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PIOTR\Analiza2020\"/>
    </mc:Choice>
  </mc:AlternateContent>
  <xr:revisionPtr revIDLastSave="0" documentId="13_ncr:1_{51A9A64C-9D3F-4B15-B2DD-51E153FA049D}" xr6:coauthVersionLast="45" xr6:coauthVersionMax="45" xr10:uidLastSave="{00000000-0000-0000-0000-000000000000}"/>
  <bookViews>
    <workbookView xWindow="-120" yWindow="-120" windowWidth="19440" windowHeight="10440" tabRatio="703" xr2:uid="{00000000-000D-0000-FFFF-FFFF00000000}"/>
  </bookViews>
  <sheets>
    <sheet name="T8" sheetId="63" r:id="rId1"/>
    <sheet name="T9" sheetId="1" r:id="rId2"/>
    <sheet name="T10" sheetId="25" r:id="rId3"/>
    <sheet name="T11_T11A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_T22A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_31A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60" r:id="rId29"/>
  </sheets>
  <definedNames>
    <definedName name="_xlnm.Print_Titles" localSheetId="2">'T10'!#REF!</definedName>
    <definedName name="_xlnm.Print_Titles" localSheetId="3">T11_T11A!$1:$5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'T21-T22_T22A'!$1:$5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'T30-31_31A'!$1:$5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'T39'!$1:$7</definedName>
    <definedName name="_xlnm.Print_Titles" localSheetId="1">'T9'!$1:$4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91" i="58" l="1"/>
  <c r="A292" i="58" s="1"/>
  <c r="A293" i="58" s="1"/>
  <c r="A294" i="58" s="1"/>
  <c r="A295" i="58" s="1"/>
  <c r="A296" i="58" s="1"/>
  <c r="D297" i="58"/>
  <c r="E297" i="58"/>
  <c r="D371" i="34"/>
  <c r="E371" i="34"/>
  <c r="F371" i="34"/>
  <c r="G371" i="34"/>
  <c r="I371" i="34"/>
  <c r="J371" i="34"/>
  <c r="E56" i="48"/>
  <c r="D56" i="48"/>
  <c r="A54" i="48"/>
  <c r="A55" i="48" s="1"/>
  <c r="A369" i="31"/>
  <c r="A370" i="31" s="1"/>
  <c r="A371" i="31" s="1"/>
  <c r="A372" i="31" s="1"/>
  <c r="A373" i="31" s="1"/>
  <c r="A374" i="31" s="1"/>
  <c r="D376" i="30"/>
  <c r="E376" i="30"/>
  <c r="A380" i="29"/>
  <c r="A381" i="29" s="1"/>
  <c r="A382" i="29" s="1"/>
  <c r="A383" i="29" s="1"/>
  <c r="A384" i="29" s="1"/>
  <c r="A385" i="29" s="1"/>
  <c r="D386" i="29"/>
  <c r="E386" i="29"/>
  <c r="A32" i="44"/>
  <c r="A33" i="44" s="1"/>
  <c r="A31" i="44"/>
  <c r="A30" i="44"/>
  <c r="C48" i="63" l="1"/>
  <c r="E47" i="63"/>
  <c r="E46" i="63"/>
  <c r="E45" i="63"/>
  <c r="E44" i="63"/>
  <c r="E41" i="63"/>
  <c r="E40" i="63"/>
  <c r="E39" i="63"/>
  <c r="E38" i="63"/>
  <c r="E37" i="63"/>
  <c r="E36" i="63"/>
  <c r="E35" i="63"/>
  <c r="E34" i="63"/>
  <c r="E33" i="63"/>
  <c r="E32" i="63"/>
  <c r="E31" i="63"/>
  <c r="E30" i="63"/>
  <c r="E29" i="63"/>
  <c r="E28" i="63"/>
  <c r="A28" i="63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E27" i="63"/>
  <c r="A27" i="63"/>
  <c r="E26" i="63"/>
  <c r="A26" i="63"/>
  <c r="E25" i="63"/>
  <c r="A25" i="63"/>
  <c r="C20" i="63"/>
  <c r="C49" i="63" s="1"/>
  <c r="E18" i="63"/>
  <c r="E17" i="63"/>
  <c r="E16" i="63"/>
  <c r="E14" i="63"/>
  <c r="E13" i="63"/>
  <c r="E12" i="63"/>
  <c r="E11" i="63"/>
  <c r="E10" i="63"/>
  <c r="E9" i="63"/>
  <c r="E8" i="63"/>
  <c r="E7" i="63"/>
  <c r="A7" i="63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E6" i="63"/>
  <c r="A6" i="63"/>
  <c r="E5" i="63"/>
  <c r="E4" i="63"/>
  <c r="C51" i="63" l="1"/>
  <c r="F46" i="63"/>
  <c r="F43" i="63"/>
  <c r="F39" i="63"/>
  <c r="F35" i="63"/>
  <c r="F31" i="63"/>
  <c r="F27" i="63"/>
  <c r="F17" i="63"/>
  <c r="F14" i="63"/>
  <c r="F10" i="63"/>
  <c r="F6" i="63"/>
  <c r="F47" i="63"/>
  <c r="F36" i="63"/>
  <c r="F32" i="63"/>
  <c r="F28" i="63"/>
  <c r="F18" i="63"/>
  <c r="F11" i="63"/>
  <c r="F7" i="63"/>
  <c r="F4" i="63"/>
  <c r="F37" i="63"/>
  <c r="F33" i="63"/>
  <c r="F29" i="63"/>
  <c r="F25" i="63"/>
  <c r="F15" i="63"/>
  <c r="F12" i="63"/>
  <c r="F8" i="63"/>
  <c r="F26" i="63"/>
  <c r="F19" i="63"/>
  <c r="F13" i="63"/>
  <c r="F9" i="63"/>
  <c r="F5" i="63"/>
  <c r="F49" i="63"/>
  <c r="F45" i="63"/>
  <c r="F41" i="63"/>
  <c r="F38" i="63"/>
  <c r="F34" i="63"/>
  <c r="F30" i="63"/>
  <c r="F16" i="63"/>
  <c r="F48" i="63"/>
  <c r="F20" i="63"/>
  <c r="F34" i="44" l="1"/>
  <c r="E34" i="44"/>
  <c r="D34" i="44"/>
  <c r="A158" i="41"/>
  <c r="G159" i="41"/>
  <c r="E159" i="41"/>
  <c r="D159" i="41"/>
  <c r="E20" i="44" l="1"/>
  <c r="D20" i="44"/>
  <c r="D37" i="38" l="1"/>
  <c r="E37" i="38"/>
  <c r="G37" i="38"/>
  <c r="H37" i="38"/>
  <c r="D345" i="12"/>
  <c r="E345" i="12"/>
  <c r="O388" i="60" l="1"/>
  <c r="N388" i="60"/>
  <c r="M388" i="60"/>
  <c r="L388" i="60"/>
  <c r="K388" i="60"/>
  <c r="J388" i="60"/>
  <c r="S388" i="60" l="1"/>
  <c r="R388" i="60"/>
  <c r="Q388" i="60"/>
  <c r="P388" i="60"/>
  <c r="I388" i="60"/>
  <c r="H388" i="60"/>
  <c r="G388" i="60"/>
  <c r="F388" i="60"/>
  <c r="E388" i="60"/>
  <c r="D388" i="60"/>
  <c r="C388" i="60"/>
  <c r="D29" i="6" l="1"/>
  <c r="E29" i="6"/>
  <c r="G29" i="6"/>
  <c r="A7" i="58" l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4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s="1"/>
  <c r="A273" i="58" s="1"/>
  <c r="A274" i="58" s="1"/>
  <c r="A275" i="58" s="1"/>
  <c r="A276" i="58" s="1"/>
  <c r="A277" i="58" s="1"/>
  <c r="A278" i="58" s="1"/>
  <c r="A279" i="58" s="1"/>
  <c r="A280" i="58" s="1"/>
  <c r="A281" i="58" s="1"/>
  <c r="A282" i="58" s="1"/>
  <c r="A283" i="58" s="1"/>
  <c r="A284" i="58" s="1"/>
  <c r="A285" i="58" s="1"/>
  <c r="A286" i="58" s="1"/>
  <c r="A287" i="58" s="1"/>
  <c r="A288" i="58" s="1"/>
  <c r="A289" i="58" s="1"/>
  <c r="A290" i="58" s="1"/>
  <c r="L388" i="57" l="1"/>
  <c r="K388" i="57"/>
  <c r="J388" i="57"/>
  <c r="I388" i="57"/>
  <c r="G388" i="57"/>
  <c r="F388" i="57"/>
  <c r="E388" i="57"/>
  <c r="D388" i="57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38" i="6"/>
  <c r="H261" i="36" l="1"/>
  <c r="G261" i="36"/>
  <c r="E29" i="55" l="1"/>
  <c r="D29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E31" i="54"/>
  <c r="D31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E168" i="53"/>
  <c r="D168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9" i="34" l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A361" i="34" s="1"/>
  <c r="A362" i="34" s="1"/>
  <c r="A363" i="34" s="1"/>
  <c r="A364" i="34" s="1"/>
  <c r="A365" i="34" s="1"/>
  <c r="A366" i="34" s="1"/>
  <c r="A367" i="34" s="1"/>
  <c r="A368" i="34" s="1"/>
  <c r="A369" i="34" s="1"/>
  <c r="A370" i="34" s="1"/>
  <c r="E386" i="35" l="1"/>
  <c r="D386" i="35"/>
  <c r="A31" i="48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E8" i="44"/>
  <c r="D8" i="44"/>
  <c r="G385" i="1"/>
  <c r="E385" i="1"/>
  <c r="D385" i="1"/>
  <c r="C385" i="1"/>
  <c r="E45" i="48"/>
  <c r="D45" i="48"/>
  <c r="E22" i="48"/>
  <c r="D22" i="48"/>
  <c r="G149" i="41"/>
  <c r="D149" i="41"/>
  <c r="E149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D27" i="25"/>
  <c r="E27" i="25"/>
  <c r="G27" i="25"/>
  <c r="E16" i="46"/>
  <c r="D16" i="46"/>
  <c r="A7" i="46"/>
  <c r="A8" i="46" s="1"/>
  <c r="A9" i="46" s="1"/>
  <c r="A10" i="46" s="1"/>
  <c r="A11" i="46" s="1"/>
  <c r="A12" i="46" s="1"/>
  <c r="A13" i="46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D375" i="31"/>
  <c r="E375" i="31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E40" i="45"/>
  <c r="D40" i="45"/>
  <c r="E39" i="6"/>
  <c r="D39" i="6"/>
  <c r="E168" i="43"/>
  <c r="D168" i="43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D186" i="39"/>
  <c r="E186" i="39"/>
  <c r="D261" i="36"/>
  <c r="E261" i="36"/>
  <c r="D375" i="32"/>
  <c r="E375" i="3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E170" i="42"/>
  <c r="D170" i="4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E340" i="28"/>
  <c r="D340" i="28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368" i="31" s="1"/>
  <c r="A7" i="33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A327" i="33" s="1"/>
  <c r="A328" i="33" s="1"/>
  <c r="A329" i="33" s="1"/>
  <c r="A330" i="33" s="1"/>
  <c r="A331" i="33" s="1"/>
  <c r="A332" i="33" s="1"/>
  <c r="A333" i="33" s="1"/>
  <c r="A334" i="33" s="1"/>
  <c r="A335" i="33" s="1"/>
  <c r="A336" i="33" s="1"/>
  <c r="A337" i="33" s="1"/>
  <c r="A338" i="33" s="1"/>
  <c r="A339" i="33" s="1"/>
  <c r="A340" i="33" s="1"/>
  <c r="A341" i="33" s="1"/>
  <c r="A342" i="33" s="1"/>
  <c r="A343" i="33" s="1"/>
  <c r="A344" i="33" s="1"/>
  <c r="A345" i="33" s="1"/>
  <c r="A346" i="33" s="1"/>
  <c r="A347" i="33" s="1"/>
  <c r="A348" i="33" s="1"/>
  <c r="A349" i="33" s="1"/>
  <c r="A350" i="33" s="1"/>
  <c r="A351" i="33" s="1"/>
  <c r="A352" i="33" s="1"/>
  <c r="A353" i="33" s="1"/>
  <c r="A354" i="33" s="1"/>
  <c r="A355" i="33" s="1"/>
  <c r="A356" i="33" s="1"/>
  <c r="A357" i="33" s="1"/>
  <c r="A358" i="33" s="1"/>
  <c r="A359" i="33" s="1"/>
  <c r="A360" i="33" s="1"/>
  <c r="A361" i="33" s="1"/>
  <c r="A362" i="33" s="1"/>
  <c r="A363" i="33" s="1"/>
  <c r="A364" i="33" s="1"/>
  <c r="A365" i="33" s="1"/>
  <c r="A366" i="33" s="1"/>
  <c r="A367" i="33" s="1"/>
  <c r="E368" i="33"/>
  <c r="D368" i="33"/>
  <c r="A7" i="32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335" i="35" s="1"/>
  <c r="A336" i="35" s="1"/>
  <c r="A337" i="35" s="1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66" i="35" s="1"/>
  <c r="A367" i="35" s="1"/>
  <c r="A368" i="35" s="1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F385" i="1" l="1"/>
</calcChain>
</file>

<file path=xl/sharedStrings.xml><?xml version="1.0" encoding="utf-8"?>
<sst xmlns="http://schemas.openxmlformats.org/spreadsheetml/2006/main" count="6643" uniqueCount="558">
  <si>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</si>
  <si>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</si>
  <si>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</si>
  <si>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</si>
  <si>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</si>
  <si>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</si>
  <si>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</si>
  <si>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</si>
  <si>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</si>
  <si>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młodzież niepełnosprawna uczestnicząca w WTZ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</si>
  <si>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</si>
  <si>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</si>
  <si>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</si>
  <si>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</si>
  <si>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</si>
  <si>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</si>
  <si>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</si>
  <si>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</si>
  <si>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</si>
  <si>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</si>
  <si>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</si>
  <si>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</si>
  <si>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</si>
  <si>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</si>
  <si>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</si>
  <si>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</si>
  <si>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</si>
  <si>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</si>
  <si>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</si>
  <si>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</si>
  <si>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</si>
  <si>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</si>
  <si>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</si>
  <si>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</si>
  <si>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</si>
  <si>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</si>
  <si>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</si>
  <si>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</si>
  <si>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</si>
  <si>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</si>
  <si>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</si>
  <si>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</si>
  <si>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</si>
  <si>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</si>
  <si>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</si>
  <si>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</si>
  <si>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</si>
  <si>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</si>
  <si>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</si>
  <si>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</si>
  <si>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</si>
  <si>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</si>
  <si>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</si>
  <si>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</si>
  <si>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</si>
  <si>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</si>
  <si>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</si>
  <si>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</si>
  <si>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</si>
  <si>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</si>
  <si>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</si>
  <si>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</si>
  <si>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</si>
  <si>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</si>
  <si>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</si>
  <si>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</si>
  <si>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</si>
  <si>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</si>
  <si>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</si>
  <si>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</si>
  <si>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</si>
  <si>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</si>
  <si>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</si>
  <si>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</si>
  <si>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</si>
  <si>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</si>
  <si>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</si>
  <si>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</si>
  <si>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</si>
  <si>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</si>
  <si>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</si>
  <si>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</si>
  <si>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</si>
  <si>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</si>
  <si>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</si>
  <si>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</si>
  <si>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</si>
  <si>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</si>
  <si>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</si>
  <si>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</si>
  <si>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</si>
  <si>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</si>
  <si>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</si>
  <si>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</si>
  <si>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</si>
  <si>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</si>
  <si>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</si>
  <si>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</si>
  <si>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</si>
  <si>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</si>
  <si>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</si>
  <si>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</si>
  <si>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</si>
  <si>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</si>
  <si>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</si>
  <si>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</si>
  <si>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</si>
  <si>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</si>
  <si>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</si>
  <si>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</si>
  <si>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</si>
  <si>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</si>
  <si>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</si>
  <si>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</si>
  <si>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</si>
  <si>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>Zadania z zakresu rehabilitacji zawodowej i społecznej zlecane fundacjom oraz organizacjom pozarządowym art.36 ust.2</t>
  </si>
  <si>
    <t>Zadania z zakresu rehabilitacji zawodowej i społecznej zlecane fundacjom 
oraz organizacjom pozarządowym art.36 ust.2</t>
  </si>
  <si>
    <t>kobiety niepełnosprawne uczestniczące w WTZ</t>
  </si>
  <si>
    <t>kwota 
na działanie 
z kol.4</t>
  </si>
  <si>
    <t>środki PFRON
z kol.5</t>
  </si>
  <si>
    <t>liczba
z kol.3</t>
  </si>
  <si>
    <t>liczba uczestników 
z kol.6</t>
  </si>
  <si>
    <t xml:space="preserve">w tym
dofinansowanie ze środków PFRON </t>
  </si>
  <si>
    <t xml:space="preserve">Zwrot kosztów tworzenia stanowisk pracy art.26g ust.1 pkt 1						</t>
  </si>
  <si>
    <t xml:space="preserve">Finansowanie kosztów wynagrodzeń art.26g ust.1 pkt 2						</t>
  </si>
  <si>
    <t>Zwrot kosztów przystosowania stanowisk pracy art.26</t>
  </si>
  <si>
    <t>Zwrot kosztów wyposażenia stanowisk pracy art.26e</t>
  </si>
  <si>
    <t>Wrocław</t>
  </si>
  <si>
    <t>Toruń</t>
  </si>
  <si>
    <t>biłgorajski</t>
  </si>
  <si>
    <t>Lublin</t>
  </si>
  <si>
    <t>Łódź</t>
  </si>
  <si>
    <t>Piotrków Trybunalski</t>
  </si>
  <si>
    <t>gorlicki</t>
  </si>
  <si>
    <t>Kraków</t>
  </si>
  <si>
    <t>warszawski</t>
  </si>
  <si>
    <t>kędzierzyńsko-kozielski</t>
  </si>
  <si>
    <t>nyski</t>
  </si>
  <si>
    <t>opolski</t>
  </si>
  <si>
    <t>dębicki</t>
  </si>
  <si>
    <t>mielecki</t>
  </si>
  <si>
    <t>Gliwice</t>
  </si>
  <si>
    <t>nowomiejski (lubawski)</t>
  </si>
  <si>
    <t>Kalisz</t>
  </si>
  <si>
    <t>policki</t>
  </si>
  <si>
    <t>Szczecin</t>
  </si>
  <si>
    <t xml:space="preserve"> Jednorazowe dofinansowanie rozpoczęcia działalności gospodarczej, rolniczej lub podjęcia działalności w formie spółdzielni socjalnej art.12a </t>
  </si>
  <si>
    <t xml:space="preserve"> Jednorazowe dofinansowanie podjecia działalności w formie spółdzielni socjalnej art.12a </t>
  </si>
  <si>
    <t>Zwrot kosztów: adaptacji pomieszczeń zakładu pracy w szczególności poniesionych w związku z przystosowaniem stanowisk pracy, adaptacji lub nabycia urządzeń ułatwiających wykonywanie pracy lub funkcjonowanie  w zakładzie pracy, zakupu i autoryzacji oprogramowania oraz urządzeń i technologii wspomagających lub przystosowanych do potrzeb wynikających z niepełnosprawności, rozpoznania przez służby medycyny pracy art.26</t>
  </si>
  <si>
    <t>średni koszt realizacji zadania [4 : 5]</t>
  </si>
  <si>
    <t>liczba osób zatrudnionych 
w zwiazku z realizacją zadania</t>
  </si>
  <si>
    <t>koszty 
realizacji zadania</t>
  </si>
  <si>
    <t xml:space="preserve">Zwrot kosztów tworzenia stanowisk pracy w spółdzielniach socjalnych art.26g ust.1 pkt 1							</t>
  </si>
  <si>
    <t>osoby zatrudnione 
na utworzonych stanowiskach pracy</t>
  </si>
  <si>
    <t>liczba 
stanowisk pracy</t>
  </si>
  <si>
    <t>Tabela 8. Zbiorcze zestawienie realizacji zadań przez samorządy powiatowe w 2020 r.</t>
  </si>
  <si>
    <t>Tabela 8. Zbiorcze zestawienie realizacji zadań przez samorządy powiatowe w 2020 r. - cd.</t>
  </si>
  <si>
    <t>Tabela 9. Wykonanie planu w 2020 r. z podziałem na powiaty.</t>
  </si>
  <si>
    <t xml:space="preserve"> Rok 2020  - Tabela 10. </t>
  </si>
  <si>
    <t xml:space="preserve"> Rok 2020  - Tabela 11.</t>
  </si>
  <si>
    <t xml:space="preserve"> Rok 2020  - Tabela 11A.</t>
  </si>
  <si>
    <t xml:space="preserve"> Rok 2020  - Tabela 12. </t>
  </si>
  <si>
    <t xml:space="preserve"> Rok 2020  - Tabela 13. </t>
  </si>
  <si>
    <t xml:space="preserve"> Rok 2020  - Tabela 14. </t>
  </si>
  <si>
    <t xml:space="preserve"> Rok 2020  - Tabela 15. </t>
  </si>
  <si>
    <t xml:space="preserve"> Rok 2020  - Tabela 16. </t>
  </si>
  <si>
    <t xml:space="preserve"> Rok 2020  - Tabela 17.</t>
  </si>
  <si>
    <t xml:space="preserve"> Rok 2020  - Tabela 18. </t>
  </si>
  <si>
    <t xml:space="preserve"> Rok 2020  - Tabela 19.   </t>
  </si>
  <si>
    <t xml:space="preserve"> Rok 2020  - Tabela 20.  </t>
  </si>
  <si>
    <t xml:space="preserve"> Rok 2020  - Tabela 21.</t>
  </si>
  <si>
    <t xml:space="preserve"> Rok 2020  - Tabela 22. </t>
  </si>
  <si>
    <t xml:space="preserve"> Rok 2020  - Tabela 23.</t>
  </si>
  <si>
    <t xml:space="preserve"> Rok 2020  - Tabela 24. </t>
  </si>
  <si>
    <t xml:space="preserve"> Rok 2020  - Tabela 25.</t>
  </si>
  <si>
    <t xml:space="preserve"> Rok 2020  - Tabela 26.</t>
  </si>
  <si>
    <t xml:space="preserve"> Rok 2020  - Tabela 27. </t>
  </si>
  <si>
    <t xml:space="preserve"> Rok 2020  - Tabela 28.</t>
  </si>
  <si>
    <t xml:space="preserve"> Rok 2020  - Tabela 29.</t>
  </si>
  <si>
    <t xml:space="preserve"> Rok 2020  - Tabela 30. </t>
  </si>
  <si>
    <t xml:space="preserve"> Rok 2020  - Tabela 32.</t>
  </si>
  <si>
    <t xml:space="preserve"> Rok 2020  - Tabela 33</t>
  </si>
  <si>
    <t xml:space="preserve"> Rok 2020  - Tabela 34.</t>
  </si>
  <si>
    <t xml:space="preserve"> Rok 2020  - Tabela 35.</t>
  </si>
  <si>
    <t xml:space="preserve"> Rok 2020  - Tabela 36.</t>
  </si>
  <si>
    <t xml:space="preserve"> Rok 2020  - Tabela 37.</t>
  </si>
  <si>
    <t xml:space="preserve"> Rok 2020  - Tabela 38.</t>
  </si>
  <si>
    <t xml:space="preserve"> Rok 2020  - Tabela 39.  Dofinansowanie kosztów organizowania i działania warsztatów terapii zajęciowej art.35 ust.1 pkt 8.</t>
  </si>
  <si>
    <t>Warsztaty terapii zajęciowej działajace w 2020 r.</t>
  </si>
  <si>
    <t xml:space="preserve">w tym utworzone w 2020 roku </t>
  </si>
  <si>
    <t>Warsztaty terapii zajęciowej tworzone w 2020 r.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</si>
  <si>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</si>
  <si>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</si>
  <si>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</si>
  <si>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</si>
  <si>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</si>
  <si>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</si>
  <si>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</si>
  <si>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</si>
  <si>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</si>
  <si>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</si>
  <si>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</si>
  <si>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</si>
  <si>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</si>
  <si>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</si>
  <si>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</si>
  <si>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</si>
  <si>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</si>
  <si>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</si>
  <si>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</si>
  <si>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</si>
  <si>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</si>
  <si>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</si>
  <si>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</si>
  <si>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</si>
  <si>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</si>
  <si>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</si>
  <si>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</si>
  <si>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</si>
  <si>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</si>
  <si>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</si>
  <si>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</si>
  <si>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</si>
  <si>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</si>
  <si>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</si>
  <si>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</si>
  <si>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</si>
  <si>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</si>
  <si>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</si>
  <si>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</si>
  <si>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</si>
  <si>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</si>
  <si>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</si>
  <si>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</si>
  <si>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</si>
  <si>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</si>
  <si>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</si>
  <si>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</si>
  <si>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</si>
  <si>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</si>
  <si>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</si>
  <si>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Włocławek</t>
  </si>
  <si>
    <t>bialski (podlaski)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</si>
  <si>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</si>
  <si>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</si>
  <si>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</si>
  <si>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</si>
  <si>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</si>
  <si>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</si>
  <si>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</si>
  <si>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</si>
  <si>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</si>
  <si>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</si>
  <si>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</si>
  <si>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</si>
  <si>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</si>
  <si>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</si>
  <si>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</si>
  <si>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</si>
  <si>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</si>
  <si>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</si>
  <si>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</si>
  <si>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</si>
  <si>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</si>
  <si>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</si>
  <si>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</si>
  <si>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</si>
  <si>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</si>
  <si>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</si>
  <si>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</si>
  <si>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</si>
  <si>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</si>
  <si>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</si>
  <si>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</si>
  <si>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</si>
  <si>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</si>
  <si>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</si>
  <si>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</si>
  <si>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</si>
  <si>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</si>
  <si>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</si>
  <si>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</si>
  <si>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</si>
  <si>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</si>
  <si>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</si>
  <si>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</si>
  <si>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</si>
  <si>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</si>
  <si>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</si>
  <si>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</si>
  <si>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</si>
  <si>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</si>
  <si>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</si>
  <si>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</si>
  <si>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</si>
  <si>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</si>
  <si>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</si>
  <si>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</si>
  <si>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</si>
  <si>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Skierniewice</t>
  </si>
  <si>
    <t>bocheński</t>
  </si>
  <si>
    <t>brzeski</t>
  </si>
  <si>
    <t>chrzanowski</t>
  </si>
  <si>
    <t>dąbrowski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</si>
  <si>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</si>
  <si>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</si>
  <si>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</si>
  <si>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</si>
  <si>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</si>
  <si>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</si>
  <si>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</si>
  <si>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</si>
  <si>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</si>
  <si>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</si>
  <si>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</si>
  <si>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</si>
  <si>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</si>
  <si>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</si>
  <si>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</si>
  <si>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</si>
  <si>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</si>
  <si>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</si>
  <si>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</si>
  <si>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</si>
  <si>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</si>
  <si>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</si>
  <si>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</si>
  <si>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</si>
  <si>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</si>
  <si>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</si>
  <si>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</si>
  <si>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</si>
  <si>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</si>
  <si>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</si>
  <si>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</si>
  <si>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</si>
  <si>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</si>
  <si>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</si>
  <si>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</si>
  <si>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</si>
  <si>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</si>
  <si>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</si>
  <si>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</si>
  <si>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</si>
  <si>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</si>
  <si>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</si>
  <si>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</si>
  <si>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</si>
  <si>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</si>
  <si>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</si>
  <si>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</si>
  <si>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</si>
  <si>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</si>
  <si>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</si>
  <si>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</si>
  <si>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</si>
  <si>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</si>
  <si>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</si>
  <si>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</si>
  <si>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</si>
  <si>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</si>
  <si>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</si>
  <si>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</si>
  <si>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kluczborski</t>
  </si>
  <si>
    <t>krapkowicki</t>
  </si>
  <si>
    <t>namysłowski</t>
  </si>
  <si>
    <t>oleski</t>
  </si>
  <si>
    <t>prudnicki</t>
  </si>
  <si>
    <t>strzelecki</t>
  </si>
  <si>
    <t>Opole</t>
  </si>
  <si>
    <t>bieszczadzki</t>
  </si>
  <si>
    <t>brzozowski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</si>
  <si>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</si>
  <si>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</si>
  <si>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</si>
  <si>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</si>
  <si>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</si>
  <si>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</si>
  <si>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</si>
  <si>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</si>
  <si>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</si>
  <si>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</si>
  <si>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</si>
  <si>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</si>
  <si>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</si>
  <si>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</si>
  <si>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</si>
  <si>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</si>
  <si>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</si>
  <si>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</si>
  <si>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</si>
  <si>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</si>
  <si>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</si>
  <si>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</si>
  <si>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</si>
  <si>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</si>
  <si>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</si>
  <si>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</si>
  <si>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</si>
  <si>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</si>
  <si>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</si>
  <si>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</si>
  <si>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</si>
  <si>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</si>
  <si>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</si>
  <si>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</si>
  <si>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</si>
  <si>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</si>
  <si>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</si>
  <si>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</si>
  <si>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</si>
  <si>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</si>
  <si>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</si>
  <si>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</si>
  <si>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</si>
  <si>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</si>
  <si>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</si>
  <si>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</si>
  <si>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</si>
  <si>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</si>
  <si>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</si>
  <si>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</si>
  <si>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</si>
  <si>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</si>
  <si>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</si>
  <si>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</si>
  <si>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</si>
  <si>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</si>
  <si>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</si>
  <si>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</si>
  <si>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</si>
  <si>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</si>
  <si>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</si>
  <si>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</si>
  <si>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</si>
  <si>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</si>
  <si>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</si>
  <si>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</si>
  <si>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</si>
  <si>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</si>
  <si>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</si>
  <si>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</si>
  <si>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</si>
  <si>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</si>
  <si>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</si>
  <si>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</si>
  <si>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</si>
  <si>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</si>
  <si>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</si>
  <si>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</si>
  <si>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</si>
  <si>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</si>
  <si>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</si>
  <si>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</si>
  <si>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</si>
  <si>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</si>
  <si>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</si>
  <si>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</si>
  <si>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</si>
  <si>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</si>
  <si>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</si>
  <si>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</si>
  <si>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</si>
  <si>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</si>
  <si>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</si>
  <si>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</si>
  <si>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</si>
  <si>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</si>
  <si>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</si>
  <si>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</si>
  <si>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</si>
  <si>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</si>
  <si>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</si>
  <si>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</si>
  <si>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</si>
  <si>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</si>
  <si>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</si>
  <si>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</si>
  <si>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</si>
  <si>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</si>
  <si>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</si>
  <si>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</si>
  <si>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</si>
  <si>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</si>
  <si>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</si>
  <si>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</si>
  <si>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</si>
  <si>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</si>
  <si>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</si>
  <si>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</si>
  <si>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</si>
  <si>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</si>
  <si>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</si>
  <si>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</si>
  <si>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</si>
  <si>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</si>
  <si>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</si>
  <si>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</si>
  <si>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</si>
  <si>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</si>
  <si>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</si>
  <si>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</si>
  <si>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</si>
  <si>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</si>
  <si>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</si>
  <si>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</si>
  <si>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</si>
  <si>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</si>
  <si>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</si>
  <si>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</si>
  <si>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</si>
  <si>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</si>
  <si>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</si>
  <si>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</si>
  <si>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</si>
  <si>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</si>
  <si>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</si>
  <si>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</si>
  <si>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</si>
  <si>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</si>
  <si>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</si>
  <si>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</si>
  <si>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</si>
  <si>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</si>
  <si>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</si>
  <si>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</si>
  <si>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</si>
  <si>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</si>
  <si>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</si>
  <si>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</si>
  <si>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</si>
  <si>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</si>
  <si>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</si>
  <si>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</si>
  <si>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</si>
  <si>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</si>
  <si>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</si>
  <si>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</si>
  <si>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</si>
  <si>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</si>
  <si>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</si>
  <si>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</si>
  <si>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</si>
  <si>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</si>
  <si>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</si>
  <si>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</si>
  <si>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</si>
  <si>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</si>
  <si>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</si>
  <si>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</si>
  <si>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</si>
  <si>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Świnoujście</t>
  </si>
  <si>
    <t>Brak realizacji zadania</t>
  </si>
  <si>
    <t xml:space="preserve"> Rok 2020  - Tabela 22A. </t>
  </si>
  <si>
    <t xml:space="preserve"> Rok 2020  - Tabela 31.</t>
  </si>
  <si>
    <t xml:space="preserve"> Rok 2020  - Tabela 31A. </t>
  </si>
  <si>
    <t>Dofinansowanie usług tłumacza - przewodnika art.35a ust.1 pkt 7 lit.f</t>
  </si>
  <si>
    <t>liczba uczestników WTZ dofinans. PFRON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</si>
</sst>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&quot;   &quot;\ "/>
    <numFmt numFmtId="167" formatCode="#,##0.00\ &quot;zł&quot;"/>
    <numFmt numFmtId="168" formatCode="#,##0_ ;\-#,##0\ "/>
  </numFmts>
  <fonts count="47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 CE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5" fontId="1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5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165" fontId="1" fillId="0" borderId="0" xfId="1" applyNumberFormat="1" applyAlignment="1">
      <alignment vertical="center"/>
    </xf>
    <xf numFmtId="165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 vertical="center" indent="1"/>
    </xf>
    <xf numFmtId="165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6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0" fontId="3" fillId="0" borderId="4" xfId="12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5" fontId="0" fillId="0" borderId="0" xfId="0" applyNumberFormat="1"/>
    <xf numFmtId="165" fontId="20" fillId="2" borderId="2" xfId="1" applyNumberFormat="1" applyFont="1" applyFill="1" applyBorder="1" applyAlignment="1">
      <alignment horizontal="center" vertical="center" wrapText="1"/>
    </xf>
    <xf numFmtId="165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5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5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5" fontId="13" fillId="2" borderId="6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horizontal="center" vertical="center"/>
    </xf>
    <xf numFmtId="165" fontId="13" fillId="2" borderId="7" xfId="1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165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43" fillId="4" borderId="19" xfId="13" applyNumberFormat="1" applyFont="1" applyFill="1" applyBorder="1" applyAlignment="1">
      <alignment vertical="center"/>
    </xf>
    <xf numFmtId="0" fontId="44" fillId="4" borderId="0" xfId="13" applyFont="1" applyFill="1" applyAlignment="1">
      <alignment vertical="center"/>
    </xf>
    <xf numFmtId="3" fontId="45" fillId="4" borderId="2" xfId="13" applyNumberFormat="1" applyFont="1" applyFill="1" applyBorder="1" applyAlignment="1">
      <alignment vertical="center"/>
    </xf>
    <xf numFmtId="3" fontId="45" fillId="4" borderId="2" xfId="13" applyNumberFormat="1" applyFont="1" applyFill="1" applyBorder="1" applyAlignment="1">
      <alignment horizontal="right" vertical="center"/>
    </xf>
    <xf numFmtId="3" fontId="38" fillId="0" borderId="19" xfId="13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3" applyAlignment="1">
      <alignment vertical="center"/>
    </xf>
    <xf numFmtId="0" fontId="3" fillId="0" borderId="1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right" vertical="center" wrapText="1"/>
    </xf>
    <xf numFmtId="0" fontId="3" fillId="0" borderId="4" xfId="10" applyFont="1" applyFill="1" applyBorder="1" applyAlignment="1">
      <alignment horizontal="left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0" fontId="42" fillId="2" borderId="8" xfId="13" applyNumberFormat="1" applyFont="1" applyFill="1" applyBorder="1" applyAlignment="1">
      <alignment horizontal="right" vertical="center"/>
    </xf>
    <xf numFmtId="0" fontId="8" fillId="0" borderId="0" xfId="13" applyFont="1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0" fontId="1" fillId="0" borderId="0" xfId="13" applyAlignment="1">
      <alignment vertical="top"/>
    </xf>
    <xf numFmtId="0" fontId="0" fillId="0" borderId="0" xfId="0" applyAlignment="1">
      <alignment vertical="center"/>
    </xf>
    <xf numFmtId="165" fontId="20" fillId="2" borderId="2" xfId="1" applyNumberFormat="1" applyFont="1" applyFill="1" applyBorder="1" applyAlignment="1">
      <alignment horizontal="center" vertical="center" wrapText="1"/>
    </xf>
    <xf numFmtId="168" fontId="3" fillId="0" borderId="15" xfId="1" applyNumberFormat="1" applyFont="1" applyFill="1" applyBorder="1" applyAlignment="1">
      <alignment horizontal="right" vertical="center" wrapText="1"/>
    </xf>
    <xf numFmtId="168" fontId="15" fillId="3" borderId="8" xfId="1" applyNumberFormat="1" applyFont="1" applyFill="1" applyBorder="1" applyAlignment="1">
      <alignment horizontal="right" vertical="center" wrapText="1"/>
    </xf>
    <xf numFmtId="0" fontId="0" fillId="0" borderId="0" xfId="13" applyFont="1" applyAlignment="1">
      <alignment vertical="top"/>
    </xf>
    <xf numFmtId="0" fontId="1" fillId="0" borderId="0" xfId="13" applyAlignment="1">
      <alignment vertical="top"/>
    </xf>
    <xf numFmtId="0" fontId="35" fillId="4" borderId="30" xfId="13" applyFont="1" applyFill="1" applyBorder="1" applyAlignment="1">
      <alignment vertical="center" wrapText="1"/>
    </xf>
    <xf numFmtId="0" fontId="1" fillId="0" borderId="30" xfId="13" applyBorder="1" applyAlignment="1">
      <alignment vertical="center"/>
    </xf>
    <xf numFmtId="0" fontId="46" fillId="4" borderId="31" xfId="13" applyFont="1" applyFill="1" applyBorder="1" applyAlignment="1">
      <alignment vertical="top" wrapText="1"/>
    </xf>
    <xf numFmtId="0" fontId="1" fillId="0" borderId="31" xfId="13" applyBorder="1" applyAlignment="1">
      <alignment vertical="top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5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/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9" fillId="2" borderId="5" xfId="1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wrapText="1"/>
    </xf>
    <xf numFmtId="0" fontId="0" fillId="2" borderId="10" xfId="0" applyFill="1" applyBorder="1" applyAlignment="1"/>
    <xf numFmtId="165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5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5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5" fontId="19" fillId="2" borderId="16" xfId="1" applyNumberFormat="1" applyFont="1" applyFill="1" applyBorder="1" applyAlignment="1">
      <alignment horizontal="center" vertical="center" wrapText="1"/>
    </xf>
    <xf numFmtId="165" fontId="19" fillId="2" borderId="17" xfId="1" applyNumberFormat="1" applyFont="1" applyFill="1" applyBorder="1" applyAlignment="1">
      <alignment horizontal="center" vertical="center" wrapText="1"/>
    </xf>
    <xf numFmtId="165" fontId="19" fillId="2" borderId="18" xfId="1" applyNumberFormat="1" applyFont="1" applyFill="1" applyBorder="1" applyAlignment="1">
      <alignment horizontal="center" vertical="center" wrapText="1"/>
    </xf>
    <xf numFmtId="0" fontId="3" fillId="0" borderId="32" xfId="1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wrapText="1"/>
    </xf>
    <xf numFmtId="167" fontId="19" fillId="2" borderId="16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2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</cellXfs>
  <cellStyles count="15">
    <cellStyle name="Dziesiętny" xfId="1" builtinId="3"/>
    <cellStyle name="Normalny" xfId="0" builtinId="0"/>
    <cellStyle name="Normalny 2" xfId="13" xr:uid="{00000000-0005-0000-0000-000002000000}"/>
    <cellStyle name="Normalny_Arkusz1" xfId="2" xr:uid="{00000000-0005-0000-0000-000003000000}"/>
    <cellStyle name="Normalny_Arkusz1 2" xfId="3" xr:uid="{00000000-0005-0000-0000-000004000000}"/>
    <cellStyle name="Normalny_Arkusz14" xfId="4" xr:uid="{00000000-0005-0000-0000-000005000000}"/>
    <cellStyle name="Normalny_Arkusz2" xfId="5" xr:uid="{00000000-0005-0000-0000-000006000000}"/>
    <cellStyle name="Normalny_Arkusz2 (2)" xfId="6" xr:uid="{00000000-0005-0000-0000-000007000000}"/>
    <cellStyle name="Normalny_Arkusz2 2" xfId="7" xr:uid="{00000000-0005-0000-0000-000008000000}"/>
    <cellStyle name="Normalny_Arkusz3" xfId="8" xr:uid="{00000000-0005-0000-0000-000009000000}"/>
    <cellStyle name="Normalny_Arkusz4" xfId="9" xr:uid="{00000000-0005-0000-0000-00000A000000}"/>
    <cellStyle name="Normalny_Arkusz6" xfId="10" xr:uid="{00000000-0005-0000-0000-00000B000000}"/>
    <cellStyle name="Normalny_Arkusz7" xfId="11" xr:uid="{00000000-0005-0000-0000-00000C000000}"/>
    <cellStyle name="Procentowy" xfId="12" builtinId="5"/>
    <cellStyle name="Procentowy 2" xfId="14" xr:uid="{00000000-0005-0000-0000-00000E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6B580-FDDE-4B57-80C8-CD3B33960154}">
  <sheetPr codeName="Arkusz1">
    <tabColor rgb="FFFFFF00"/>
  </sheetPr>
  <dimension ref="A1:F55"/>
  <sheetViews>
    <sheetView tabSelected="1" zoomScale="130" zoomScaleNormal="130" workbookViewId="0">
      <selection sqref="A1:E1"/>
    </sheetView>
  </sheetViews>
  <sheetFormatPr defaultColWidth="9.140625" defaultRowHeight="12.75" x14ac:dyDescent="0.2"/>
  <cols>
    <col min="1" max="1" width="3.7109375" style="194" customWidth="1"/>
    <col min="2" max="2" width="53.7109375" style="194" customWidth="1"/>
    <col min="3" max="3" width="10.28515625" style="194" customWidth="1"/>
    <col min="4" max="4" width="7.42578125" style="194" customWidth="1"/>
    <col min="5" max="5" width="7.28515625" style="194" customWidth="1"/>
    <col min="6" max="6" width="7.85546875" style="194" customWidth="1"/>
    <col min="7" max="16384" width="9.140625" style="194"/>
  </cols>
  <sheetData>
    <row r="1" spans="1:6" s="243" customFormat="1" ht="30" customHeight="1" x14ac:dyDescent="0.2">
      <c r="A1" s="248" t="s">
        <v>155</v>
      </c>
      <c r="B1" s="249"/>
      <c r="C1" s="249"/>
      <c r="D1" s="249"/>
      <c r="E1" s="249"/>
    </row>
    <row r="2" spans="1:6" s="234" customFormat="1" ht="20.100000000000001" customHeight="1" x14ac:dyDescent="0.2">
      <c r="A2" s="176" t="s">
        <v>1</v>
      </c>
      <c r="B2" s="177" t="s">
        <v>74</v>
      </c>
      <c r="C2" s="177" t="s">
        <v>75</v>
      </c>
      <c r="D2" s="177" t="s">
        <v>76</v>
      </c>
      <c r="E2" s="177" t="s">
        <v>77</v>
      </c>
      <c r="F2" s="178" t="s">
        <v>78</v>
      </c>
    </row>
    <row r="3" spans="1:6" s="234" customFormat="1" ht="14.1" customHeight="1" x14ac:dyDescent="0.2">
      <c r="A3" s="179">
        <v>1</v>
      </c>
      <c r="B3" s="180">
        <v>2</v>
      </c>
      <c r="C3" s="181">
        <v>3</v>
      </c>
      <c r="D3" s="181">
        <v>4</v>
      </c>
      <c r="E3" s="181">
        <v>5</v>
      </c>
      <c r="F3" s="182">
        <v>6</v>
      </c>
    </row>
    <row r="4" spans="1:6" s="234" customFormat="1" ht="14.1" customHeight="1" x14ac:dyDescent="0.2">
      <c r="A4" s="183">
        <v>1</v>
      </c>
      <c r="B4" s="184" t="s">
        <v>125</v>
      </c>
      <c r="C4" s="220">
        <v>84000</v>
      </c>
      <c r="D4" s="197">
        <v>3</v>
      </c>
      <c r="E4" s="198">
        <f t="shared" ref="E4:E17" si="0">C4/D4</f>
        <v>28000</v>
      </c>
      <c r="F4" s="199">
        <f>C4/$C$49</f>
        <v>8.6146245316000462E-5</v>
      </c>
    </row>
    <row r="5" spans="1:6" s="234" customFormat="1" ht="21" customHeight="1" x14ac:dyDescent="0.2">
      <c r="A5" s="185">
        <v>2</v>
      </c>
      <c r="B5" s="186" t="s">
        <v>79</v>
      </c>
      <c r="C5" s="200">
        <v>383902</v>
      </c>
      <c r="D5" s="200">
        <v>143</v>
      </c>
      <c r="E5" s="198">
        <f t="shared" si="0"/>
        <v>2684.6293706293704</v>
      </c>
      <c r="F5" s="199">
        <f>C5/$C$49</f>
        <v>3.9371090320599055E-4</v>
      </c>
    </row>
    <row r="6" spans="1:6" s="234" customFormat="1" ht="15.95" customHeight="1" x14ac:dyDescent="0.2">
      <c r="A6" s="185">
        <f>A5+1</f>
        <v>3</v>
      </c>
      <c r="B6" s="187" t="s">
        <v>80</v>
      </c>
      <c r="C6" s="201">
        <v>82562</v>
      </c>
      <c r="D6" s="201">
        <v>34</v>
      </c>
      <c r="E6" s="201">
        <f t="shared" si="0"/>
        <v>2428.294117647059</v>
      </c>
      <c r="F6" s="202">
        <f>C6/$C$49</f>
        <v>8.4671503640233687E-5</v>
      </c>
    </row>
    <row r="7" spans="1:6" s="234" customFormat="1" ht="15.95" customHeight="1" x14ac:dyDescent="0.2">
      <c r="A7" s="185">
        <f t="shared" ref="A7:A51" si="1">A6+1</f>
        <v>4</v>
      </c>
      <c r="B7" s="186" t="s">
        <v>126</v>
      </c>
      <c r="C7" s="198">
        <v>23122685</v>
      </c>
      <c r="D7" s="198">
        <v>504</v>
      </c>
      <c r="E7" s="203">
        <f t="shared" si="0"/>
        <v>45878.343253968254</v>
      </c>
      <c r="F7" s="199">
        <f>C7/$C$49</f>
        <v>2.3713482075888144E-2</v>
      </c>
    </row>
    <row r="8" spans="1:6" s="234" customFormat="1" ht="15.95" customHeight="1" x14ac:dyDescent="0.2">
      <c r="A8" s="185">
        <f t="shared" si="1"/>
        <v>5</v>
      </c>
      <c r="B8" s="187" t="s">
        <v>80</v>
      </c>
      <c r="C8" s="201">
        <v>1460177</v>
      </c>
      <c r="D8" s="201">
        <v>32</v>
      </c>
      <c r="E8" s="204">
        <f t="shared" si="0"/>
        <v>45630.53125</v>
      </c>
      <c r="F8" s="202">
        <f>C8/$C$49</f>
        <v>1.4974853100807332E-3</v>
      </c>
    </row>
    <row r="9" spans="1:6" s="234" customFormat="1" ht="15.95" customHeight="1" x14ac:dyDescent="0.2">
      <c r="A9" s="185">
        <f t="shared" si="1"/>
        <v>6</v>
      </c>
      <c r="B9" s="191" t="s">
        <v>123</v>
      </c>
      <c r="C9" s="198">
        <v>363441</v>
      </c>
      <c r="D9" s="198">
        <v>7</v>
      </c>
      <c r="E9" s="204">
        <f t="shared" si="0"/>
        <v>51920.142857142855</v>
      </c>
      <c r="F9" s="202">
        <f t="shared" ref="F9:F20" si="2">C9/$C$49</f>
        <v>3.7272711361776813E-4</v>
      </c>
    </row>
    <row r="10" spans="1:6" s="234" customFormat="1" ht="15.95" customHeight="1" x14ac:dyDescent="0.2">
      <c r="A10" s="185">
        <f t="shared" si="1"/>
        <v>7</v>
      </c>
      <c r="B10" s="191" t="s">
        <v>124</v>
      </c>
      <c r="C10" s="198">
        <v>10400</v>
      </c>
      <c r="D10" s="198">
        <v>3</v>
      </c>
      <c r="E10" s="204">
        <f t="shared" si="0"/>
        <v>3466.6666666666665</v>
      </c>
      <c r="F10" s="202">
        <f t="shared" si="2"/>
        <v>1.0665725610552438E-5</v>
      </c>
    </row>
    <row r="11" spans="1:6" s="234" customFormat="1" ht="21" customHeight="1" x14ac:dyDescent="0.2">
      <c r="A11" s="185">
        <f t="shared" si="1"/>
        <v>8</v>
      </c>
      <c r="B11" s="186" t="s">
        <v>81</v>
      </c>
      <c r="C11" s="200">
        <v>3603498</v>
      </c>
      <c r="D11" s="200">
        <v>641</v>
      </c>
      <c r="E11" s="200">
        <f t="shared" si="0"/>
        <v>5621.6817472698904</v>
      </c>
      <c r="F11" s="199">
        <f t="shared" si="2"/>
        <v>3.6955693179013933E-3</v>
      </c>
    </row>
    <row r="12" spans="1:6" s="234" customFormat="1" ht="21" customHeight="1" x14ac:dyDescent="0.2">
      <c r="A12" s="185">
        <f t="shared" si="1"/>
        <v>9</v>
      </c>
      <c r="B12" s="186" t="s">
        <v>82</v>
      </c>
      <c r="C12" s="200">
        <v>16519883</v>
      </c>
      <c r="D12" s="200">
        <v>412</v>
      </c>
      <c r="E12" s="205">
        <f t="shared" si="0"/>
        <v>40096.803398058255</v>
      </c>
      <c r="F12" s="199">
        <f t="shared" si="2"/>
        <v>1.6941974922733638E-2</v>
      </c>
    </row>
    <row r="13" spans="1:6" s="234" customFormat="1" ht="15.95" customHeight="1" x14ac:dyDescent="0.2">
      <c r="A13" s="185">
        <f t="shared" si="1"/>
        <v>10</v>
      </c>
      <c r="B13" s="187" t="s">
        <v>83</v>
      </c>
      <c r="C13" s="201">
        <v>16384883</v>
      </c>
      <c r="D13" s="201">
        <v>408</v>
      </c>
      <c r="E13" s="204">
        <f t="shared" si="0"/>
        <v>40159.026960784315</v>
      </c>
      <c r="F13" s="202">
        <f t="shared" si="2"/>
        <v>1.6803525599904352E-2</v>
      </c>
    </row>
    <row r="14" spans="1:6" s="234" customFormat="1" ht="15.95" customHeight="1" x14ac:dyDescent="0.2">
      <c r="A14" s="185">
        <f t="shared" si="1"/>
        <v>11</v>
      </c>
      <c r="B14" s="187" t="s">
        <v>84</v>
      </c>
      <c r="C14" s="201">
        <v>135000</v>
      </c>
      <c r="D14" s="201">
        <v>4</v>
      </c>
      <c r="E14" s="204">
        <f t="shared" si="0"/>
        <v>33750</v>
      </c>
      <c r="F14" s="202">
        <f t="shared" si="2"/>
        <v>1.3844932282928646E-4</v>
      </c>
    </row>
    <row r="15" spans="1:6" s="234" customFormat="1" ht="15.95" customHeight="1" x14ac:dyDescent="0.2">
      <c r="A15" s="185">
        <f t="shared" si="1"/>
        <v>12</v>
      </c>
      <c r="B15" s="187" t="s">
        <v>85</v>
      </c>
      <c r="C15" s="201">
        <v>0</v>
      </c>
      <c r="D15" s="201">
        <v>0</v>
      </c>
      <c r="E15" s="204" t="s">
        <v>70</v>
      </c>
      <c r="F15" s="202">
        <f t="shared" si="2"/>
        <v>0</v>
      </c>
    </row>
    <row r="16" spans="1:6" s="234" customFormat="1" ht="15.95" customHeight="1" x14ac:dyDescent="0.2">
      <c r="A16" s="185">
        <f t="shared" si="1"/>
        <v>13</v>
      </c>
      <c r="B16" s="186" t="s">
        <v>13</v>
      </c>
      <c r="C16" s="200">
        <v>52225</v>
      </c>
      <c r="D16" s="200">
        <v>15</v>
      </c>
      <c r="E16" s="200">
        <f t="shared" si="0"/>
        <v>3481.6666666666665</v>
      </c>
      <c r="F16" s="199">
        <f t="shared" si="2"/>
        <v>5.3559376924144335E-5</v>
      </c>
    </row>
    <row r="17" spans="1:6" s="234" customFormat="1" ht="15.95" customHeight="1" x14ac:dyDescent="0.2">
      <c r="A17" s="185">
        <f t="shared" si="1"/>
        <v>14</v>
      </c>
      <c r="B17" s="186" t="s">
        <v>86</v>
      </c>
      <c r="C17" s="200">
        <v>128691</v>
      </c>
      <c r="D17" s="200">
        <v>39</v>
      </c>
      <c r="E17" s="200">
        <f t="shared" si="0"/>
        <v>3299.7692307692309</v>
      </c>
      <c r="F17" s="199">
        <f t="shared" si="2"/>
        <v>1.3197912447573113E-4</v>
      </c>
    </row>
    <row r="18" spans="1:6" s="234" customFormat="1" ht="15.95" customHeight="1" x14ac:dyDescent="0.2">
      <c r="A18" s="185">
        <f t="shared" si="1"/>
        <v>15</v>
      </c>
      <c r="B18" s="186" t="s">
        <v>87</v>
      </c>
      <c r="C18" s="206">
        <v>9912</v>
      </c>
      <c r="D18" s="206">
        <v>4</v>
      </c>
      <c r="E18" s="200">
        <f>C18/D18</f>
        <v>2478</v>
      </c>
      <c r="F18" s="199">
        <f t="shared" si="2"/>
        <v>1.0165256947288054E-5</v>
      </c>
    </row>
    <row r="19" spans="1:6" s="234" customFormat="1" ht="15.95" customHeight="1" x14ac:dyDescent="0.2">
      <c r="A19" s="185">
        <f t="shared" si="1"/>
        <v>16</v>
      </c>
      <c r="B19" s="187" t="s">
        <v>80</v>
      </c>
      <c r="C19" s="201">
        <v>0</v>
      </c>
      <c r="D19" s="201">
        <v>0</v>
      </c>
      <c r="E19" s="204" t="s">
        <v>70</v>
      </c>
      <c r="F19" s="202">
        <f t="shared" si="2"/>
        <v>0</v>
      </c>
    </row>
    <row r="20" spans="1:6" s="190" customFormat="1" ht="18" customHeight="1" x14ac:dyDescent="0.2">
      <c r="A20" s="192">
        <v>17</v>
      </c>
      <c r="B20" s="193" t="s">
        <v>88</v>
      </c>
      <c r="C20" s="215">
        <f>C4+C5+C7+C12+C18+C17+C16+C11+C9+C10</f>
        <v>44278637</v>
      </c>
      <c r="D20" s="216" t="s">
        <v>4</v>
      </c>
      <c r="E20" s="216" t="s">
        <v>4</v>
      </c>
      <c r="F20" s="240">
        <f t="shared" si="2"/>
        <v>4.5409980062620647E-2</v>
      </c>
    </row>
    <row r="21" spans="1:6" s="190" customFormat="1" ht="18" customHeight="1" x14ac:dyDescent="0.2">
      <c r="A21" s="250"/>
      <c r="B21" s="251"/>
      <c r="C21" s="251"/>
      <c r="D21" s="251"/>
      <c r="E21" s="251"/>
      <c r="F21" s="251"/>
    </row>
    <row r="22" spans="1:6" s="241" customFormat="1" ht="21" customHeight="1" x14ac:dyDescent="0.2">
      <c r="A22" s="252" t="s">
        <v>156</v>
      </c>
      <c r="B22" s="253"/>
      <c r="C22" s="253"/>
      <c r="D22" s="253"/>
      <c r="E22" s="253"/>
      <c r="F22" s="253"/>
    </row>
    <row r="23" spans="1:6" s="190" customFormat="1" ht="18" customHeight="1" x14ac:dyDescent="0.2">
      <c r="A23" s="176" t="s">
        <v>1</v>
      </c>
      <c r="B23" s="177" t="s">
        <v>74</v>
      </c>
      <c r="C23" s="177" t="s">
        <v>75</v>
      </c>
      <c r="D23" s="177" t="s">
        <v>76</v>
      </c>
      <c r="E23" s="177" t="s">
        <v>77</v>
      </c>
      <c r="F23" s="178" t="s">
        <v>78</v>
      </c>
    </row>
    <row r="24" spans="1:6" s="190" customFormat="1" ht="14.1" customHeight="1" x14ac:dyDescent="0.2">
      <c r="A24" s="179">
        <v>1</v>
      </c>
      <c r="B24" s="180">
        <v>2</v>
      </c>
      <c r="C24" s="181">
        <v>3</v>
      </c>
      <c r="D24" s="181">
        <v>4</v>
      </c>
      <c r="E24" s="181">
        <v>5</v>
      </c>
      <c r="F24" s="182">
        <v>6</v>
      </c>
    </row>
    <row r="25" spans="1:6" s="234" customFormat="1" ht="15.95" customHeight="1" x14ac:dyDescent="0.2">
      <c r="A25" s="185">
        <f>A20+1</f>
        <v>18</v>
      </c>
      <c r="B25" s="186" t="s">
        <v>89</v>
      </c>
      <c r="C25" s="200">
        <v>55751848</v>
      </c>
      <c r="D25" s="200">
        <v>47475</v>
      </c>
      <c r="E25" s="200">
        <f t="shared" ref="E25:E37" si="3">C25/D25</f>
        <v>1174.3411901000527</v>
      </c>
      <c r="F25" s="199">
        <f t="shared" ref="F25:F39" si="4">C25/$C$49</f>
        <v>5.7176337793194872E-2</v>
      </c>
    </row>
    <row r="26" spans="1:6" s="234" customFormat="1" ht="15.95" customHeight="1" x14ac:dyDescent="0.2">
      <c r="A26" s="185">
        <f t="shared" si="1"/>
        <v>19</v>
      </c>
      <c r="B26" s="187" t="s">
        <v>90</v>
      </c>
      <c r="C26" s="201">
        <v>15009552</v>
      </c>
      <c r="D26" s="201">
        <v>12734</v>
      </c>
      <c r="E26" s="201">
        <f t="shared" si="3"/>
        <v>1178.6989162871055</v>
      </c>
      <c r="F26" s="202">
        <f t="shared" si="4"/>
        <v>1.5393054150896016E-2</v>
      </c>
    </row>
    <row r="27" spans="1:6" s="234" customFormat="1" ht="21" customHeight="1" x14ac:dyDescent="0.2">
      <c r="A27" s="185">
        <f t="shared" si="1"/>
        <v>20</v>
      </c>
      <c r="B27" s="186" t="s">
        <v>91</v>
      </c>
      <c r="C27" s="206">
        <v>97846357</v>
      </c>
      <c r="D27" s="210">
        <v>25397</v>
      </c>
      <c r="E27" s="200">
        <f t="shared" si="3"/>
        <v>3852.6738197424893</v>
      </c>
      <c r="F27" s="199">
        <f t="shared" si="4"/>
        <v>0.10034638420713046</v>
      </c>
    </row>
    <row r="28" spans="1:6" s="234" customFormat="1" ht="15.95" customHeight="1" x14ac:dyDescent="0.2">
      <c r="A28" s="185">
        <f t="shared" si="1"/>
        <v>21</v>
      </c>
      <c r="B28" s="187" t="s">
        <v>92</v>
      </c>
      <c r="C28" s="201">
        <v>14189573</v>
      </c>
      <c r="D28" s="201">
        <v>4889</v>
      </c>
      <c r="E28" s="201">
        <f t="shared" si="3"/>
        <v>2902.3466966659848</v>
      </c>
      <c r="F28" s="202">
        <f t="shared" si="4"/>
        <v>1.4552124245086864E-2</v>
      </c>
    </row>
    <row r="29" spans="1:6" s="234" customFormat="1" ht="15.95" customHeight="1" x14ac:dyDescent="0.2">
      <c r="A29" s="185">
        <f t="shared" si="1"/>
        <v>22</v>
      </c>
      <c r="B29" s="187" t="s">
        <v>93</v>
      </c>
      <c r="C29" s="201">
        <v>52317865</v>
      </c>
      <c r="D29" s="201">
        <v>6805</v>
      </c>
      <c r="E29" s="201">
        <f t="shared" si="3"/>
        <v>7688.1506245407791</v>
      </c>
      <c r="F29" s="202">
        <f t="shared" si="4"/>
        <v>5.3654614674992787E-2</v>
      </c>
    </row>
    <row r="30" spans="1:6" s="234" customFormat="1" ht="15.95" customHeight="1" x14ac:dyDescent="0.2">
      <c r="A30" s="185">
        <f t="shared" si="1"/>
        <v>23</v>
      </c>
      <c r="B30" s="187" t="s">
        <v>94</v>
      </c>
      <c r="C30" s="201">
        <v>20135224</v>
      </c>
      <c r="D30" s="201">
        <v>10480</v>
      </c>
      <c r="E30" s="201">
        <f t="shared" si="3"/>
        <v>1921.3</v>
      </c>
      <c r="F30" s="202">
        <f t="shared" si="4"/>
        <v>2.0649689835674046E-2</v>
      </c>
    </row>
    <row r="31" spans="1:6" s="234" customFormat="1" ht="15.95" customHeight="1" x14ac:dyDescent="0.2">
      <c r="A31" s="185">
        <f t="shared" si="1"/>
        <v>24</v>
      </c>
      <c r="B31" s="187" t="s">
        <v>95</v>
      </c>
      <c r="C31" s="201">
        <v>25393268</v>
      </c>
      <c r="D31" s="201">
        <v>8112</v>
      </c>
      <c r="E31" s="201">
        <f t="shared" si="3"/>
        <v>3130.3338264299805</v>
      </c>
      <c r="F31" s="202">
        <f t="shared" si="4"/>
        <v>2.6042079696463622E-2</v>
      </c>
    </row>
    <row r="32" spans="1:6" s="234" customFormat="1" ht="21" customHeight="1" x14ac:dyDescent="0.2">
      <c r="A32" s="185">
        <f t="shared" si="1"/>
        <v>25</v>
      </c>
      <c r="B32" s="186" t="s">
        <v>111</v>
      </c>
      <c r="C32" s="200">
        <v>10344368</v>
      </c>
      <c r="D32" s="200">
        <v>5812</v>
      </c>
      <c r="E32" s="200">
        <f t="shared" si="3"/>
        <v>1779.8293186510668</v>
      </c>
      <c r="F32" s="199">
        <f t="shared" si="4"/>
        <v>1.0608672182940298E-2</v>
      </c>
    </row>
    <row r="33" spans="1:6" s="234" customFormat="1" ht="15.95" customHeight="1" x14ac:dyDescent="0.2">
      <c r="A33" s="185">
        <f t="shared" si="1"/>
        <v>26</v>
      </c>
      <c r="B33" s="187" t="s">
        <v>92</v>
      </c>
      <c r="C33" s="201">
        <v>2558117</v>
      </c>
      <c r="D33" s="201">
        <v>984</v>
      </c>
      <c r="E33" s="201">
        <f t="shared" si="3"/>
        <v>2599.7123983739839</v>
      </c>
      <c r="F33" s="202">
        <f t="shared" si="4"/>
        <v>2.623478269393228E-3</v>
      </c>
    </row>
    <row r="34" spans="1:6" s="234" customFormat="1" ht="21" customHeight="1" x14ac:dyDescent="0.2">
      <c r="A34" s="185">
        <f t="shared" si="1"/>
        <v>27</v>
      </c>
      <c r="B34" s="186" t="s">
        <v>112</v>
      </c>
      <c r="C34" s="201">
        <v>184411127</v>
      </c>
      <c r="D34" s="201">
        <v>192772</v>
      </c>
      <c r="E34" s="200">
        <f t="shared" si="3"/>
        <v>956.62817732865767</v>
      </c>
      <c r="F34" s="199">
        <f t="shared" si="4"/>
        <v>0.18912293078026327</v>
      </c>
    </row>
    <row r="35" spans="1:6" s="234" customFormat="1" ht="15.95" customHeight="1" x14ac:dyDescent="0.2">
      <c r="A35" s="185">
        <f t="shared" si="1"/>
        <v>28</v>
      </c>
      <c r="B35" s="187" t="s">
        <v>92</v>
      </c>
      <c r="C35" s="201">
        <v>33513824</v>
      </c>
      <c r="D35" s="201">
        <v>19315</v>
      </c>
      <c r="E35" s="201">
        <f t="shared" si="3"/>
        <v>1735.1190266632152</v>
      </c>
      <c r="F35" s="202">
        <f t="shared" si="4"/>
        <v>3.4370120283110282E-2</v>
      </c>
    </row>
    <row r="36" spans="1:6" s="234" customFormat="1" ht="21" customHeight="1" x14ac:dyDescent="0.2">
      <c r="A36" s="185">
        <f t="shared" si="1"/>
        <v>29</v>
      </c>
      <c r="B36" s="186" t="s">
        <v>46</v>
      </c>
      <c r="C36" s="198">
        <v>291312</v>
      </c>
      <c r="D36" s="198">
        <v>42</v>
      </c>
      <c r="E36" s="201">
        <f t="shared" si="3"/>
        <v>6936</v>
      </c>
      <c r="F36" s="199">
        <f t="shared" si="4"/>
        <v>2.9875517875588959E-4</v>
      </c>
    </row>
    <row r="37" spans="1:6" s="234" customFormat="1" ht="15.95" customHeight="1" x14ac:dyDescent="0.2">
      <c r="A37" s="185">
        <f t="shared" si="1"/>
        <v>30</v>
      </c>
      <c r="B37" s="187" t="s">
        <v>96</v>
      </c>
      <c r="C37" s="201">
        <v>153343</v>
      </c>
      <c r="D37" s="198">
        <v>21</v>
      </c>
      <c r="E37" s="201">
        <f t="shared" si="3"/>
        <v>7302.0476190476193</v>
      </c>
      <c r="F37" s="202">
        <f t="shared" si="4"/>
        <v>1.572609963748983E-4</v>
      </c>
    </row>
    <row r="38" spans="1:6" s="234" customFormat="1" ht="15.95" customHeight="1" x14ac:dyDescent="0.2">
      <c r="A38" s="185">
        <f t="shared" si="1"/>
        <v>31</v>
      </c>
      <c r="B38" s="186" t="s">
        <v>47</v>
      </c>
      <c r="C38" s="200">
        <v>4589416</v>
      </c>
      <c r="D38" s="205">
        <v>44217</v>
      </c>
      <c r="E38" s="200">
        <f>C38/D38</f>
        <v>103.79302078386141</v>
      </c>
      <c r="F38" s="199">
        <f t="shared" si="4"/>
        <v>4.7066780546806851E-3</v>
      </c>
    </row>
    <row r="39" spans="1:6" s="234" customFormat="1" ht="15.95" customHeight="1" x14ac:dyDescent="0.2">
      <c r="A39" s="185">
        <f t="shared" si="1"/>
        <v>32</v>
      </c>
      <c r="B39" s="187" t="s">
        <v>92</v>
      </c>
      <c r="C39" s="201">
        <v>593611</v>
      </c>
      <c r="D39" s="204">
        <v>5500</v>
      </c>
      <c r="E39" s="201">
        <f>C39/D39</f>
        <v>107.92927272727273</v>
      </c>
      <c r="F39" s="202">
        <f t="shared" si="4"/>
        <v>6.087780812890041E-4</v>
      </c>
    </row>
    <row r="40" spans="1:6" s="234" customFormat="1" ht="15.95" customHeight="1" x14ac:dyDescent="0.2">
      <c r="A40" s="185">
        <f t="shared" si="1"/>
        <v>33</v>
      </c>
      <c r="B40" s="186" t="s">
        <v>97</v>
      </c>
      <c r="C40" s="228">
        <v>991042</v>
      </c>
      <c r="D40" s="229">
        <v>2</v>
      </c>
      <c r="E40" s="200">
        <f>C40/D40</f>
        <v>495521</v>
      </c>
      <c r="F40" s="211" t="s">
        <v>4</v>
      </c>
    </row>
    <row r="41" spans="1:6" s="234" customFormat="1" ht="15.95" customHeight="1" x14ac:dyDescent="0.2">
      <c r="A41" s="185">
        <f t="shared" si="1"/>
        <v>34</v>
      </c>
      <c r="B41" s="187" t="s">
        <v>98</v>
      </c>
      <c r="C41" s="230">
        <v>133445</v>
      </c>
      <c r="D41" s="231">
        <v>1</v>
      </c>
      <c r="E41" s="201">
        <f>C41/D41</f>
        <v>133445</v>
      </c>
      <c r="F41" s="202">
        <f>C41/$C$49</f>
        <v>1.3685459174040096E-4</v>
      </c>
    </row>
    <row r="42" spans="1:6" s="234" customFormat="1" ht="15.95" customHeight="1" x14ac:dyDescent="0.2">
      <c r="A42" s="185">
        <f t="shared" si="1"/>
        <v>35</v>
      </c>
      <c r="B42" s="186" t="s">
        <v>99</v>
      </c>
      <c r="C42" s="228">
        <v>2111866</v>
      </c>
      <c r="D42" s="229">
        <v>6</v>
      </c>
      <c r="E42" s="212" t="s">
        <v>4</v>
      </c>
      <c r="F42" s="211" t="s">
        <v>4</v>
      </c>
    </row>
    <row r="43" spans="1:6" s="234" customFormat="1" ht="15.95" customHeight="1" x14ac:dyDescent="0.2">
      <c r="A43" s="185">
        <f t="shared" si="1"/>
        <v>36</v>
      </c>
      <c r="B43" s="187" t="s">
        <v>98</v>
      </c>
      <c r="C43" s="230">
        <v>1893179</v>
      </c>
      <c r="D43" s="231">
        <v>5</v>
      </c>
      <c r="E43" s="212" t="s">
        <v>4</v>
      </c>
      <c r="F43" s="202">
        <f>C43/$C$49</f>
        <v>1.9415507447750051E-3</v>
      </c>
    </row>
    <row r="44" spans="1:6" s="234" customFormat="1" ht="15.95" customHeight="1" x14ac:dyDescent="0.2">
      <c r="A44" s="185">
        <f t="shared" si="1"/>
        <v>37</v>
      </c>
      <c r="B44" s="186" t="s">
        <v>100</v>
      </c>
      <c r="C44" s="232">
        <v>650088847</v>
      </c>
      <c r="D44" s="204">
        <v>720</v>
      </c>
      <c r="E44" s="201">
        <f>C44/D44</f>
        <v>902901.17638888885</v>
      </c>
      <c r="F44" s="211" t="s">
        <v>4</v>
      </c>
    </row>
    <row r="45" spans="1:6" s="234" customFormat="1" ht="15.95" customHeight="1" x14ac:dyDescent="0.2">
      <c r="A45" s="185">
        <f t="shared" si="1"/>
        <v>38</v>
      </c>
      <c r="B45" s="187" t="s">
        <v>98</v>
      </c>
      <c r="C45" s="201">
        <v>572318311</v>
      </c>
      <c r="D45" s="204">
        <v>720</v>
      </c>
      <c r="E45" s="201">
        <f>C45/D45</f>
        <v>794886.54305555555</v>
      </c>
      <c r="F45" s="202">
        <f>C45/$C$49</f>
        <v>0.58694135259815527</v>
      </c>
    </row>
    <row r="46" spans="1:6" s="234" customFormat="1" ht="21" customHeight="1" x14ac:dyDescent="0.2">
      <c r="A46" s="185">
        <f t="shared" si="1"/>
        <v>39</v>
      </c>
      <c r="B46" s="191" t="s">
        <v>115</v>
      </c>
      <c r="C46" s="201">
        <v>3168241</v>
      </c>
      <c r="D46" s="200">
        <v>140</v>
      </c>
      <c r="E46" s="200">
        <f>C46/D46</f>
        <v>22630.292857142857</v>
      </c>
      <c r="F46" s="199">
        <f>C46/$C$49</f>
        <v>3.2491912667406025E-3</v>
      </c>
    </row>
    <row r="47" spans="1:6" s="234" customFormat="1" ht="21" customHeight="1" x14ac:dyDescent="0.2">
      <c r="A47" s="185">
        <f t="shared" si="1"/>
        <v>40</v>
      </c>
      <c r="B47" s="191" t="s">
        <v>101</v>
      </c>
      <c r="C47" s="200">
        <v>59785</v>
      </c>
      <c r="D47" s="200">
        <v>48</v>
      </c>
      <c r="E47" s="200">
        <f>C47/D47</f>
        <v>1245.5208333333333</v>
      </c>
      <c r="F47" s="199">
        <f>C47/$C$49</f>
        <v>6.1312539002584372E-5</v>
      </c>
    </row>
    <row r="48" spans="1:6" s="190" customFormat="1" ht="18" customHeight="1" x14ac:dyDescent="0.2">
      <c r="A48" s="188">
        <f t="shared" si="1"/>
        <v>41</v>
      </c>
      <c r="B48" s="189" t="s">
        <v>102</v>
      </c>
      <c r="C48" s="207">
        <f>C25+C27+C32+C34+C36+C38+C41+C43+C45+C46+C47</f>
        <v>930807389</v>
      </c>
      <c r="D48" s="208" t="s">
        <v>4</v>
      </c>
      <c r="E48" s="208" t="s">
        <v>4</v>
      </c>
      <c r="F48" s="209">
        <f>C48/$C$49</f>
        <v>0.95459001993737935</v>
      </c>
    </row>
    <row r="49" spans="1:6" s="190" customFormat="1" ht="18" customHeight="1" x14ac:dyDescent="0.2">
      <c r="A49" s="188">
        <f t="shared" si="1"/>
        <v>42</v>
      </c>
      <c r="B49" s="189" t="s">
        <v>103</v>
      </c>
      <c r="C49" s="207">
        <f>C20+C48</f>
        <v>975086026</v>
      </c>
      <c r="D49" s="208" t="s">
        <v>4</v>
      </c>
      <c r="E49" s="208" t="s">
        <v>4</v>
      </c>
      <c r="F49" s="209">
        <f>C49/$C$49</f>
        <v>1</v>
      </c>
    </row>
    <row r="50" spans="1:6" s="234" customFormat="1" ht="15.95" customHeight="1" x14ac:dyDescent="0.2">
      <c r="A50" s="185">
        <f t="shared" si="1"/>
        <v>43</v>
      </c>
      <c r="B50" s="186" t="s">
        <v>104</v>
      </c>
      <c r="C50" s="200">
        <v>24114953</v>
      </c>
      <c r="D50" s="213" t="s">
        <v>4</v>
      </c>
      <c r="E50" s="213" t="s">
        <v>4</v>
      </c>
      <c r="F50" s="214" t="s">
        <v>4</v>
      </c>
    </row>
    <row r="51" spans="1:6" s="190" customFormat="1" ht="18" customHeight="1" x14ac:dyDescent="0.2">
      <c r="A51" s="192">
        <f t="shared" si="1"/>
        <v>44</v>
      </c>
      <c r="B51" s="193" t="s">
        <v>105</v>
      </c>
      <c r="C51" s="215">
        <f>C49+C50</f>
        <v>999200979</v>
      </c>
      <c r="D51" s="216" t="s">
        <v>4</v>
      </c>
      <c r="E51" s="216" t="s">
        <v>4</v>
      </c>
      <c r="F51" s="217" t="s">
        <v>4</v>
      </c>
    </row>
    <row r="52" spans="1:6" ht="11.1" customHeight="1" x14ac:dyDescent="0.2"/>
    <row r="54" spans="1:6" x14ac:dyDescent="0.2">
      <c r="C54" s="195"/>
    </row>
    <row r="55" spans="1:6" x14ac:dyDescent="0.2">
      <c r="C55" s="196"/>
    </row>
  </sheetData>
  <sheetProtection algorithmName="SHA-512" hashValue="HBMuqjKMItOjP6T3AEQMzm3TB2hcnyLPAN2FA1Ex/YVKZIDATKAymonD9iLM21qoPJ/eDn8xAv+4sN7t6TOzrw==" saltValue="vzZDKVU/y0Dk5MfK/TpY3w==" spinCount="100000" sheet="1" objects="1" scenarios="1"/>
  <mergeCells count="3">
    <mergeCell ref="A1:E1"/>
    <mergeCell ref="A21:F21"/>
    <mergeCell ref="A22:F22"/>
  </mergeCells>
  <printOptions horizontalCentered="1"/>
  <pageMargins left="0.39370078740157483" right="0.39370078740157483" top="0.98425196850393704" bottom="0.98425196850393704" header="0.39370078740157483" footer="0.31496062992125984"/>
  <pageSetup paperSize="9" orientation="portrait" horizontalDpi="1200" verticalDpi="1200" r:id="rId1"/>
  <headerFooter alignWithMargins="0">
    <oddFooter>&amp;R&amp;9&amp;P</oddFooter>
  </headerFooter>
  <rowBreaks count="1" manualBreakCount="1">
    <brk id="2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7">
    <tabColor rgb="FFFFFF00"/>
  </sheetPr>
  <dimension ref="A1:F250"/>
  <sheetViews>
    <sheetView zoomScale="115" zoomScaleNormal="115" workbookViewId="0">
      <selection activeCell="D22" sqref="D22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80" t="s">
        <v>167</v>
      </c>
      <c r="B1" s="280"/>
      <c r="C1" s="280"/>
      <c r="D1" s="280"/>
      <c r="E1" s="280"/>
      <c r="F1" s="280"/>
    </row>
    <row r="2" spans="1:6" ht="16.5" customHeight="1" x14ac:dyDescent="0.2">
      <c r="D2" s="44"/>
      <c r="E2" s="44"/>
      <c r="F2" s="43"/>
    </row>
    <row r="3" spans="1:6" ht="12.95" customHeight="1" x14ac:dyDescent="0.2">
      <c r="A3" s="256" t="s">
        <v>11</v>
      </c>
      <c r="B3" s="258" t="s">
        <v>1</v>
      </c>
      <c r="C3" s="258" t="s">
        <v>0</v>
      </c>
      <c r="D3" s="274" t="s">
        <v>13</v>
      </c>
      <c r="E3" s="275"/>
      <c r="F3" s="276"/>
    </row>
    <row r="4" spans="1:6" ht="32.25" customHeight="1" x14ac:dyDescent="0.2">
      <c r="A4" s="257"/>
      <c r="B4" s="259"/>
      <c r="C4" s="259"/>
      <c r="D4" s="131" t="s">
        <v>50</v>
      </c>
      <c r="E4" s="124" t="s">
        <v>14</v>
      </c>
      <c r="F4" s="140" t="s">
        <v>40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41">
        <v>6</v>
      </c>
    </row>
    <row r="6" spans="1:6" ht="12" customHeight="1" x14ac:dyDescent="0.2">
      <c r="A6" s="9">
        <v>1</v>
      </c>
      <c r="B6" s="41">
        <v>35</v>
      </c>
      <c r="C6" s="10" t="s">
        <v>224</v>
      </c>
      <c r="D6" s="7">
        <v>6501</v>
      </c>
      <c r="E6" s="7">
        <v>1</v>
      </c>
      <c r="F6" s="79">
        <v>6501</v>
      </c>
    </row>
    <row r="7" spans="1:6" ht="12" customHeight="1" x14ac:dyDescent="0.2">
      <c r="A7" s="9">
        <f>A6+1</f>
        <v>2</v>
      </c>
      <c r="B7" s="41">
        <v>91</v>
      </c>
      <c r="C7" s="10" t="s">
        <v>277</v>
      </c>
      <c r="D7" s="7">
        <v>3200</v>
      </c>
      <c r="E7" s="7">
        <v>1</v>
      </c>
      <c r="F7" s="79">
        <v>3200</v>
      </c>
    </row>
    <row r="8" spans="1:6" ht="12" customHeight="1" x14ac:dyDescent="0.2">
      <c r="A8" s="9">
        <f t="shared" ref="A8:A13" si="0">A7+1</f>
        <v>3</v>
      </c>
      <c r="B8" s="41">
        <v>171</v>
      </c>
      <c r="C8" s="10" t="s">
        <v>352</v>
      </c>
      <c r="D8" s="7">
        <v>459</v>
      </c>
      <c r="E8" s="7">
        <v>1</v>
      </c>
      <c r="F8" s="79">
        <v>459</v>
      </c>
    </row>
    <row r="9" spans="1:6" ht="12" customHeight="1" x14ac:dyDescent="0.2">
      <c r="A9" s="9">
        <f t="shared" si="0"/>
        <v>4</v>
      </c>
      <c r="B9" s="41">
        <v>179</v>
      </c>
      <c r="C9" s="10" t="s">
        <v>360</v>
      </c>
      <c r="D9" s="7">
        <v>8000</v>
      </c>
      <c r="E9" s="7">
        <v>1</v>
      </c>
      <c r="F9" s="79">
        <v>8000</v>
      </c>
    </row>
    <row r="10" spans="1:6" ht="12" customHeight="1" x14ac:dyDescent="0.2">
      <c r="A10" s="9">
        <f t="shared" si="0"/>
        <v>5</v>
      </c>
      <c r="B10" s="41">
        <v>213</v>
      </c>
      <c r="C10" s="10" t="s">
        <v>389</v>
      </c>
      <c r="D10" s="7">
        <v>4723</v>
      </c>
      <c r="E10" s="7">
        <v>3</v>
      </c>
      <c r="F10" s="79">
        <v>1574.3333333333333</v>
      </c>
    </row>
    <row r="11" spans="1:6" ht="12" customHeight="1" x14ac:dyDescent="0.2">
      <c r="A11" s="9">
        <f t="shared" si="0"/>
        <v>6</v>
      </c>
      <c r="B11" s="41">
        <v>231</v>
      </c>
      <c r="C11" s="10" t="s">
        <v>407</v>
      </c>
      <c r="D11" s="7">
        <v>2717</v>
      </c>
      <c r="E11" s="7">
        <v>1</v>
      </c>
      <c r="F11" s="79">
        <v>2717</v>
      </c>
    </row>
    <row r="12" spans="1:6" ht="12" customHeight="1" x14ac:dyDescent="0.2">
      <c r="A12" s="9">
        <f t="shared" si="0"/>
        <v>7</v>
      </c>
      <c r="B12" s="41">
        <v>232</v>
      </c>
      <c r="C12" s="10" t="s">
        <v>408</v>
      </c>
      <c r="D12" s="7">
        <v>1546</v>
      </c>
      <c r="E12" s="7">
        <v>1</v>
      </c>
      <c r="F12" s="79">
        <v>1546</v>
      </c>
    </row>
    <row r="13" spans="1:6" ht="12" customHeight="1" x14ac:dyDescent="0.2">
      <c r="A13" s="9">
        <f t="shared" si="0"/>
        <v>8</v>
      </c>
      <c r="B13" s="41">
        <v>250</v>
      </c>
      <c r="C13" s="10" t="s">
        <v>426</v>
      </c>
      <c r="D13" s="7">
        <v>22240</v>
      </c>
      <c r="E13" s="7">
        <v>4</v>
      </c>
      <c r="F13" s="79">
        <v>5560</v>
      </c>
    </row>
    <row r="14" spans="1:6" s="227" customFormat="1" ht="12" customHeight="1" x14ac:dyDescent="0.2">
      <c r="A14" s="9">
        <v>9</v>
      </c>
      <c r="B14" s="41">
        <v>270</v>
      </c>
      <c r="C14" s="10" t="s">
        <v>446</v>
      </c>
      <c r="D14" s="7">
        <v>761</v>
      </c>
      <c r="E14" s="7">
        <v>1</v>
      </c>
      <c r="F14" s="79">
        <v>761</v>
      </c>
    </row>
    <row r="15" spans="1:6" s="227" customFormat="1" ht="12" customHeight="1" x14ac:dyDescent="0.2">
      <c r="A15" s="9">
        <v>10</v>
      </c>
      <c r="B15" s="41">
        <v>358</v>
      </c>
      <c r="C15" s="10" t="s">
        <v>531</v>
      </c>
      <c r="D15" s="7">
        <v>2078</v>
      </c>
      <c r="E15" s="7">
        <v>1</v>
      </c>
      <c r="F15" s="79">
        <v>2078</v>
      </c>
    </row>
    <row r="16" spans="1:6" ht="12" customHeight="1" x14ac:dyDescent="0.2">
      <c r="A16" s="142" t="s">
        <v>4</v>
      </c>
      <c r="B16" s="143" t="s">
        <v>4</v>
      </c>
      <c r="C16" s="144" t="s">
        <v>3</v>
      </c>
      <c r="D16" s="93">
        <f>SUM(D6:D15)</f>
        <v>52225</v>
      </c>
      <c r="E16" s="93">
        <f>SUM(E6:E15)</f>
        <v>15</v>
      </c>
      <c r="F16" s="94" t="s">
        <v>4</v>
      </c>
    </row>
    <row r="250" spans="1:6" s="29" customFormat="1" ht="11.1" customHeight="1" x14ac:dyDescent="0.2">
      <c r="A250" s="4"/>
      <c r="B250" s="4"/>
      <c r="C250" s="4"/>
      <c r="D250" s="33"/>
      <c r="E250" s="4"/>
      <c r="F250" s="31"/>
    </row>
  </sheetData>
  <sheetProtection algorithmName="SHA-512" hashValue="8WCPPu3/bKQFw9q9Jd9TJmeJqyHqPu8bBDjq3ouSzfRLCsAFXI/AWn/q6biUJld8VwQNQoE037QfKws9Zg9MRA==" saltValue="WUpo8NUvHOQioWaxVax4O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8">
    <tabColor rgb="FFFFFF00"/>
  </sheetPr>
  <dimension ref="A1:G17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81" t="s">
        <v>168</v>
      </c>
      <c r="B1" s="281"/>
      <c r="C1" s="281"/>
      <c r="D1" s="281"/>
      <c r="E1" s="281"/>
      <c r="F1" s="281"/>
      <c r="G1" s="2"/>
    </row>
    <row r="2" spans="1:7" ht="14.25" customHeight="1" x14ac:dyDescent="0.2"/>
    <row r="3" spans="1:7" ht="21" customHeight="1" x14ac:dyDescent="0.2">
      <c r="A3" s="256" t="s">
        <v>11</v>
      </c>
      <c r="B3" s="258" t="s">
        <v>1</v>
      </c>
      <c r="C3" s="258" t="s">
        <v>0</v>
      </c>
      <c r="D3" s="282" t="s">
        <v>146</v>
      </c>
      <c r="E3" s="283"/>
      <c r="F3" s="284"/>
    </row>
    <row r="4" spans="1:7" ht="19.5" x14ac:dyDescent="0.2">
      <c r="A4" s="257"/>
      <c r="B4" s="259"/>
      <c r="C4" s="259"/>
      <c r="D4" s="131" t="s">
        <v>48</v>
      </c>
      <c r="E4" s="124" t="s">
        <v>32</v>
      </c>
      <c r="F4" s="145" t="s">
        <v>49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3</v>
      </c>
      <c r="C6" s="12" t="s">
        <v>193</v>
      </c>
      <c r="D6" s="13">
        <v>50000</v>
      </c>
      <c r="E6" s="14">
        <v>2</v>
      </c>
      <c r="F6" s="79">
        <v>25000</v>
      </c>
    </row>
    <row r="7" spans="1:7" s="4" customFormat="1" ht="12" customHeight="1" x14ac:dyDescent="0.2">
      <c r="A7" s="11">
        <f>A6+1</f>
        <v>2</v>
      </c>
      <c r="B7" s="14">
        <v>4</v>
      </c>
      <c r="C7" s="12" t="s">
        <v>194</v>
      </c>
      <c r="D7" s="13">
        <v>20000</v>
      </c>
      <c r="E7" s="14">
        <v>1</v>
      </c>
      <c r="F7" s="79">
        <v>20000</v>
      </c>
    </row>
    <row r="8" spans="1:7" s="4" customFormat="1" ht="12" customHeight="1" x14ac:dyDescent="0.2">
      <c r="A8" s="11">
        <f t="shared" ref="A8:A71" si="0">A7+1</f>
        <v>3</v>
      </c>
      <c r="B8" s="14">
        <v>10</v>
      </c>
      <c r="C8" s="12" t="s">
        <v>200</v>
      </c>
      <c r="D8" s="13">
        <v>50000</v>
      </c>
      <c r="E8" s="14">
        <v>1</v>
      </c>
      <c r="F8" s="79">
        <v>50000</v>
      </c>
    </row>
    <row r="9" spans="1:7" s="4" customFormat="1" ht="12" customHeight="1" x14ac:dyDescent="0.2">
      <c r="A9" s="11">
        <f t="shared" si="0"/>
        <v>4</v>
      </c>
      <c r="B9" s="14">
        <v>11</v>
      </c>
      <c r="C9" s="12" t="s">
        <v>201</v>
      </c>
      <c r="D9" s="13">
        <v>40000</v>
      </c>
      <c r="E9" s="14">
        <v>1</v>
      </c>
      <c r="F9" s="79">
        <v>40000</v>
      </c>
    </row>
    <row r="10" spans="1:7" s="4" customFormat="1" ht="12" customHeight="1" x14ac:dyDescent="0.2">
      <c r="A10" s="11">
        <f t="shared" si="0"/>
        <v>5</v>
      </c>
      <c r="B10" s="14">
        <v>12</v>
      </c>
      <c r="C10" s="12" t="s">
        <v>202</v>
      </c>
      <c r="D10" s="13">
        <v>80000</v>
      </c>
      <c r="E10" s="14">
        <v>2</v>
      </c>
      <c r="F10" s="79">
        <v>40000</v>
      </c>
    </row>
    <row r="11" spans="1:7" s="4" customFormat="1" ht="12" customHeight="1" x14ac:dyDescent="0.2">
      <c r="A11" s="11">
        <f t="shared" si="0"/>
        <v>6</v>
      </c>
      <c r="B11" s="14">
        <v>14</v>
      </c>
      <c r="C11" s="12" t="s">
        <v>204</v>
      </c>
      <c r="D11" s="13">
        <v>70000</v>
      </c>
      <c r="E11" s="14">
        <v>2</v>
      </c>
      <c r="F11" s="79">
        <v>35000</v>
      </c>
    </row>
    <row r="12" spans="1:7" s="4" customFormat="1" ht="12" customHeight="1" x14ac:dyDescent="0.2">
      <c r="A12" s="11">
        <f t="shared" si="0"/>
        <v>7</v>
      </c>
      <c r="B12" s="14">
        <v>15</v>
      </c>
      <c r="C12" s="12" t="s">
        <v>205</v>
      </c>
      <c r="D12" s="13">
        <v>40000</v>
      </c>
      <c r="E12" s="14">
        <v>1</v>
      </c>
      <c r="F12" s="79">
        <v>40000</v>
      </c>
    </row>
    <row r="13" spans="1:7" s="4" customFormat="1" ht="12" customHeight="1" x14ac:dyDescent="0.2">
      <c r="A13" s="11">
        <f t="shared" si="0"/>
        <v>8</v>
      </c>
      <c r="B13" s="14">
        <v>18</v>
      </c>
      <c r="C13" s="12" t="s">
        <v>208</v>
      </c>
      <c r="D13" s="13">
        <v>44300</v>
      </c>
      <c r="E13" s="14">
        <v>1</v>
      </c>
      <c r="F13" s="79">
        <v>44300</v>
      </c>
    </row>
    <row r="14" spans="1:7" s="4" customFormat="1" ht="12" customHeight="1" x14ac:dyDescent="0.2">
      <c r="A14" s="11">
        <f t="shared" si="0"/>
        <v>9</v>
      </c>
      <c r="B14" s="14">
        <v>19</v>
      </c>
      <c r="C14" s="12" t="s">
        <v>209</v>
      </c>
      <c r="D14" s="13">
        <v>64000</v>
      </c>
      <c r="E14" s="14">
        <v>2</v>
      </c>
      <c r="F14" s="79">
        <v>32000</v>
      </c>
    </row>
    <row r="15" spans="1:7" s="4" customFormat="1" ht="12" customHeight="1" x14ac:dyDescent="0.2">
      <c r="A15" s="11">
        <f t="shared" si="0"/>
        <v>10</v>
      </c>
      <c r="B15" s="14">
        <v>21</v>
      </c>
      <c r="C15" s="12" t="s">
        <v>211</v>
      </c>
      <c r="D15" s="13">
        <v>70000</v>
      </c>
      <c r="E15" s="14">
        <v>1</v>
      </c>
      <c r="F15" s="79">
        <v>70000</v>
      </c>
    </row>
    <row r="16" spans="1:7" s="4" customFormat="1" ht="12" customHeight="1" x14ac:dyDescent="0.2">
      <c r="A16" s="11">
        <f t="shared" si="0"/>
        <v>11</v>
      </c>
      <c r="B16" s="14">
        <v>22</v>
      </c>
      <c r="C16" s="12" t="s">
        <v>212</v>
      </c>
      <c r="D16" s="13">
        <v>70000</v>
      </c>
      <c r="E16" s="14">
        <v>1</v>
      </c>
      <c r="F16" s="79">
        <v>70000</v>
      </c>
    </row>
    <row r="17" spans="1:6" s="4" customFormat="1" ht="12" customHeight="1" x14ac:dyDescent="0.2">
      <c r="A17" s="11">
        <f t="shared" si="0"/>
        <v>12</v>
      </c>
      <c r="B17" s="14">
        <v>24</v>
      </c>
      <c r="C17" s="12" t="s">
        <v>214</v>
      </c>
      <c r="D17" s="13">
        <v>40000</v>
      </c>
      <c r="E17" s="14">
        <v>1</v>
      </c>
      <c r="F17" s="79">
        <v>40000</v>
      </c>
    </row>
    <row r="18" spans="1:6" s="4" customFormat="1" ht="12" customHeight="1" x14ac:dyDescent="0.2">
      <c r="A18" s="11">
        <f t="shared" si="0"/>
        <v>13</v>
      </c>
      <c r="B18" s="14">
        <v>25</v>
      </c>
      <c r="C18" s="12" t="s">
        <v>215</v>
      </c>
      <c r="D18" s="13">
        <v>45000</v>
      </c>
      <c r="E18" s="14">
        <v>1</v>
      </c>
      <c r="F18" s="79">
        <v>45000</v>
      </c>
    </row>
    <row r="19" spans="1:6" s="4" customFormat="1" ht="12" customHeight="1" x14ac:dyDescent="0.2">
      <c r="A19" s="11">
        <f t="shared" si="0"/>
        <v>14</v>
      </c>
      <c r="B19" s="14">
        <v>26</v>
      </c>
      <c r="C19" s="12" t="s">
        <v>216</v>
      </c>
      <c r="D19" s="13">
        <v>36000</v>
      </c>
      <c r="E19" s="14">
        <v>1</v>
      </c>
      <c r="F19" s="79">
        <v>36000</v>
      </c>
    </row>
    <row r="20" spans="1:6" s="4" customFormat="1" ht="12" customHeight="1" x14ac:dyDescent="0.2">
      <c r="A20" s="11">
        <f t="shared" si="0"/>
        <v>15</v>
      </c>
      <c r="B20" s="14">
        <v>28</v>
      </c>
      <c r="C20" s="12" t="s">
        <v>218</v>
      </c>
      <c r="D20" s="13">
        <v>29900</v>
      </c>
      <c r="E20" s="14">
        <v>1</v>
      </c>
      <c r="F20" s="79">
        <v>29900</v>
      </c>
    </row>
    <row r="21" spans="1:6" s="4" customFormat="1" ht="12" customHeight="1" x14ac:dyDescent="0.2">
      <c r="A21" s="11">
        <f t="shared" si="0"/>
        <v>16</v>
      </c>
      <c r="B21" s="14">
        <v>29</v>
      </c>
      <c r="C21" s="12" t="s">
        <v>219</v>
      </c>
      <c r="D21" s="13">
        <v>77979</v>
      </c>
      <c r="E21" s="14">
        <v>2</v>
      </c>
      <c r="F21" s="79">
        <v>38989.5</v>
      </c>
    </row>
    <row r="22" spans="1:6" s="4" customFormat="1" ht="12" customHeight="1" x14ac:dyDescent="0.2">
      <c r="A22" s="11">
        <f t="shared" si="0"/>
        <v>17</v>
      </c>
      <c r="B22" s="14">
        <v>30</v>
      </c>
      <c r="C22" s="12" t="s">
        <v>127</v>
      </c>
      <c r="D22" s="13">
        <v>46000</v>
      </c>
      <c r="E22" s="14">
        <v>2</v>
      </c>
      <c r="F22" s="79">
        <v>23000</v>
      </c>
    </row>
    <row r="23" spans="1:6" s="4" customFormat="1" ht="12" customHeight="1" x14ac:dyDescent="0.2">
      <c r="A23" s="11">
        <f t="shared" si="0"/>
        <v>18</v>
      </c>
      <c r="B23" s="14">
        <v>33</v>
      </c>
      <c r="C23" s="12" t="s">
        <v>222</v>
      </c>
      <c r="D23" s="13">
        <v>70000</v>
      </c>
      <c r="E23" s="14">
        <v>2</v>
      </c>
      <c r="F23" s="79">
        <v>35000</v>
      </c>
    </row>
    <row r="24" spans="1:6" s="4" customFormat="1" ht="12" customHeight="1" x14ac:dyDescent="0.2">
      <c r="A24" s="11">
        <f t="shared" si="0"/>
        <v>19</v>
      </c>
      <c r="B24" s="14">
        <v>37</v>
      </c>
      <c r="C24" s="12" t="s">
        <v>226</v>
      </c>
      <c r="D24" s="13">
        <v>50000</v>
      </c>
      <c r="E24" s="14">
        <v>1</v>
      </c>
      <c r="F24" s="79">
        <v>50000</v>
      </c>
    </row>
    <row r="25" spans="1:6" s="4" customFormat="1" ht="12" customHeight="1" x14ac:dyDescent="0.2">
      <c r="A25" s="11">
        <f t="shared" si="0"/>
        <v>20</v>
      </c>
      <c r="B25" s="14">
        <v>39</v>
      </c>
      <c r="C25" s="12" t="s">
        <v>228</v>
      </c>
      <c r="D25" s="13">
        <v>40000</v>
      </c>
      <c r="E25" s="14">
        <v>1</v>
      </c>
      <c r="F25" s="79">
        <v>40000</v>
      </c>
    </row>
    <row r="26" spans="1:6" s="4" customFormat="1" ht="12" customHeight="1" x14ac:dyDescent="0.2">
      <c r="A26" s="11">
        <f t="shared" si="0"/>
        <v>21</v>
      </c>
      <c r="B26" s="14">
        <v>40</v>
      </c>
      <c r="C26" s="12" t="s">
        <v>229</v>
      </c>
      <c r="D26" s="13">
        <v>44000</v>
      </c>
      <c r="E26" s="14">
        <v>1</v>
      </c>
      <c r="F26" s="79">
        <v>44000</v>
      </c>
    </row>
    <row r="27" spans="1:6" s="4" customFormat="1" ht="12" customHeight="1" x14ac:dyDescent="0.2">
      <c r="A27" s="11">
        <f t="shared" si="0"/>
        <v>22</v>
      </c>
      <c r="B27" s="14">
        <v>44</v>
      </c>
      <c r="C27" s="12" t="s">
        <v>233</v>
      </c>
      <c r="D27" s="13">
        <v>59817</v>
      </c>
      <c r="E27" s="14">
        <v>2</v>
      </c>
      <c r="F27" s="79">
        <v>29908.5</v>
      </c>
    </row>
    <row r="28" spans="1:6" s="4" customFormat="1" ht="12" customHeight="1" x14ac:dyDescent="0.2">
      <c r="A28" s="11">
        <f t="shared" si="0"/>
        <v>23</v>
      </c>
      <c r="B28" s="14">
        <v>45</v>
      </c>
      <c r="C28" s="12" t="s">
        <v>234</v>
      </c>
      <c r="D28" s="13">
        <v>30059</v>
      </c>
      <c r="E28" s="14">
        <v>1</v>
      </c>
      <c r="F28" s="79">
        <v>30059</v>
      </c>
    </row>
    <row r="29" spans="1:6" s="4" customFormat="1" ht="12" customHeight="1" x14ac:dyDescent="0.2">
      <c r="A29" s="11">
        <f t="shared" si="0"/>
        <v>24</v>
      </c>
      <c r="B29" s="14">
        <v>46</v>
      </c>
      <c r="C29" s="12" t="s">
        <v>235</v>
      </c>
      <c r="D29" s="13">
        <v>54000</v>
      </c>
      <c r="E29" s="14">
        <v>1</v>
      </c>
      <c r="F29" s="79">
        <v>54000</v>
      </c>
    </row>
    <row r="30" spans="1:6" s="4" customFormat="1" ht="12" customHeight="1" x14ac:dyDescent="0.2">
      <c r="A30" s="11">
        <f t="shared" si="0"/>
        <v>25</v>
      </c>
      <c r="B30" s="14">
        <v>50</v>
      </c>
      <c r="C30" s="12" t="s">
        <v>239</v>
      </c>
      <c r="D30" s="13">
        <v>50000</v>
      </c>
      <c r="E30" s="14">
        <v>2</v>
      </c>
      <c r="F30" s="79">
        <v>25000</v>
      </c>
    </row>
    <row r="31" spans="1:6" s="4" customFormat="1" ht="12" customHeight="1" x14ac:dyDescent="0.2">
      <c r="A31" s="11">
        <f t="shared" si="0"/>
        <v>26</v>
      </c>
      <c r="B31" s="14">
        <v>52</v>
      </c>
      <c r="C31" s="12" t="s">
        <v>128</v>
      </c>
      <c r="D31" s="13">
        <v>325200</v>
      </c>
      <c r="E31" s="14">
        <v>7</v>
      </c>
      <c r="F31" s="79">
        <v>46457.142857142855</v>
      </c>
    </row>
    <row r="32" spans="1:6" s="4" customFormat="1" ht="12" customHeight="1" x14ac:dyDescent="0.2">
      <c r="A32" s="11">
        <f t="shared" si="0"/>
        <v>27</v>
      </c>
      <c r="B32" s="14">
        <v>53</v>
      </c>
      <c r="C32" s="12" t="s">
        <v>241</v>
      </c>
      <c r="D32" s="13">
        <v>74960</v>
      </c>
      <c r="E32" s="14">
        <v>2</v>
      </c>
      <c r="F32" s="79">
        <v>37480</v>
      </c>
    </row>
    <row r="33" spans="1:6" s="4" customFormat="1" ht="12" customHeight="1" x14ac:dyDescent="0.2">
      <c r="A33" s="11">
        <f t="shared" si="0"/>
        <v>28</v>
      </c>
      <c r="B33" s="14">
        <v>54</v>
      </c>
      <c r="C33" s="12" t="s">
        <v>242</v>
      </c>
      <c r="D33" s="13">
        <v>40000</v>
      </c>
      <c r="E33" s="14">
        <v>1</v>
      </c>
      <c r="F33" s="79">
        <v>40000</v>
      </c>
    </row>
    <row r="34" spans="1:6" s="4" customFormat="1" ht="12" customHeight="1" x14ac:dyDescent="0.2">
      <c r="A34" s="11">
        <f t="shared" si="0"/>
        <v>29</v>
      </c>
      <c r="B34" s="14">
        <v>55</v>
      </c>
      <c r="C34" s="12" t="s">
        <v>129</v>
      </c>
      <c r="D34" s="13">
        <v>36260</v>
      </c>
      <c r="E34" s="14">
        <v>1</v>
      </c>
      <c r="F34" s="79">
        <v>36260</v>
      </c>
    </row>
    <row r="35" spans="1:6" s="4" customFormat="1" ht="12" customHeight="1" x14ac:dyDescent="0.2">
      <c r="A35" s="11">
        <f t="shared" si="0"/>
        <v>30</v>
      </c>
      <c r="B35" s="14">
        <v>57</v>
      </c>
      <c r="C35" s="12" t="s">
        <v>244</v>
      </c>
      <c r="D35" s="13">
        <v>30000</v>
      </c>
      <c r="E35" s="14">
        <v>1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60</v>
      </c>
      <c r="C36" s="12" t="s">
        <v>247</v>
      </c>
      <c r="D36" s="13">
        <v>20000</v>
      </c>
      <c r="E36" s="14">
        <v>1</v>
      </c>
      <c r="F36" s="79">
        <v>20000</v>
      </c>
    </row>
    <row r="37" spans="1:6" s="4" customFormat="1" ht="12" customHeight="1" x14ac:dyDescent="0.2">
      <c r="A37" s="11">
        <f t="shared" si="0"/>
        <v>32</v>
      </c>
      <c r="B37" s="14">
        <v>65</v>
      </c>
      <c r="C37" s="12" t="s">
        <v>252</v>
      </c>
      <c r="D37" s="13">
        <v>60000</v>
      </c>
      <c r="E37" s="14">
        <v>1</v>
      </c>
      <c r="F37" s="79">
        <v>60000</v>
      </c>
    </row>
    <row r="38" spans="1:6" s="4" customFormat="1" ht="12" customHeight="1" x14ac:dyDescent="0.2">
      <c r="A38" s="11">
        <f t="shared" si="0"/>
        <v>33</v>
      </c>
      <c r="B38" s="14">
        <v>67</v>
      </c>
      <c r="C38" s="12" t="s">
        <v>254</v>
      </c>
      <c r="D38" s="13">
        <v>39200</v>
      </c>
      <c r="E38" s="14">
        <v>1</v>
      </c>
      <c r="F38" s="79">
        <v>39200</v>
      </c>
    </row>
    <row r="39" spans="1:6" s="4" customFormat="1" ht="12" customHeight="1" x14ac:dyDescent="0.2">
      <c r="A39" s="11">
        <f t="shared" si="0"/>
        <v>34</v>
      </c>
      <c r="B39" s="14">
        <v>74</v>
      </c>
      <c r="C39" s="12" t="s">
        <v>261</v>
      </c>
      <c r="D39" s="13">
        <v>92000</v>
      </c>
      <c r="E39" s="14">
        <v>2</v>
      </c>
      <c r="F39" s="79">
        <v>46000</v>
      </c>
    </row>
    <row r="40" spans="1:6" s="4" customFormat="1" ht="12" customHeight="1" x14ac:dyDescent="0.2">
      <c r="A40" s="11">
        <f t="shared" si="0"/>
        <v>35</v>
      </c>
      <c r="B40" s="14">
        <v>76</v>
      </c>
      <c r="C40" s="12" t="s">
        <v>130</v>
      </c>
      <c r="D40" s="13">
        <v>191980</v>
      </c>
      <c r="E40" s="14">
        <v>6</v>
      </c>
      <c r="F40" s="79">
        <v>31996.666666666668</v>
      </c>
    </row>
    <row r="41" spans="1:6" s="4" customFormat="1" ht="12" customHeight="1" x14ac:dyDescent="0.2">
      <c r="A41" s="11">
        <f t="shared" si="0"/>
        <v>36</v>
      </c>
      <c r="B41" s="14">
        <v>83</v>
      </c>
      <c r="C41" s="12" t="s">
        <v>269</v>
      </c>
      <c r="D41" s="13">
        <v>35000</v>
      </c>
      <c r="E41" s="14">
        <v>1</v>
      </c>
      <c r="F41" s="79">
        <v>35000</v>
      </c>
    </row>
    <row r="42" spans="1:6" s="4" customFormat="1" ht="12" customHeight="1" x14ac:dyDescent="0.2">
      <c r="A42" s="11">
        <f t="shared" si="0"/>
        <v>37</v>
      </c>
      <c r="B42" s="14">
        <v>89</v>
      </c>
      <c r="C42" s="12" t="s">
        <v>275</v>
      </c>
      <c r="D42" s="13">
        <v>65000</v>
      </c>
      <c r="E42" s="14">
        <v>2</v>
      </c>
      <c r="F42" s="79">
        <v>32500</v>
      </c>
    </row>
    <row r="43" spans="1:6" s="4" customFormat="1" ht="12" customHeight="1" x14ac:dyDescent="0.2">
      <c r="A43" s="11">
        <f t="shared" si="0"/>
        <v>38</v>
      </c>
      <c r="B43" s="14">
        <v>90</v>
      </c>
      <c r="C43" s="12" t="s">
        <v>276</v>
      </c>
      <c r="D43" s="13">
        <v>11300</v>
      </c>
      <c r="E43" s="14">
        <v>1</v>
      </c>
      <c r="F43" s="79">
        <v>11300</v>
      </c>
    </row>
    <row r="44" spans="1:6" s="4" customFormat="1" ht="12" customHeight="1" x14ac:dyDescent="0.2">
      <c r="A44" s="11">
        <f t="shared" si="0"/>
        <v>39</v>
      </c>
      <c r="B44" s="14">
        <v>91</v>
      </c>
      <c r="C44" s="12" t="s">
        <v>277</v>
      </c>
      <c r="D44" s="13">
        <v>70000</v>
      </c>
      <c r="E44" s="14">
        <v>3</v>
      </c>
      <c r="F44" s="79">
        <v>23333.333333333332</v>
      </c>
    </row>
    <row r="45" spans="1:6" s="4" customFormat="1" ht="12" customHeight="1" x14ac:dyDescent="0.2">
      <c r="A45" s="11">
        <f t="shared" si="0"/>
        <v>40</v>
      </c>
      <c r="B45" s="14">
        <v>95</v>
      </c>
      <c r="C45" s="12" t="s">
        <v>281</v>
      </c>
      <c r="D45" s="13">
        <v>25000</v>
      </c>
      <c r="E45" s="14">
        <v>1</v>
      </c>
      <c r="F45" s="79">
        <v>25000</v>
      </c>
    </row>
    <row r="46" spans="1:6" s="4" customFormat="1" ht="12" customHeight="1" x14ac:dyDescent="0.2">
      <c r="A46" s="11">
        <f t="shared" si="0"/>
        <v>41</v>
      </c>
      <c r="B46" s="14">
        <v>97</v>
      </c>
      <c r="C46" s="12" t="s">
        <v>283</v>
      </c>
      <c r="D46" s="13">
        <v>30000</v>
      </c>
      <c r="E46" s="14">
        <v>1</v>
      </c>
      <c r="F46" s="79">
        <v>30000</v>
      </c>
    </row>
    <row r="47" spans="1:6" s="4" customFormat="1" ht="12" customHeight="1" x14ac:dyDescent="0.2">
      <c r="A47" s="11">
        <f t="shared" si="0"/>
        <v>42</v>
      </c>
      <c r="B47" s="14">
        <v>100</v>
      </c>
      <c r="C47" s="12" t="s">
        <v>286</v>
      </c>
      <c r="D47" s="13">
        <v>22000</v>
      </c>
      <c r="E47" s="14">
        <v>1</v>
      </c>
      <c r="F47" s="79">
        <v>22000</v>
      </c>
    </row>
    <row r="48" spans="1:6" s="4" customFormat="1" ht="12" customHeight="1" x14ac:dyDescent="0.2">
      <c r="A48" s="11">
        <f t="shared" si="0"/>
        <v>43</v>
      </c>
      <c r="B48" s="14">
        <v>104</v>
      </c>
      <c r="C48" s="12" t="s">
        <v>290</v>
      </c>
      <c r="D48" s="13">
        <v>188000</v>
      </c>
      <c r="E48" s="14">
        <v>4</v>
      </c>
      <c r="F48" s="79">
        <v>47000</v>
      </c>
    </row>
    <row r="49" spans="1:6" s="4" customFormat="1" ht="12" customHeight="1" x14ac:dyDescent="0.2">
      <c r="A49" s="11">
        <f t="shared" si="0"/>
        <v>44</v>
      </c>
      <c r="B49" s="14">
        <v>106</v>
      </c>
      <c r="C49" s="12" t="s">
        <v>292</v>
      </c>
      <c r="D49" s="13">
        <v>31000</v>
      </c>
      <c r="E49" s="14">
        <v>1</v>
      </c>
      <c r="F49" s="79">
        <v>31000</v>
      </c>
    </row>
    <row r="50" spans="1:6" s="4" customFormat="1" ht="12" customHeight="1" x14ac:dyDescent="0.2">
      <c r="A50" s="11">
        <f t="shared" si="0"/>
        <v>45</v>
      </c>
      <c r="B50" s="14">
        <v>107</v>
      </c>
      <c r="C50" s="12" t="s">
        <v>293</v>
      </c>
      <c r="D50" s="13">
        <v>30000</v>
      </c>
      <c r="E50" s="14">
        <v>1</v>
      </c>
      <c r="F50" s="79">
        <v>30000</v>
      </c>
    </row>
    <row r="51" spans="1:6" s="4" customFormat="1" ht="12" customHeight="1" x14ac:dyDescent="0.2">
      <c r="A51" s="11">
        <f t="shared" si="0"/>
        <v>46</v>
      </c>
      <c r="B51" s="14">
        <v>108</v>
      </c>
      <c r="C51" s="12" t="s">
        <v>294</v>
      </c>
      <c r="D51" s="13">
        <v>75000</v>
      </c>
      <c r="E51" s="14">
        <v>3</v>
      </c>
      <c r="F51" s="79">
        <v>25000</v>
      </c>
    </row>
    <row r="52" spans="1:6" s="4" customFormat="1" ht="12" customHeight="1" x14ac:dyDescent="0.2">
      <c r="A52" s="11">
        <f t="shared" si="0"/>
        <v>47</v>
      </c>
      <c r="B52" s="14">
        <v>111</v>
      </c>
      <c r="C52" s="12" t="s">
        <v>297</v>
      </c>
      <c r="D52" s="13">
        <v>39955</v>
      </c>
      <c r="E52" s="14">
        <v>1</v>
      </c>
      <c r="F52" s="79">
        <v>39955</v>
      </c>
    </row>
    <row r="53" spans="1:6" s="4" customFormat="1" ht="12" customHeight="1" x14ac:dyDescent="0.2">
      <c r="A53" s="11">
        <f t="shared" si="0"/>
        <v>48</v>
      </c>
      <c r="B53" s="14">
        <v>112</v>
      </c>
      <c r="C53" s="12" t="s">
        <v>298</v>
      </c>
      <c r="D53" s="13">
        <v>240000</v>
      </c>
      <c r="E53" s="14">
        <v>4</v>
      </c>
      <c r="F53" s="79">
        <v>60000</v>
      </c>
    </row>
    <row r="54" spans="1:6" s="4" customFormat="1" ht="12" customHeight="1" x14ac:dyDescent="0.2">
      <c r="A54" s="11">
        <f t="shared" si="0"/>
        <v>49</v>
      </c>
      <c r="B54" s="14">
        <v>113</v>
      </c>
      <c r="C54" s="12" t="s">
        <v>131</v>
      </c>
      <c r="D54" s="13">
        <v>1627816</v>
      </c>
      <c r="E54" s="14">
        <v>28</v>
      </c>
      <c r="F54" s="79">
        <v>58136.285714285717</v>
      </c>
    </row>
    <row r="55" spans="1:6" s="4" customFormat="1" ht="12" customHeight="1" x14ac:dyDescent="0.2">
      <c r="A55" s="11">
        <f t="shared" si="0"/>
        <v>50</v>
      </c>
      <c r="B55" s="14">
        <v>114</v>
      </c>
      <c r="C55" s="12" t="s">
        <v>132</v>
      </c>
      <c r="D55" s="13">
        <v>25000</v>
      </c>
      <c r="E55" s="14">
        <v>1</v>
      </c>
      <c r="F55" s="79">
        <v>25000</v>
      </c>
    </row>
    <row r="56" spans="1:6" s="4" customFormat="1" ht="12" customHeight="1" x14ac:dyDescent="0.2">
      <c r="A56" s="11">
        <f t="shared" si="0"/>
        <v>51</v>
      </c>
      <c r="B56" s="14">
        <v>117</v>
      </c>
      <c r="C56" s="12" t="s">
        <v>301</v>
      </c>
      <c r="D56" s="13">
        <v>43200</v>
      </c>
      <c r="E56" s="14">
        <v>1</v>
      </c>
      <c r="F56" s="79">
        <v>43200</v>
      </c>
    </row>
    <row r="57" spans="1:6" s="4" customFormat="1" ht="12" customHeight="1" x14ac:dyDescent="0.2">
      <c r="A57" s="11">
        <f t="shared" si="0"/>
        <v>52</v>
      </c>
      <c r="B57" s="14">
        <v>118</v>
      </c>
      <c r="C57" s="12" t="s">
        <v>302</v>
      </c>
      <c r="D57" s="13">
        <v>41343</v>
      </c>
      <c r="E57" s="14">
        <v>2</v>
      </c>
      <c r="F57" s="79">
        <v>20671.5</v>
      </c>
    </row>
    <row r="58" spans="1:6" s="4" customFormat="1" ht="12" customHeight="1" x14ac:dyDescent="0.2">
      <c r="A58" s="11">
        <f t="shared" si="0"/>
        <v>53</v>
      </c>
      <c r="B58" s="14">
        <v>120</v>
      </c>
      <c r="C58" s="12" t="s">
        <v>133</v>
      </c>
      <c r="D58" s="13">
        <v>35000</v>
      </c>
      <c r="E58" s="14">
        <v>1</v>
      </c>
      <c r="F58" s="79">
        <v>35000</v>
      </c>
    </row>
    <row r="59" spans="1:6" s="4" customFormat="1" ht="12" customHeight="1" x14ac:dyDescent="0.2">
      <c r="A59" s="11">
        <f t="shared" si="0"/>
        <v>54</v>
      </c>
      <c r="B59" s="14">
        <v>121</v>
      </c>
      <c r="C59" s="12" t="s">
        <v>304</v>
      </c>
      <c r="D59" s="13">
        <v>140000</v>
      </c>
      <c r="E59" s="14">
        <v>2</v>
      </c>
      <c r="F59" s="79">
        <v>70000</v>
      </c>
    </row>
    <row r="60" spans="1:6" s="4" customFormat="1" ht="12" customHeight="1" x14ac:dyDescent="0.2">
      <c r="A60" s="11">
        <f t="shared" si="0"/>
        <v>55</v>
      </c>
      <c r="B60" s="14">
        <v>124</v>
      </c>
      <c r="C60" s="12" t="s">
        <v>307</v>
      </c>
      <c r="D60" s="13">
        <v>44100</v>
      </c>
      <c r="E60" s="14">
        <v>1</v>
      </c>
      <c r="F60" s="79">
        <v>44100</v>
      </c>
    </row>
    <row r="61" spans="1:6" s="4" customFormat="1" ht="12" customHeight="1" x14ac:dyDescent="0.2">
      <c r="A61" s="11">
        <f t="shared" si="0"/>
        <v>56</v>
      </c>
      <c r="B61" s="14">
        <v>125</v>
      </c>
      <c r="C61" s="12" t="s">
        <v>308</v>
      </c>
      <c r="D61" s="13">
        <v>100000</v>
      </c>
      <c r="E61" s="14">
        <v>2</v>
      </c>
      <c r="F61" s="79">
        <v>50000</v>
      </c>
    </row>
    <row r="62" spans="1:6" s="4" customFormat="1" ht="12" customHeight="1" x14ac:dyDescent="0.2">
      <c r="A62" s="11">
        <f t="shared" si="0"/>
        <v>57</v>
      </c>
      <c r="B62" s="14">
        <v>127</v>
      </c>
      <c r="C62" s="12" t="s">
        <v>310</v>
      </c>
      <c r="D62" s="13">
        <v>83579</v>
      </c>
      <c r="E62" s="14">
        <v>2</v>
      </c>
      <c r="F62" s="79">
        <v>41789.5</v>
      </c>
    </row>
    <row r="63" spans="1:6" s="4" customFormat="1" ht="12" customHeight="1" x14ac:dyDescent="0.2">
      <c r="A63" s="11">
        <f t="shared" si="0"/>
        <v>58</v>
      </c>
      <c r="B63" s="14">
        <v>128</v>
      </c>
      <c r="C63" s="12" t="s">
        <v>311</v>
      </c>
      <c r="D63" s="13">
        <v>35000</v>
      </c>
      <c r="E63" s="14">
        <v>1</v>
      </c>
      <c r="F63" s="79">
        <v>35000</v>
      </c>
    </row>
    <row r="64" spans="1:6" s="4" customFormat="1" ht="12" customHeight="1" x14ac:dyDescent="0.2">
      <c r="A64" s="11">
        <f t="shared" si="0"/>
        <v>59</v>
      </c>
      <c r="B64" s="14">
        <v>133</v>
      </c>
      <c r="C64" s="12" t="s">
        <v>316</v>
      </c>
      <c r="D64" s="13">
        <v>80000</v>
      </c>
      <c r="E64" s="14">
        <v>2</v>
      </c>
      <c r="F64" s="79">
        <v>40000</v>
      </c>
    </row>
    <row r="65" spans="1:6" s="4" customFormat="1" ht="12" customHeight="1" x14ac:dyDescent="0.2">
      <c r="A65" s="11">
        <f t="shared" si="0"/>
        <v>60</v>
      </c>
      <c r="B65" s="14">
        <v>135</v>
      </c>
      <c r="C65" s="12" t="s">
        <v>134</v>
      </c>
      <c r="D65" s="13">
        <v>272500</v>
      </c>
      <c r="E65" s="14">
        <v>9</v>
      </c>
      <c r="F65" s="79">
        <v>30277.777777777777</v>
      </c>
    </row>
    <row r="66" spans="1:6" s="4" customFormat="1" ht="12" customHeight="1" x14ac:dyDescent="0.2">
      <c r="A66" s="11">
        <f t="shared" si="0"/>
        <v>61</v>
      </c>
      <c r="B66" s="14">
        <v>137</v>
      </c>
      <c r="C66" s="12" t="s">
        <v>319</v>
      </c>
      <c r="D66" s="13">
        <v>40000</v>
      </c>
      <c r="E66" s="14">
        <v>1</v>
      </c>
      <c r="F66" s="79">
        <v>40000</v>
      </c>
    </row>
    <row r="67" spans="1:6" s="4" customFormat="1" ht="12" customHeight="1" x14ac:dyDescent="0.2">
      <c r="A67" s="11">
        <f t="shared" si="0"/>
        <v>62</v>
      </c>
      <c r="B67" s="14">
        <v>142</v>
      </c>
      <c r="C67" s="12" t="s">
        <v>324</v>
      </c>
      <c r="D67" s="13">
        <v>20850</v>
      </c>
      <c r="E67" s="14">
        <v>1</v>
      </c>
      <c r="F67" s="79">
        <v>20850</v>
      </c>
    </row>
    <row r="68" spans="1:6" s="4" customFormat="1" ht="12" customHeight="1" x14ac:dyDescent="0.2">
      <c r="A68" s="11">
        <f t="shared" si="0"/>
        <v>63</v>
      </c>
      <c r="B68" s="14">
        <v>145</v>
      </c>
      <c r="C68" s="12" t="s">
        <v>327</v>
      </c>
      <c r="D68" s="13">
        <v>75000</v>
      </c>
      <c r="E68" s="14">
        <v>1</v>
      </c>
      <c r="F68" s="79">
        <v>75000</v>
      </c>
    </row>
    <row r="69" spans="1:6" s="4" customFormat="1" ht="12" customHeight="1" x14ac:dyDescent="0.2">
      <c r="A69" s="11">
        <f t="shared" si="0"/>
        <v>64</v>
      </c>
      <c r="B69" s="14">
        <v>147</v>
      </c>
      <c r="C69" s="12" t="s">
        <v>329</v>
      </c>
      <c r="D69" s="13">
        <v>40000</v>
      </c>
      <c r="E69" s="14">
        <v>1</v>
      </c>
      <c r="F69" s="79">
        <v>40000</v>
      </c>
    </row>
    <row r="70" spans="1:6" s="4" customFormat="1" ht="12" customHeight="1" x14ac:dyDescent="0.2">
      <c r="A70" s="11">
        <f t="shared" si="0"/>
        <v>65</v>
      </c>
      <c r="B70" s="14">
        <v>150</v>
      </c>
      <c r="C70" s="12" t="s">
        <v>332</v>
      </c>
      <c r="D70" s="13">
        <v>95000</v>
      </c>
      <c r="E70" s="14">
        <v>3</v>
      </c>
      <c r="F70" s="79">
        <v>31666.666666666668</v>
      </c>
    </row>
    <row r="71" spans="1:6" s="4" customFormat="1" ht="12" customHeight="1" x14ac:dyDescent="0.2">
      <c r="A71" s="11">
        <f t="shared" si="0"/>
        <v>66</v>
      </c>
      <c r="B71" s="14">
        <v>152</v>
      </c>
      <c r="C71" s="12" t="s">
        <v>334</v>
      </c>
      <c r="D71" s="13">
        <v>40000</v>
      </c>
      <c r="E71" s="14">
        <v>1</v>
      </c>
      <c r="F71" s="79">
        <v>40000</v>
      </c>
    </row>
    <row r="72" spans="1:6" s="4" customFormat="1" ht="12" customHeight="1" x14ac:dyDescent="0.2">
      <c r="A72" s="11">
        <f t="shared" ref="A72:A135" si="1">A71+1</f>
        <v>67</v>
      </c>
      <c r="B72" s="14">
        <v>155</v>
      </c>
      <c r="C72" s="12" t="s">
        <v>337</v>
      </c>
      <c r="D72" s="13">
        <v>197800</v>
      </c>
      <c r="E72" s="14">
        <v>5</v>
      </c>
      <c r="F72" s="79">
        <v>39560</v>
      </c>
    </row>
    <row r="73" spans="1:6" s="4" customFormat="1" ht="12" customHeight="1" x14ac:dyDescent="0.2">
      <c r="A73" s="11">
        <f t="shared" si="1"/>
        <v>68</v>
      </c>
      <c r="B73" s="14">
        <v>156</v>
      </c>
      <c r="C73" s="12" t="s">
        <v>338</v>
      </c>
      <c r="D73" s="13">
        <v>75000</v>
      </c>
      <c r="E73" s="14">
        <v>1</v>
      </c>
      <c r="F73" s="79">
        <v>75000</v>
      </c>
    </row>
    <row r="74" spans="1:6" s="4" customFormat="1" ht="12" customHeight="1" x14ac:dyDescent="0.2">
      <c r="A74" s="11">
        <f t="shared" si="1"/>
        <v>69</v>
      </c>
      <c r="B74" s="14">
        <v>158</v>
      </c>
      <c r="C74" s="12" t="s">
        <v>340</v>
      </c>
      <c r="D74" s="13">
        <v>98000</v>
      </c>
      <c r="E74" s="14">
        <v>2</v>
      </c>
      <c r="F74" s="79">
        <v>49000</v>
      </c>
    </row>
    <row r="75" spans="1:6" s="4" customFormat="1" ht="12" customHeight="1" x14ac:dyDescent="0.2">
      <c r="A75" s="11">
        <f t="shared" si="1"/>
        <v>70</v>
      </c>
      <c r="B75" s="14">
        <v>161</v>
      </c>
      <c r="C75" s="12" t="s">
        <v>343</v>
      </c>
      <c r="D75" s="13">
        <v>40000</v>
      </c>
      <c r="E75" s="14">
        <v>1</v>
      </c>
      <c r="F75" s="79">
        <v>40000</v>
      </c>
    </row>
    <row r="76" spans="1:6" s="4" customFormat="1" ht="12" customHeight="1" x14ac:dyDescent="0.2">
      <c r="A76" s="11">
        <f t="shared" si="1"/>
        <v>71</v>
      </c>
      <c r="B76" s="14">
        <v>162</v>
      </c>
      <c r="C76" s="12" t="s">
        <v>344</v>
      </c>
      <c r="D76" s="13">
        <v>40000</v>
      </c>
      <c r="E76" s="14">
        <v>1</v>
      </c>
      <c r="F76" s="79">
        <v>40000</v>
      </c>
    </row>
    <row r="77" spans="1:6" s="4" customFormat="1" ht="12" customHeight="1" x14ac:dyDescent="0.2">
      <c r="A77" s="11">
        <f t="shared" si="1"/>
        <v>72</v>
      </c>
      <c r="B77" s="14">
        <v>168</v>
      </c>
      <c r="C77" s="12" t="s">
        <v>135</v>
      </c>
      <c r="D77" s="13">
        <v>654816</v>
      </c>
      <c r="E77" s="14">
        <v>13</v>
      </c>
      <c r="F77" s="79">
        <v>50370.461538461539</v>
      </c>
    </row>
    <row r="78" spans="1:6" s="4" customFormat="1" ht="12" customHeight="1" x14ac:dyDescent="0.2">
      <c r="A78" s="11">
        <f t="shared" si="1"/>
        <v>73</v>
      </c>
      <c r="B78" s="14">
        <v>169</v>
      </c>
      <c r="C78" s="12" t="s">
        <v>350</v>
      </c>
      <c r="D78" s="13">
        <v>80000</v>
      </c>
      <c r="E78" s="14">
        <v>2</v>
      </c>
      <c r="F78" s="79">
        <v>40000</v>
      </c>
    </row>
    <row r="79" spans="1:6" s="4" customFormat="1" ht="12" customHeight="1" x14ac:dyDescent="0.2">
      <c r="A79" s="11">
        <f t="shared" si="1"/>
        <v>74</v>
      </c>
      <c r="B79" s="14">
        <v>170</v>
      </c>
      <c r="C79" s="12" t="s">
        <v>351</v>
      </c>
      <c r="D79" s="13">
        <v>15000</v>
      </c>
      <c r="E79" s="14">
        <v>1</v>
      </c>
      <c r="F79" s="79">
        <v>15000</v>
      </c>
    </row>
    <row r="80" spans="1:6" s="4" customFormat="1" ht="12" customHeight="1" x14ac:dyDescent="0.2">
      <c r="A80" s="11">
        <f t="shared" si="1"/>
        <v>75</v>
      </c>
      <c r="B80" s="14">
        <v>171</v>
      </c>
      <c r="C80" s="12" t="s">
        <v>352</v>
      </c>
      <c r="D80" s="13">
        <v>147000</v>
      </c>
      <c r="E80" s="14">
        <v>4</v>
      </c>
      <c r="F80" s="79">
        <v>36750</v>
      </c>
    </row>
    <row r="81" spans="1:6" s="4" customFormat="1" ht="12" customHeight="1" x14ac:dyDescent="0.2">
      <c r="A81" s="11">
        <f t="shared" si="1"/>
        <v>76</v>
      </c>
      <c r="B81" s="14">
        <v>172</v>
      </c>
      <c r="C81" s="12" t="s">
        <v>353</v>
      </c>
      <c r="D81" s="13">
        <v>30000</v>
      </c>
      <c r="E81" s="14">
        <v>1</v>
      </c>
      <c r="F81" s="79">
        <v>30000</v>
      </c>
    </row>
    <row r="82" spans="1:6" s="4" customFormat="1" ht="12" customHeight="1" x14ac:dyDescent="0.2">
      <c r="A82" s="11">
        <f t="shared" si="1"/>
        <v>77</v>
      </c>
      <c r="B82" s="14">
        <v>175</v>
      </c>
      <c r="C82" s="12" t="s">
        <v>356</v>
      </c>
      <c r="D82" s="13">
        <v>40000</v>
      </c>
      <c r="E82" s="14">
        <v>1</v>
      </c>
      <c r="F82" s="79">
        <v>40000</v>
      </c>
    </row>
    <row r="83" spans="1:6" s="4" customFormat="1" ht="12" customHeight="1" x14ac:dyDescent="0.2">
      <c r="A83" s="11">
        <f t="shared" si="1"/>
        <v>78</v>
      </c>
      <c r="B83" s="14">
        <v>178</v>
      </c>
      <c r="C83" s="12" t="s">
        <v>359</v>
      </c>
      <c r="D83" s="13">
        <v>82000</v>
      </c>
      <c r="E83" s="14">
        <v>2</v>
      </c>
      <c r="F83" s="79">
        <v>41000</v>
      </c>
    </row>
    <row r="84" spans="1:6" s="4" customFormat="1" ht="12" customHeight="1" x14ac:dyDescent="0.2">
      <c r="A84" s="11">
        <f t="shared" si="1"/>
        <v>79</v>
      </c>
      <c r="B84" s="14">
        <v>180</v>
      </c>
      <c r="C84" s="12" t="s">
        <v>361</v>
      </c>
      <c r="D84" s="13">
        <v>40000</v>
      </c>
      <c r="E84" s="14">
        <v>1</v>
      </c>
      <c r="F84" s="79">
        <v>40000</v>
      </c>
    </row>
    <row r="85" spans="1:6" s="4" customFormat="1" ht="12" customHeight="1" x14ac:dyDescent="0.2">
      <c r="A85" s="11">
        <f t="shared" si="1"/>
        <v>80</v>
      </c>
      <c r="B85" s="14">
        <v>191</v>
      </c>
      <c r="C85" s="12" t="s">
        <v>369</v>
      </c>
      <c r="D85" s="13">
        <v>111976</v>
      </c>
      <c r="E85" s="14">
        <v>3</v>
      </c>
      <c r="F85" s="79">
        <v>37325.333333333336</v>
      </c>
    </row>
    <row r="86" spans="1:6" s="4" customFormat="1" ht="12" customHeight="1" x14ac:dyDescent="0.2">
      <c r="A86" s="11">
        <f t="shared" si="1"/>
        <v>81</v>
      </c>
      <c r="B86" s="14">
        <v>196</v>
      </c>
      <c r="C86" s="12" t="s">
        <v>373</v>
      </c>
      <c r="D86" s="13">
        <v>50000</v>
      </c>
      <c r="E86" s="14">
        <v>1</v>
      </c>
      <c r="F86" s="79">
        <v>50000</v>
      </c>
    </row>
    <row r="87" spans="1:6" s="4" customFormat="1" ht="12" customHeight="1" x14ac:dyDescent="0.2">
      <c r="A87" s="11">
        <f t="shared" si="1"/>
        <v>82</v>
      </c>
      <c r="B87" s="14">
        <v>198</v>
      </c>
      <c r="C87" s="12" t="s">
        <v>375</v>
      </c>
      <c r="D87" s="13">
        <v>117704</v>
      </c>
      <c r="E87" s="14">
        <v>4</v>
      </c>
      <c r="F87" s="79">
        <v>29426</v>
      </c>
    </row>
    <row r="88" spans="1:6" s="4" customFormat="1" ht="12" customHeight="1" x14ac:dyDescent="0.2">
      <c r="A88" s="11">
        <f t="shared" si="1"/>
        <v>83</v>
      </c>
      <c r="B88" s="14">
        <v>200</v>
      </c>
      <c r="C88" s="12" t="s">
        <v>377</v>
      </c>
      <c r="D88" s="13">
        <v>17886</v>
      </c>
      <c r="E88" s="14">
        <v>1</v>
      </c>
      <c r="F88" s="79">
        <v>17886</v>
      </c>
    </row>
    <row r="89" spans="1:6" s="4" customFormat="1" ht="12" customHeight="1" x14ac:dyDescent="0.2">
      <c r="A89" s="11">
        <f t="shared" si="1"/>
        <v>84</v>
      </c>
      <c r="B89" s="14">
        <v>204</v>
      </c>
      <c r="C89" s="12" t="s">
        <v>380</v>
      </c>
      <c r="D89" s="13">
        <v>80000</v>
      </c>
      <c r="E89" s="14">
        <v>2</v>
      </c>
      <c r="F89" s="79">
        <v>40000</v>
      </c>
    </row>
    <row r="90" spans="1:6" s="4" customFormat="1" ht="12" customHeight="1" x14ac:dyDescent="0.2">
      <c r="A90" s="11">
        <f t="shared" si="1"/>
        <v>85</v>
      </c>
      <c r="B90" s="14">
        <v>205</v>
      </c>
      <c r="C90" s="12" t="s">
        <v>381</v>
      </c>
      <c r="D90" s="13">
        <v>40000</v>
      </c>
      <c r="E90" s="14">
        <v>1</v>
      </c>
      <c r="F90" s="79">
        <v>40000</v>
      </c>
    </row>
    <row r="91" spans="1:6" s="4" customFormat="1" ht="12" customHeight="1" x14ac:dyDescent="0.2">
      <c r="A91" s="11">
        <f t="shared" si="1"/>
        <v>86</v>
      </c>
      <c r="B91" s="14">
        <v>208</v>
      </c>
      <c r="C91" s="12" t="s">
        <v>384</v>
      </c>
      <c r="D91" s="13">
        <v>80000</v>
      </c>
      <c r="E91" s="14">
        <v>2</v>
      </c>
      <c r="F91" s="79">
        <v>40000</v>
      </c>
    </row>
    <row r="92" spans="1:6" s="4" customFormat="1" ht="12" customHeight="1" x14ac:dyDescent="0.2">
      <c r="A92" s="11">
        <f t="shared" si="1"/>
        <v>87</v>
      </c>
      <c r="B92" s="14">
        <v>210</v>
      </c>
      <c r="C92" s="12" t="s">
        <v>386</v>
      </c>
      <c r="D92" s="13">
        <v>160000</v>
      </c>
      <c r="E92" s="14">
        <v>4</v>
      </c>
      <c r="F92" s="79">
        <v>40000</v>
      </c>
    </row>
    <row r="93" spans="1:6" s="4" customFormat="1" ht="12" customHeight="1" x14ac:dyDescent="0.2">
      <c r="A93" s="11">
        <f t="shared" si="1"/>
        <v>88</v>
      </c>
      <c r="B93" s="14">
        <v>214</v>
      </c>
      <c r="C93" s="12" t="s">
        <v>390</v>
      </c>
      <c r="D93" s="13">
        <v>40000</v>
      </c>
      <c r="E93" s="14">
        <v>1</v>
      </c>
      <c r="F93" s="79">
        <v>40000</v>
      </c>
    </row>
    <row r="94" spans="1:6" s="4" customFormat="1" ht="12" customHeight="1" x14ac:dyDescent="0.2">
      <c r="A94" s="11">
        <f t="shared" si="1"/>
        <v>89</v>
      </c>
      <c r="B94" s="14">
        <v>215</v>
      </c>
      <c r="C94" s="12" t="s">
        <v>391</v>
      </c>
      <c r="D94" s="13">
        <v>300000</v>
      </c>
      <c r="E94" s="14">
        <v>5</v>
      </c>
      <c r="F94" s="79">
        <v>60000</v>
      </c>
    </row>
    <row r="95" spans="1:6" s="4" customFormat="1" ht="12" customHeight="1" x14ac:dyDescent="0.2">
      <c r="A95" s="11">
        <f t="shared" si="1"/>
        <v>90</v>
      </c>
      <c r="B95" s="14">
        <v>216</v>
      </c>
      <c r="C95" s="12" t="s">
        <v>392</v>
      </c>
      <c r="D95" s="13">
        <v>40000</v>
      </c>
      <c r="E95" s="14">
        <v>1</v>
      </c>
      <c r="F95" s="79">
        <v>40000</v>
      </c>
    </row>
    <row r="96" spans="1:6" s="4" customFormat="1" ht="12" customHeight="1" x14ac:dyDescent="0.2">
      <c r="A96" s="11">
        <f t="shared" si="1"/>
        <v>91</v>
      </c>
      <c r="B96" s="14">
        <v>218</v>
      </c>
      <c r="C96" s="12" t="s">
        <v>394</v>
      </c>
      <c r="D96" s="13">
        <v>214188</v>
      </c>
      <c r="E96" s="14">
        <v>3</v>
      </c>
      <c r="F96" s="79">
        <v>71396</v>
      </c>
    </row>
    <row r="97" spans="1:6" s="4" customFormat="1" ht="12" customHeight="1" x14ac:dyDescent="0.2">
      <c r="A97" s="11">
        <f t="shared" si="1"/>
        <v>92</v>
      </c>
      <c r="B97" s="14">
        <v>223</v>
      </c>
      <c r="C97" s="12" t="s">
        <v>399</v>
      </c>
      <c r="D97" s="13">
        <v>20000</v>
      </c>
      <c r="E97" s="14">
        <v>1</v>
      </c>
      <c r="F97" s="79">
        <v>20000</v>
      </c>
    </row>
    <row r="98" spans="1:6" s="4" customFormat="1" ht="12" customHeight="1" x14ac:dyDescent="0.2">
      <c r="A98" s="11">
        <f t="shared" si="1"/>
        <v>93</v>
      </c>
      <c r="B98" s="14">
        <v>231</v>
      </c>
      <c r="C98" s="12" t="s">
        <v>407</v>
      </c>
      <c r="D98" s="13">
        <v>225500</v>
      </c>
      <c r="E98" s="14">
        <v>3</v>
      </c>
      <c r="F98" s="79">
        <v>75166.666666666672</v>
      </c>
    </row>
    <row r="99" spans="1:6" s="4" customFormat="1" ht="12" customHeight="1" x14ac:dyDescent="0.2">
      <c r="A99" s="11">
        <f t="shared" si="1"/>
        <v>94</v>
      </c>
      <c r="B99" s="14">
        <v>232</v>
      </c>
      <c r="C99" s="12" t="s">
        <v>408</v>
      </c>
      <c r="D99" s="13">
        <v>76366</v>
      </c>
      <c r="E99" s="14">
        <v>2</v>
      </c>
      <c r="F99" s="79">
        <v>38183</v>
      </c>
    </row>
    <row r="100" spans="1:6" s="4" customFormat="1" ht="12" customHeight="1" x14ac:dyDescent="0.2">
      <c r="A100" s="11">
        <f t="shared" si="1"/>
        <v>95</v>
      </c>
      <c r="B100" s="14">
        <v>233</v>
      </c>
      <c r="C100" s="12" t="s">
        <v>409</v>
      </c>
      <c r="D100" s="13">
        <v>30000</v>
      </c>
      <c r="E100" s="14">
        <v>1</v>
      </c>
      <c r="F100" s="79">
        <v>30000</v>
      </c>
    </row>
    <row r="101" spans="1:6" s="4" customFormat="1" ht="12" customHeight="1" x14ac:dyDescent="0.2">
      <c r="A101" s="11">
        <f t="shared" si="1"/>
        <v>96</v>
      </c>
      <c r="B101" s="14">
        <v>234</v>
      </c>
      <c r="C101" s="12" t="s">
        <v>410</v>
      </c>
      <c r="D101" s="13">
        <v>105000</v>
      </c>
      <c r="E101" s="14">
        <v>3</v>
      </c>
      <c r="F101" s="79">
        <v>35000</v>
      </c>
    </row>
    <row r="102" spans="1:6" s="4" customFormat="1" ht="12" customHeight="1" x14ac:dyDescent="0.2">
      <c r="A102" s="11">
        <f t="shared" si="1"/>
        <v>97</v>
      </c>
      <c r="B102" s="14">
        <v>237</v>
      </c>
      <c r="C102" s="12" t="s">
        <v>413</v>
      </c>
      <c r="D102" s="13">
        <v>55000</v>
      </c>
      <c r="E102" s="14">
        <v>2</v>
      </c>
      <c r="F102" s="79">
        <v>27500</v>
      </c>
    </row>
    <row r="103" spans="1:6" s="4" customFormat="1" ht="12" customHeight="1" x14ac:dyDescent="0.2">
      <c r="A103" s="11">
        <f t="shared" si="1"/>
        <v>98</v>
      </c>
      <c r="B103" s="14">
        <v>238</v>
      </c>
      <c r="C103" s="12" t="s">
        <v>414</v>
      </c>
      <c r="D103" s="13">
        <v>20000</v>
      </c>
      <c r="E103" s="14">
        <v>1</v>
      </c>
      <c r="F103" s="79">
        <v>20000</v>
      </c>
    </row>
    <row r="104" spans="1:6" s="4" customFormat="1" ht="12" customHeight="1" x14ac:dyDescent="0.2">
      <c r="A104" s="11">
        <f t="shared" si="1"/>
        <v>99</v>
      </c>
      <c r="B104" s="14">
        <v>243</v>
      </c>
      <c r="C104" s="12" t="s">
        <v>419</v>
      </c>
      <c r="D104" s="13">
        <v>35000</v>
      </c>
      <c r="E104" s="14">
        <v>1</v>
      </c>
      <c r="F104" s="79">
        <v>35000</v>
      </c>
    </row>
    <row r="105" spans="1:6" s="4" customFormat="1" ht="12" customHeight="1" x14ac:dyDescent="0.2">
      <c r="A105" s="11">
        <f t="shared" si="1"/>
        <v>100</v>
      </c>
      <c r="B105" s="14">
        <v>244</v>
      </c>
      <c r="C105" s="12" t="s">
        <v>420</v>
      </c>
      <c r="D105" s="13">
        <v>25500</v>
      </c>
      <c r="E105" s="14">
        <v>1</v>
      </c>
      <c r="F105" s="79">
        <v>25500</v>
      </c>
    </row>
    <row r="106" spans="1:6" s="4" customFormat="1" ht="12" customHeight="1" x14ac:dyDescent="0.2">
      <c r="A106" s="11">
        <f t="shared" si="1"/>
        <v>101</v>
      </c>
      <c r="B106" s="14">
        <v>246</v>
      </c>
      <c r="C106" s="12" t="s">
        <v>422</v>
      </c>
      <c r="D106" s="13">
        <v>219209</v>
      </c>
      <c r="E106" s="14">
        <v>5</v>
      </c>
      <c r="F106" s="79">
        <v>43841.8</v>
      </c>
    </row>
    <row r="107" spans="1:6" s="4" customFormat="1" ht="12" customHeight="1" x14ac:dyDescent="0.2">
      <c r="A107" s="11">
        <f t="shared" si="1"/>
        <v>102</v>
      </c>
      <c r="B107" s="14">
        <v>247</v>
      </c>
      <c r="C107" s="12" t="s">
        <v>423</v>
      </c>
      <c r="D107" s="13">
        <v>25000</v>
      </c>
      <c r="E107" s="14">
        <v>1</v>
      </c>
      <c r="F107" s="79">
        <v>25000</v>
      </c>
    </row>
    <row r="108" spans="1:6" s="4" customFormat="1" ht="12" customHeight="1" x14ac:dyDescent="0.2">
      <c r="A108" s="11">
        <f t="shared" si="1"/>
        <v>103</v>
      </c>
      <c r="B108" s="14">
        <v>248</v>
      </c>
      <c r="C108" s="12" t="s">
        <v>424</v>
      </c>
      <c r="D108" s="13">
        <v>94000</v>
      </c>
      <c r="E108" s="14">
        <v>2</v>
      </c>
      <c r="F108" s="79">
        <v>47000</v>
      </c>
    </row>
    <row r="109" spans="1:6" s="4" customFormat="1" ht="12" customHeight="1" x14ac:dyDescent="0.2">
      <c r="A109" s="11">
        <f t="shared" si="1"/>
        <v>104</v>
      </c>
      <c r="B109" s="14">
        <v>249</v>
      </c>
      <c r="C109" s="12" t="s">
        <v>425</v>
      </c>
      <c r="D109" s="13">
        <v>50000</v>
      </c>
      <c r="E109" s="14">
        <v>2</v>
      </c>
      <c r="F109" s="79">
        <v>25000</v>
      </c>
    </row>
    <row r="110" spans="1:6" s="4" customFormat="1" ht="12" customHeight="1" x14ac:dyDescent="0.2">
      <c r="A110" s="11">
        <f t="shared" si="1"/>
        <v>105</v>
      </c>
      <c r="B110" s="14">
        <v>250</v>
      </c>
      <c r="C110" s="12" t="s">
        <v>426</v>
      </c>
      <c r="D110" s="13">
        <v>657900</v>
      </c>
      <c r="E110" s="14">
        <v>19</v>
      </c>
      <c r="F110" s="79">
        <v>34626.315789473687</v>
      </c>
    </row>
    <row r="111" spans="1:6" s="4" customFormat="1" ht="12" customHeight="1" x14ac:dyDescent="0.2">
      <c r="A111" s="11">
        <f t="shared" si="1"/>
        <v>106</v>
      </c>
      <c r="B111" s="14">
        <v>251</v>
      </c>
      <c r="C111" s="12" t="s">
        <v>427</v>
      </c>
      <c r="D111" s="13">
        <v>670000</v>
      </c>
      <c r="E111" s="14">
        <v>21</v>
      </c>
      <c r="F111" s="79">
        <v>31904.761904761905</v>
      </c>
    </row>
    <row r="112" spans="1:6" s="4" customFormat="1" ht="12" customHeight="1" x14ac:dyDescent="0.2">
      <c r="A112" s="11">
        <f t="shared" si="1"/>
        <v>107</v>
      </c>
      <c r="B112" s="14">
        <v>252</v>
      </c>
      <c r="C112" s="12" t="s">
        <v>428</v>
      </c>
      <c r="D112" s="13">
        <v>149900</v>
      </c>
      <c r="E112" s="14">
        <v>3</v>
      </c>
      <c r="F112" s="79">
        <v>49966.666666666664</v>
      </c>
    </row>
    <row r="113" spans="1:6" s="4" customFormat="1" ht="12" customHeight="1" x14ac:dyDescent="0.2">
      <c r="A113" s="11">
        <f t="shared" si="1"/>
        <v>108</v>
      </c>
      <c r="B113" s="14">
        <v>256</v>
      </c>
      <c r="C113" s="12" t="s">
        <v>432</v>
      </c>
      <c r="D113" s="13">
        <v>49000</v>
      </c>
      <c r="E113" s="14">
        <v>2</v>
      </c>
      <c r="F113" s="79">
        <v>24500</v>
      </c>
    </row>
    <row r="114" spans="1:6" s="4" customFormat="1" ht="12" customHeight="1" x14ac:dyDescent="0.2">
      <c r="A114" s="11">
        <f t="shared" si="1"/>
        <v>109</v>
      </c>
      <c r="B114" s="14">
        <v>258</v>
      </c>
      <c r="C114" s="12" t="s">
        <v>434</v>
      </c>
      <c r="D114" s="13">
        <v>50000</v>
      </c>
      <c r="E114" s="14">
        <v>1</v>
      </c>
      <c r="F114" s="79">
        <v>50000</v>
      </c>
    </row>
    <row r="115" spans="1:6" s="4" customFormat="1" ht="12" customHeight="1" x14ac:dyDescent="0.2">
      <c r="A115" s="11">
        <f t="shared" si="1"/>
        <v>110</v>
      </c>
      <c r="B115" s="14">
        <v>262</v>
      </c>
      <c r="C115" s="12" t="s">
        <v>438</v>
      </c>
      <c r="D115" s="13">
        <v>60000</v>
      </c>
      <c r="E115" s="14">
        <v>3</v>
      </c>
      <c r="F115" s="79">
        <v>20000</v>
      </c>
    </row>
    <row r="116" spans="1:6" s="4" customFormat="1" ht="12" customHeight="1" x14ac:dyDescent="0.2">
      <c r="A116" s="11">
        <f t="shared" si="1"/>
        <v>111</v>
      </c>
      <c r="B116" s="14">
        <v>264</v>
      </c>
      <c r="C116" s="12" t="s">
        <v>440</v>
      </c>
      <c r="D116" s="13">
        <v>40000</v>
      </c>
      <c r="E116" s="14">
        <v>1</v>
      </c>
      <c r="F116" s="79">
        <v>40000</v>
      </c>
    </row>
    <row r="117" spans="1:6" s="4" customFormat="1" ht="12" customHeight="1" x14ac:dyDescent="0.2">
      <c r="A117" s="11">
        <f t="shared" si="1"/>
        <v>112</v>
      </c>
      <c r="B117" s="14">
        <v>265</v>
      </c>
      <c r="C117" s="12" t="s">
        <v>441</v>
      </c>
      <c r="D117" s="13">
        <v>21700</v>
      </c>
      <c r="E117" s="14">
        <v>1</v>
      </c>
      <c r="F117" s="79">
        <v>21700</v>
      </c>
    </row>
    <row r="118" spans="1:6" s="4" customFormat="1" ht="12" customHeight="1" x14ac:dyDescent="0.2">
      <c r="A118" s="11">
        <f t="shared" si="1"/>
        <v>113</v>
      </c>
      <c r="B118" s="14">
        <v>266</v>
      </c>
      <c r="C118" s="12" t="s">
        <v>442</v>
      </c>
      <c r="D118" s="13">
        <v>60000</v>
      </c>
      <c r="E118" s="14">
        <v>1</v>
      </c>
      <c r="F118" s="79">
        <v>60000</v>
      </c>
    </row>
    <row r="119" spans="1:6" s="4" customFormat="1" ht="12" customHeight="1" x14ac:dyDescent="0.2">
      <c r="A119" s="11">
        <f t="shared" si="1"/>
        <v>114</v>
      </c>
      <c r="B119" s="14">
        <v>269</v>
      </c>
      <c r="C119" s="12" t="s">
        <v>445</v>
      </c>
      <c r="D119" s="13">
        <v>95000</v>
      </c>
      <c r="E119" s="14">
        <v>2</v>
      </c>
      <c r="F119" s="79">
        <v>47500</v>
      </c>
    </row>
    <row r="120" spans="1:6" s="4" customFormat="1" ht="12" customHeight="1" x14ac:dyDescent="0.2">
      <c r="A120" s="11">
        <f t="shared" si="1"/>
        <v>115</v>
      </c>
      <c r="B120" s="14">
        <v>270</v>
      </c>
      <c r="C120" s="12" t="s">
        <v>446</v>
      </c>
      <c r="D120" s="13">
        <v>29000</v>
      </c>
      <c r="E120" s="14">
        <v>1</v>
      </c>
      <c r="F120" s="79">
        <v>29000</v>
      </c>
    </row>
    <row r="121" spans="1:6" s="4" customFormat="1" ht="12" customHeight="1" x14ac:dyDescent="0.2">
      <c r="A121" s="11">
        <f t="shared" si="1"/>
        <v>116</v>
      </c>
      <c r="B121" s="14">
        <v>271</v>
      </c>
      <c r="C121" s="12" t="s">
        <v>447</v>
      </c>
      <c r="D121" s="13">
        <v>175000</v>
      </c>
      <c r="E121" s="14">
        <v>5</v>
      </c>
      <c r="F121" s="79">
        <v>35000</v>
      </c>
    </row>
    <row r="122" spans="1:6" s="4" customFormat="1" ht="12" customHeight="1" x14ac:dyDescent="0.2">
      <c r="A122" s="11">
        <f t="shared" si="1"/>
        <v>117</v>
      </c>
      <c r="B122" s="14">
        <v>272</v>
      </c>
      <c r="C122" s="12" t="s">
        <v>448</v>
      </c>
      <c r="D122" s="13">
        <v>29938</v>
      </c>
      <c r="E122" s="14">
        <v>1</v>
      </c>
      <c r="F122" s="79">
        <v>29938</v>
      </c>
    </row>
    <row r="123" spans="1:6" s="4" customFormat="1" ht="12" customHeight="1" x14ac:dyDescent="0.2">
      <c r="A123" s="11">
        <f t="shared" si="1"/>
        <v>118</v>
      </c>
      <c r="B123" s="14">
        <v>274</v>
      </c>
      <c r="C123" s="12" t="s">
        <v>450</v>
      </c>
      <c r="D123" s="13">
        <v>50000</v>
      </c>
      <c r="E123" s="14">
        <v>2</v>
      </c>
      <c r="F123" s="79">
        <v>25000</v>
      </c>
    </row>
    <row r="124" spans="1:6" s="4" customFormat="1" ht="12" customHeight="1" x14ac:dyDescent="0.2">
      <c r="A124" s="11">
        <f t="shared" si="1"/>
        <v>119</v>
      </c>
      <c r="B124" s="14">
        <v>275</v>
      </c>
      <c r="C124" s="12" t="s">
        <v>451</v>
      </c>
      <c r="D124" s="13">
        <v>169401</v>
      </c>
      <c r="E124" s="14">
        <v>3</v>
      </c>
      <c r="F124" s="79">
        <v>56467</v>
      </c>
    </row>
    <row r="125" spans="1:6" s="4" customFormat="1" ht="12" customHeight="1" x14ac:dyDescent="0.2">
      <c r="A125" s="11">
        <f t="shared" si="1"/>
        <v>120</v>
      </c>
      <c r="B125" s="14">
        <v>276</v>
      </c>
      <c r="C125" s="12" t="s">
        <v>141</v>
      </c>
      <c r="D125" s="13">
        <v>100000</v>
      </c>
      <c r="E125" s="14">
        <v>2</v>
      </c>
      <c r="F125" s="79">
        <v>50000</v>
      </c>
    </row>
    <row r="126" spans="1:6" s="4" customFormat="1" ht="12" customHeight="1" x14ac:dyDescent="0.2">
      <c r="A126" s="11">
        <f t="shared" si="1"/>
        <v>121</v>
      </c>
      <c r="B126" s="14">
        <v>277</v>
      </c>
      <c r="C126" s="12" t="s">
        <v>452</v>
      </c>
      <c r="D126" s="13">
        <v>25000</v>
      </c>
      <c r="E126" s="14">
        <v>1</v>
      </c>
      <c r="F126" s="79">
        <v>25000</v>
      </c>
    </row>
    <row r="127" spans="1:6" s="4" customFormat="1" ht="12" customHeight="1" x14ac:dyDescent="0.2">
      <c r="A127" s="11">
        <f t="shared" si="1"/>
        <v>122</v>
      </c>
      <c r="B127" s="14">
        <v>278</v>
      </c>
      <c r="C127" s="12" t="s">
        <v>453</v>
      </c>
      <c r="D127" s="13">
        <v>80000</v>
      </c>
      <c r="E127" s="14">
        <v>2</v>
      </c>
      <c r="F127" s="79">
        <v>40000</v>
      </c>
    </row>
    <row r="128" spans="1:6" s="4" customFormat="1" ht="12" customHeight="1" x14ac:dyDescent="0.2">
      <c r="A128" s="11">
        <f t="shared" si="1"/>
        <v>123</v>
      </c>
      <c r="B128" s="14">
        <v>279</v>
      </c>
      <c r="C128" s="12" t="s">
        <v>454</v>
      </c>
      <c r="D128" s="13">
        <v>30000</v>
      </c>
      <c r="E128" s="14">
        <v>1</v>
      </c>
      <c r="F128" s="79">
        <v>30000</v>
      </c>
    </row>
    <row r="129" spans="1:6" s="4" customFormat="1" ht="12" customHeight="1" x14ac:dyDescent="0.2">
      <c r="A129" s="11">
        <f t="shared" si="1"/>
        <v>124</v>
      </c>
      <c r="B129" s="14">
        <v>282</v>
      </c>
      <c r="C129" s="12" t="s">
        <v>457</v>
      </c>
      <c r="D129" s="13">
        <v>29354</v>
      </c>
      <c r="E129" s="14">
        <v>1</v>
      </c>
      <c r="F129" s="79">
        <v>29354</v>
      </c>
    </row>
    <row r="130" spans="1:6" s="4" customFormat="1" ht="12" customHeight="1" x14ac:dyDescent="0.2">
      <c r="A130" s="11">
        <f t="shared" si="1"/>
        <v>125</v>
      </c>
      <c r="B130" s="14">
        <v>284</v>
      </c>
      <c r="C130" s="12" t="s">
        <v>459</v>
      </c>
      <c r="D130" s="13">
        <v>25607</v>
      </c>
      <c r="E130" s="14">
        <v>1</v>
      </c>
      <c r="F130" s="79">
        <v>25607</v>
      </c>
    </row>
    <row r="131" spans="1:6" s="4" customFormat="1" ht="12" customHeight="1" x14ac:dyDescent="0.2">
      <c r="A131" s="11">
        <f t="shared" si="1"/>
        <v>126</v>
      </c>
      <c r="B131" s="14">
        <v>285</v>
      </c>
      <c r="C131" s="12" t="s">
        <v>460</v>
      </c>
      <c r="D131" s="13">
        <v>135000</v>
      </c>
      <c r="E131" s="14">
        <v>2</v>
      </c>
      <c r="F131" s="79">
        <v>67500</v>
      </c>
    </row>
    <row r="132" spans="1:6" s="4" customFormat="1" ht="12" customHeight="1" x14ac:dyDescent="0.2">
      <c r="A132" s="11">
        <f t="shared" si="1"/>
        <v>127</v>
      </c>
      <c r="B132" s="14">
        <v>288</v>
      </c>
      <c r="C132" s="12" t="s">
        <v>463</v>
      </c>
      <c r="D132" s="13">
        <v>35000</v>
      </c>
      <c r="E132" s="14">
        <v>1</v>
      </c>
      <c r="F132" s="79">
        <v>35000</v>
      </c>
    </row>
    <row r="133" spans="1:6" s="4" customFormat="1" ht="12" customHeight="1" x14ac:dyDescent="0.2">
      <c r="A133" s="11">
        <f t="shared" si="1"/>
        <v>128</v>
      </c>
      <c r="B133" s="14">
        <v>293</v>
      </c>
      <c r="C133" s="12" t="s">
        <v>468</v>
      </c>
      <c r="D133" s="13">
        <v>617265</v>
      </c>
      <c r="E133" s="14">
        <v>17</v>
      </c>
      <c r="F133" s="79">
        <v>36309.705882352944</v>
      </c>
    </row>
    <row r="134" spans="1:6" s="4" customFormat="1" ht="12" customHeight="1" x14ac:dyDescent="0.2">
      <c r="A134" s="11">
        <f t="shared" si="1"/>
        <v>129</v>
      </c>
      <c r="B134" s="14">
        <v>294</v>
      </c>
      <c r="C134" s="12" t="s">
        <v>469</v>
      </c>
      <c r="D134" s="13">
        <v>50000</v>
      </c>
      <c r="E134" s="14">
        <v>2</v>
      </c>
      <c r="F134" s="79">
        <v>25000</v>
      </c>
    </row>
    <row r="135" spans="1:6" s="4" customFormat="1" ht="12" customHeight="1" x14ac:dyDescent="0.2">
      <c r="A135" s="11">
        <f t="shared" si="1"/>
        <v>130</v>
      </c>
      <c r="B135" s="14">
        <v>296</v>
      </c>
      <c r="C135" s="12" t="s">
        <v>471</v>
      </c>
      <c r="D135" s="13">
        <v>179994</v>
      </c>
      <c r="E135" s="14">
        <v>6</v>
      </c>
      <c r="F135" s="79">
        <v>29999</v>
      </c>
    </row>
    <row r="136" spans="1:6" s="4" customFormat="1" ht="12" customHeight="1" x14ac:dyDescent="0.2">
      <c r="A136" s="11">
        <f t="shared" ref="A136:A169" si="2">A135+1</f>
        <v>131</v>
      </c>
      <c r="B136" s="14">
        <v>298</v>
      </c>
      <c r="C136" s="12" t="s">
        <v>473</v>
      </c>
      <c r="D136" s="13">
        <v>140000</v>
      </c>
      <c r="E136" s="14">
        <v>2</v>
      </c>
      <c r="F136" s="79">
        <v>70000</v>
      </c>
    </row>
    <row r="137" spans="1:6" s="4" customFormat="1" ht="12" customHeight="1" x14ac:dyDescent="0.2">
      <c r="A137" s="11">
        <f t="shared" si="2"/>
        <v>132</v>
      </c>
      <c r="B137" s="14">
        <v>299</v>
      </c>
      <c r="C137" s="12" t="s">
        <v>474</v>
      </c>
      <c r="D137" s="13">
        <v>25000</v>
      </c>
      <c r="E137" s="14">
        <v>1</v>
      </c>
      <c r="F137" s="79">
        <v>25000</v>
      </c>
    </row>
    <row r="138" spans="1:6" s="4" customFormat="1" ht="12" customHeight="1" x14ac:dyDescent="0.2">
      <c r="A138" s="11">
        <f t="shared" si="2"/>
        <v>133</v>
      </c>
      <c r="B138" s="14">
        <v>300</v>
      </c>
      <c r="C138" s="12" t="s">
        <v>475</v>
      </c>
      <c r="D138" s="13">
        <v>222447</v>
      </c>
      <c r="E138" s="14">
        <v>5</v>
      </c>
      <c r="F138" s="79">
        <v>44489.4</v>
      </c>
    </row>
    <row r="139" spans="1:6" s="4" customFormat="1" ht="12" customHeight="1" x14ac:dyDescent="0.2">
      <c r="A139" s="11">
        <f t="shared" si="2"/>
        <v>134</v>
      </c>
      <c r="B139" s="14">
        <v>301</v>
      </c>
      <c r="C139" s="12" t="s">
        <v>476</v>
      </c>
      <c r="D139" s="13">
        <v>30000</v>
      </c>
      <c r="E139" s="14">
        <v>1</v>
      </c>
      <c r="F139" s="79">
        <v>30000</v>
      </c>
    </row>
    <row r="140" spans="1:6" s="4" customFormat="1" ht="12" customHeight="1" x14ac:dyDescent="0.2">
      <c r="A140" s="11">
        <f t="shared" si="2"/>
        <v>135</v>
      </c>
      <c r="B140" s="14">
        <v>303</v>
      </c>
      <c r="C140" s="12" t="s">
        <v>478</v>
      </c>
      <c r="D140" s="13">
        <v>481000</v>
      </c>
      <c r="E140" s="14">
        <v>13</v>
      </c>
      <c r="F140" s="79">
        <v>37000</v>
      </c>
    </row>
    <row r="141" spans="1:6" s="4" customFormat="1" ht="12" customHeight="1" x14ac:dyDescent="0.2">
      <c r="A141" s="11">
        <f t="shared" si="2"/>
        <v>136</v>
      </c>
      <c r="B141" s="14">
        <v>312</v>
      </c>
      <c r="C141" s="12" t="s">
        <v>487</v>
      </c>
      <c r="D141" s="13">
        <v>24921</v>
      </c>
      <c r="E141" s="14">
        <v>1</v>
      </c>
      <c r="F141" s="79">
        <v>24921</v>
      </c>
    </row>
    <row r="142" spans="1:6" s="4" customFormat="1" ht="12" customHeight="1" x14ac:dyDescent="0.2">
      <c r="A142" s="11">
        <f t="shared" si="2"/>
        <v>137</v>
      </c>
      <c r="B142" s="14">
        <v>314</v>
      </c>
      <c r="C142" s="12" t="s">
        <v>489</v>
      </c>
      <c r="D142" s="13">
        <v>95966</v>
      </c>
      <c r="E142" s="14">
        <v>3</v>
      </c>
      <c r="F142" s="79">
        <v>31988.666666666668</v>
      </c>
    </row>
    <row r="143" spans="1:6" s="4" customFormat="1" ht="12" customHeight="1" x14ac:dyDescent="0.2">
      <c r="A143" s="11">
        <f t="shared" si="2"/>
        <v>138</v>
      </c>
      <c r="B143" s="14">
        <v>316</v>
      </c>
      <c r="C143" s="12" t="s">
        <v>142</v>
      </c>
      <c r="D143" s="13">
        <v>70000</v>
      </c>
      <c r="E143" s="14">
        <v>2</v>
      </c>
      <c r="F143" s="79">
        <v>35000</v>
      </c>
    </row>
    <row r="144" spans="1:6" s="4" customFormat="1" ht="12" customHeight="1" x14ac:dyDescent="0.2">
      <c r="A144" s="11">
        <f t="shared" si="2"/>
        <v>139</v>
      </c>
      <c r="B144" s="14">
        <v>318</v>
      </c>
      <c r="C144" s="12" t="s">
        <v>492</v>
      </c>
      <c r="D144" s="13">
        <v>20000</v>
      </c>
      <c r="E144" s="14">
        <v>1</v>
      </c>
      <c r="F144" s="79">
        <v>20000</v>
      </c>
    </row>
    <row r="145" spans="1:6" s="4" customFormat="1" ht="12" customHeight="1" x14ac:dyDescent="0.2">
      <c r="A145" s="11">
        <f t="shared" si="2"/>
        <v>140</v>
      </c>
      <c r="B145" s="14">
        <v>319</v>
      </c>
      <c r="C145" s="12" t="s">
        <v>493</v>
      </c>
      <c r="D145" s="13">
        <v>24460</v>
      </c>
      <c r="E145" s="14">
        <v>1</v>
      </c>
      <c r="F145" s="79">
        <v>24460</v>
      </c>
    </row>
    <row r="146" spans="1:6" s="4" customFormat="1" ht="12" customHeight="1" x14ac:dyDescent="0.2">
      <c r="A146" s="11">
        <f t="shared" si="2"/>
        <v>141</v>
      </c>
      <c r="B146" s="14">
        <v>323</v>
      </c>
      <c r="C146" s="12" t="s">
        <v>497</v>
      </c>
      <c r="D146" s="13">
        <v>40000</v>
      </c>
      <c r="E146" s="14">
        <v>1</v>
      </c>
      <c r="F146" s="79">
        <v>40000</v>
      </c>
    </row>
    <row r="147" spans="1:6" s="4" customFormat="1" ht="12" customHeight="1" x14ac:dyDescent="0.2">
      <c r="A147" s="11">
        <f t="shared" si="2"/>
        <v>142</v>
      </c>
      <c r="B147" s="14">
        <v>324</v>
      </c>
      <c r="C147" s="12" t="s">
        <v>498</v>
      </c>
      <c r="D147" s="13">
        <v>397000</v>
      </c>
      <c r="E147" s="14">
        <v>7</v>
      </c>
      <c r="F147" s="79">
        <v>56714.285714285717</v>
      </c>
    </row>
    <row r="148" spans="1:6" s="4" customFormat="1" ht="12" customHeight="1" x14ac:dyDescent="0.2">
      <c r="A148" s="11">
        <f t="shared" si="2"/>
        <v>143</v>
      </c>
      <c r="B148" s="14">
        <v>325</v>
      </c>
      <c r="C148" s="12" t="s">
        <v>499</v>
      </c>
      <c r="D148" s="13">
        <v>30000</v>
      </c>
      <c r="E148" s="14">
        <v>1</v>
      </c>
      <c r="F148" s="79">
        <v>30000</v>
      </c>
    </row>
    <row r="149" spans="1:6" s="4" customFormat="1" ht="12" customHeight="1" x14ac:dyDescent="0.2">
      <c r="A149" s="11">
        <f t="shared" si="2"/>
        <v>144</v>
      </c>
      <c r="B149" s="14">
        <v>326</v>
      </c>
      <c r="C149" s="12" t="s">
        <v>500</v>
      </c>
      <c r="D149" s="13">
        <v>158000</v>
      </c>
      <c r="E149" s="14">
        <v>3</v>
      </c>
      <c r="F149" s="79">
        <v>52666.666666666664</v>
      </c>
    </row>
    <row r="150" spans="1:6" s="4" customFormat="1" ht="12" customHeight="1" x14ac:dyDescent="0.2">
      <c r="A150" s="11">
        <f t="shared" si="2"/>
        <v>145</v>
      </c>
      <c r="B150" s="14">
        <v>329</v>
      </c>
      <c r="C150" s="12" t="s">
        <v>503</v>
      </c>
      <c r="D150" s="13">
        <v>70000</v>
      </c>
      <c r="E150" s="14">
        <v>1</v>
      </c>
      <c r="F150" s="79">
        <v>70000</v>
      </c>
    </row>
    <row r="151" spans="1:6" s="4" customFormat="1" ht="12" customHeight="1" x14ac:dyDescent="0.2">
      <c r="A151" s="11">
        <f t="shared" si="2"/>
        <v>146</v>
      </c>
      <c r="B151" s="14">
        <v>332</v>
      </c>
      <c r="C151" s="12" t="s">
        <v>506</v>
      </c>
      <c r="D151" s="13">
        <v>24390</v>
      </c>
      <c r="E151" s="14">
        <v>1</v>
      </c>
      <c r="F151" s="79">
        <v>24390</v>
      </c>
    </row>
    <row r="152" spans="1:6" s="4" customFormat="1" ht="12" customHeight="1" x14ac:dyDescent="0.2">
      <c r="A152" s="11">
        <f t="shared" si="2"/>
        <v>147</v>
      </c>
      <c r="B152" s="14">
        <v>334</v>
      </c>
      <c r="C152" s="12" t="s">
        <v>508</v>
      </c>
      <c r="D152" s="13">
        <v>40000</v>
      </c>
      <c r="E152" s="14">
        <v>2</v>
      </c>
      <c r="F152" s="79">
        <v>20000</v>
      </c>
    </row>
    <row r="153" spans="1:6" s="4" customFormat="1" ht="12" customHeight="1" x14ac:dyDescent="0.2">
      <c r="A153" s="11">
        <f t="shared" si="2"/>
        <v>148</v>
      </c>
      <c r="B153" s="14">
        <v>337</v>
      </c>
      <c r="C153" s="12" t="s">
        <v>511</v>
      </c>
      <c r="D153" s="13">
        <v>12000</v>
      </c>
      <c r="E153" s="14">
        <v>1</v>
      </c>
      <c r="F153" s="79">
        <v>12000</v>
      </c>
    </row>
    <row r="154" spans="1:6" s="4" customFormat="1" ht="12" customHeight="1" x14ac:dyDescent="0.2">
      <c r="A154" s="11">
        <f t="shared" si="2"/>
        <v>149</v>
      </c>
      <c r="B154" s="14">
        <v>341</v>
      </c>
      <c r="C154" s="12" t="s">
        <v>515</v>
      </c>
      <c r="D154" s="13">
        <v>40000</v>
      </c>
      <c r="E154" s="14">
        <v>1</v>
      </c>
      <c r="F154" s="79">
        <v>40000</v>
      </c>
    </row>
    <row r="155" spans="1:6" s="4" customFormat="1" ht="12" customHeight="1" x14ac:dyDescent="0.2">
      <c r="A155" s="11">
        <f t="shared" si="2"/>
        <v>150</v>
      </c>
      <c r="B155" s="14">
        <v>345</v>
      </c>
      <c r="C155" s="12" t="s">
        <v>519</v>
      </c>
      <c r="D155" s="13">
        <v>89960</v>
      </c>
      <c r="E155" s="14">
        <v>3</v>
      </c>
      <c r="F155" s="79">
        <v>29986.666666666668</v>
      </c>
    </row>
    <row r="156" spans="1:6" s="4" customFormat="1" ht="12" customHeight="1" x14ac:dyDescent="0.2">
      <c r="A156" s="11">
        <f t="shared" si="2"/>
        <v>151</v>
      </c>
      <c r="B156" s="14">
        <v>346</v>
      </c>
      <c r="C156" s="12" t="s">
        <v>520</v>
      </c>
      <c r="D156" s="13">
        <v>50000</v>
      </c>
      <c r="E156" s="14">
        <v>1</v>
      </c>
      <c r="F156" s="79">
        <v>50000</v>
      </c>
    </row>
    <row r="157" spans="1:6" s="4" customFormat="1" ht="12" customHeight="1" x14ac:dyDescent="0.2">
      <c r="A157" s="11">
        <f t="shared" si="2"/>
        <v>152</v>
      </c>
      <c r="B157" s="14">
        <v>348</v>
      </c>
      <c r="C157" s="12" t="s">
        <v>522</v>
      </c>
      <c r="D157" s="13">
        <v>141740</v>
      </c>
      <c r="E157" s="14">
        <v>2</v>
      </c>
      <c r="F157" s="79">
        <v>70870</v>
      </c>
    </row>
    <row r="158" spans="1:6" s="4" customFormat="1" ht="12" customHeight="1" x14ac:dyDescent="0.2">
      <c r="A158" s="11">
        <f t="shared" si="2"/>
        <v>153</v>
      </c>
      <c r="B158" s="14">
        <v>349</v>
      </c>
      <c r="C158" s="12" t="s">
        <v>523</v>
      </c>
      <c r="D158" s="13">
        <v>25000</v>
      </c>
      <c r="E158" s="14">
        <v>1</v>
      </c>
      <c r="F158" s="79">
        <v>25000</v>
      </c>
    </row>
    <row r="159" spans="1:6" s="4" customFormat="1" ht="12" customHeight="1" x14ac:dyDescent="0.2">
      <c r="A159" s="11">
        <f t="shared" si="2"/>
        <v>154</v>
      </c>
      <c r="B159" s="14">
        <v>354</v>
      </c>
      <c r="C159" s="12" t="s">
        <v>528</v>
      </c>
      <c r="D159" s="13">
        <v>70200</v>
      </c>
      <c r="E159" s="14">
        <v>3</v>
      </c>
      <c r="F159" s="79">
        <v>23400</v>
      </c>
    </row>
    <row r="160" spans="1:6" s="4" customFormat="1" ht="12" customHeight="1" x14ac:dyDescent="0.2">
      <c r="A160" s="11">
        <f t="shared" si="2"/>
        <v>155</v>
      </c>
      <c r="B160" s="14">
        <v>356</v>
      </c>
      <c r="C160" s="12" t="s">
        <v>143</v>
      </c>
      <c r="D160" s="13">
        <v>40000</v>
      </c>
      <c r="E160" s="14">
        <v>1</v>
      </c>
      <c r="F160" s="79">
        <v>40000</v>
      </c>
    </row>
    <row r="161" spans="1:6" s="4" customFormat="1" ht="12" customHeight="1" x14ac:dyDescent="0.2">
      <c r="A161" s="11">
        <f t="shared" si="2"/>
        <v>156</v>
      </c>
      <c r="B161" s="14">
        <v>357</v>
      </c>
      <c r="C161" s="12" t="s">
        <v>530</v>
      </c>
      <c r="D161" s="13">
        <v>40000</v>
      </c>
      <c r="E161" s="14">
        <v>2</v>
      </c>
      <c r="F161" s="79">
        <v>20000</v>
      </c>
    </row>
    <row r="162" spans="1:6" s="4" customFormat="1" ht="12" customHeight="1" x14ac:dyDescent="0.2">
      <c r="A162" s="11">
        <f t="shared" si="2"/>
        <v>157</v>
      </c>
      <c r="B162" s="14">
        <v>358</v>
      </c>
      <c r="C162" s="12" t="s">
        <v>531</v>
      </c>
      <c r="D162" s="13">
        <v>220000</v>
      </c>
      <c r="E162" s="14">
        <v>6</v>
      </c>
      <c r="F162" s="79">
        <v>36666.666666666664</v>
      </c>
    </row>
    <row r="163" spans="1:6" s="4" customFormat="1" ht="12" customHeight="1" x14ac:dyDescent="0.2">
      <c r="A163" s="11">
        <f t="shared" si="2"/>
        <v>158</v>
      </c>
      <c r="B163" s="14">
        <v>359</v>
      </c>
      <c r="C163" s="12" t="s">
        <v>532</v>
      </c>
      <c r="D163" s="13">
        <v>180300</v>
      </c>
      <c r="E163" s="14">
        <v>5</v>
      </c>
      <c r="F163" s="79">
        <v>36060</v>
      </c>
    </row>
    <row r="164" spans="1:6" s="4" customFormat="1" ht="12" customHeight="1" x14ac:dyDescent="0.2">
      <c r="A164" s="11">
        <f t="shared" si="2"/>
        <v>159</v>
      </c>
      <c r="B164" s="14">
        <v>365</v>
      </c>
      <c r="C164" s="12" t="s">
        <v>538</v>
      </c>
      <c r="D164" s="13">
        <v>75367</v>
      </c>
      <c r="E164" s="14">
        <v>1</v>
      </c>
      <c r="F164" s="79">
        <v>75367</v>
      </c>
    </row>
    <row r="165" spans="1:6" s="4" customFormat="1" ht="12" customHeight="1" x14ac:dyDescent="0.2">
      <c r="A165" s="11">
        <f t="shared" si="2"/>
        <v>160</v>
      </c>
      <c r="B165" s="14">
        <v>371</v>
      </c>
      <c r="C165" s="12" t="s">
        <v>144</v>
      </c>
      <c r="D165" s="13">
        <v>31986</v>
      </c>
      <c r="E165" s="14">
        <v>1</v>
      </c>
      <c r="F165" s="79">
        <v>31986</v>
      </c>
    </row>
    <row r="166" spans="1:6" s="4" customFormat="1" ht="12" customHeight="1" x14ac:dyDescent="0.2">
      <c r="A166" s="11">
        <f t="shared" si="2"/>
        <v>161</v>
      </c>
      <c r="B166" s="14">
        <v>373</v>
      </c>
      <c r="C166" s="12" t="s">
        <v>545</v>
      </c>
      <c r="D166" s="13">
        <v>21000</v>
      </c>
      <c r="E166" s="14">
        <v>1</v>
      </c>
      <c r="F166" s="79">
        <v>21000</v>
      </c>
    </row>
    <row r="167" spans="1:6" s="4" customFormat="1" ht="12" customHeight="1" x14ac:dyDescent="0.2">
      <c r="A167" s="11">
        <f t="shared" si="2"/>
        <v>162</v>
      </c>
      <c r="B167" s="14">
        <v>374</v>
      </c>
      <c r="C167" s="12" t="s">
        <v>546</v>
      </c>
      <c r="D167" s="13">
        <v>30100</v>
      </c>
      <c r="E167" s="14">
        <v>1</v>
      </c>
      <c r="F167" s="79">
        <v>30100</v>
      </c>
    </row>
    <row r="168" spans="1:6" s="4" customFormat="1" ht="12" customHeight="1" x14ac:dyDescent="0.2">
      <c r="A168" s="11">
        <f t="shared" si="2"/>
        <v>163</v>
      </c>
      <c r="B168" s="14">
        <v>375</v>
      </c>
      <c r="C168" s="12" t="s">
        <v>547</v>
      </c>
      <c r="D168" s="13">
        <v>55000</v>
      </c>
      <c r="E168" s="14">
        <v>1</v>
      </c>
      <c r="F168" s="79">
        <v>55000</v>
      </c>
    </row>
    <row r="169" spans="1:6" s="4" customFormat="1" ht="12" customHeight="1" x14ac:dyDescent="0.2">
      <c r="A169" s="11">
        <f t="shared" si="2"/>
        <v>164</v>
      </c>
      <c r="B169" s="14">
        <v>379</v>
      </c>
      <c r="C169" s="12" t="s">
        <v>145</v>
      </c>
      <c r="D169" s="13">
        <v>236744</v>
      </c>
      <c r="E169" s="14">
        <v>4</v>
      </c>
      <c r="F169" s="79">
        <v>59186</v>
      </c>
    </row>
    <row r="170" spans="1:6" s="4" customFormat="1" ht="12" customHeight="1" x14ac:dyDescent="0.2">
      <c r="A170" s="90" t="s">
        <v>4</v>
      </c>
      <c r="B170" s="91" t="s">
        <v>4</v>
      </c>
      <c r="C170" s="92" t="s">
        <v>3</v>
      </c>
      <c r="D170" s="93">
        <f>SUM(D6:D169)</f>
        <v>16519883</v>
      </c>
      <c r="E170" s="139">
        <f>SUM(E6:E169)</f>
        <v>412</v>
      </c>
      <c r="F170" s="146" t="s">
        <v>4</v>
      </c>
    </row>
  </sheetData>
  <sheetProtection algorithmName="SHA-512" hashValue="iJ67OdFQBKOht3qRigi6D2q0cG07ryi1iuWxH58/Fn9wm6kXvsuwt/RycpAPw6aGVCTfT4LL+Lz4LRTMnO9yQA==" saltValue="fdJrn597aV0LvwIVbTr7WQ==" spinCount="100000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9">
    <tabColor rgb="FFFFFF00"/>
  </sheetPr>
  <dimension ref="A1:G17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80" t="s">
        <v>169</v>
      </c>
      <c r="B1" s="280"/>
      <c r="C1" s="280"/>
      <c r="D1" s="280"/>
      <c r="E1" s="280"/>
      <c r="F1" s="280"/>
      <c r="G1" s="2"/>
    </row>
    <row r="2" spans="1:7" ht="18.75" customHeight="1" x14ac:dyDescent="0.2"/>
    <row r="3" spans="1:7" ht="21" customHeight="1" x14ac:dyDescent="0.2">
      <c r="A3" s="256" t="s">
        <v>11</v>
      </c>
      <c r="B3" s="258" t="s">
        <v>1</v>
      </c>
      <c r="C3" s="258" t="s">
        <v>0</v>
      </c>
      <c r="D3" s="282" t="s">
        <v>110</v>
      </c>
      <c r="E3" s="283"/>
      <c r="F3" s="284"/>
    </row>
    <row r="4" spans="1:7" ht="19.5" x14ac:dyDescent="0.2">
      <c r="A4" s="257"/>
      <c r="B4" s="259"/>
      <c r="C4" s="259"/>
      <c r="D4" s="131" t="s">
        <v>48</v>
      </c>
      <c r="E4" s="124" t="s">
        <v>32</v>
      </c>
      <c r="F4" s="145" t="s">
        <v>49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3</v>
      </c>
      <c r="C6" s="12" t="s">
        <v>193</v>
      </c>
      <c r="D6" s="13">
        <v>50000</v>
      </c>
      <c r="E6" s="14">
        <v>2</v>
      </c>
      <c r="F6" s="79">
        <v>25000</v>
      </c>
    </row>
    <row r="7" spans="1:7" s="4" customFormat="1" ht="12" customHeight="1" x14ac:dyDescent="0.2">
      <c r="A7" s="11">
        <f>A6+1</f>
        <v>2</v>
      </c>
      <c r="B7" s="14">
        <v>4</v>
      </c>
      <c r="C7" s="12" t="s">
        <v>194</v>
      </c>
      <c r="D7" s="13">
        <v>20000</v>
      </c>
      <c r="E7" s="14">
        <v>1</v>
      </c>
      <c r="F7" s="79">
        <v>20000</v>
      </c>
    </row>
    <row r="8" spans="1:7" s="4" customFormat="1" ht="12" customHeight="1" x14ac:dyDescent="0.2">
      <c r="A8" s="11">
        <f t="shared" ref="A8:A71" si="0">A7+1</f>
        <v>3</v>
      </c>
      <c r="B8" s="14">
        <v>10</v>
      </c>
      <c r="C8" s="12" t="s">
        <v>200</v>
      </c>
      <c r="D8" s="13">
        <v>50000</v>
      </c>
      <c r="E8" s="14">
        <v>1</v>
      </c>
      <c r="F8" s="79">
        <v>50000</v>
      </c>
    </row>
    <row r="9" spans="1:7" s="4" customFormat="1" ht="12" customHeight="1" x14ac:dyDescent="0.2">
      <c r="A9" s="11">
        <f t="shared" si="0"/>
        <v>4</v>
      </c>
      <c r="B9" s="14">
        <v>11</v>
      </c>
      <c r="C9" s="12" t="s">
        <v>201</v>
      </c>
      <c r="D9" s="13">
        <v>40000</v>
      </c>
      <c r="E9" s="14">
        <v>1</v>
      </c>
      <c r="F9" s="79">
        <v>40000</v>
      </c>
    </row>
    <row r="10" spans="1:7" s="4" customFormat="1" ht="12" customHeight="1" x14ac:dyDescent="0.2">
      <c r="A10" s="11">
        <f t="shared" si="0"/>
        <v>5</v>
      </c>
      <c r="B10" s="14">
        <v>12</v>
      </c>
      <c r="C10" s="12" t="s">
        <v>202</v>
      </c>
      <c r="D10" s="13">
        <v>80000</v>
      </c>
      <c r="E10" s="14">
        <v>2</v>
      </c>
      <c r="F10" s="79">
        <v>40000</v>
      </c>
    </row>
    <row r="11" spans="1:7" s="4" customFormat="1" ht="12" customHeight="1" x14ac:dyDescent="0.2">
      <c r="A11" s="11">
        <f t="shared" si="0"/>
        <v>6</v>
      </c>
      <c r="B11" s="14">
        <v>14</v>
      </c>
      <c r="C11" s="12" t="s">
        <v>204</v>
      </c>
      <c r="D11" s="13">
        <v>70000</v>
      </c>
      <c r="E11" s="14">
        <v>2</v>
      </c>
      <c r="F11" s="79">
        <v>35000</v>
      </c>
    </row>
    <row r="12" spans="1:7" s="4" customFormat="1" ht="12" customHeight="1" x14ac:dyDescent="0.2">
      <c r="A12" s="11">
        <f t="shared" si="0"/>
        <v>7</v>
      </c>
      <c r="B12" s="14">
        <v>15</v>
      </c>
      <c r="C12" s="12" t="s">
        <v>205</v>
      </c>
      <c r="D12" s="13">
        <v>40000</v>
      </c>
      <c r="E12" s="14">
        <v>1</v>
      </c>
      <c r="F12" s="79">
        <v>40000</v>
      </c>
    </row>
    <row r="13" spans="1:7" s="4" customFormat="1" ht="12" customHeight="1" x14ac:dyDescent="0.2">
      <c r="A13" s="11">
        <f t="shared" si="0"/>
        <v>8</v>
      </c>
      <c r="B13" s="14">
        <v>18</v>
      </c>
      <c r="C13" s="12" t="s">
        <v>208</v>
      </c>
      <c r="D13" s="13">
        <v>44300</v>
      </c>
      <c r="E13" s="14">
        <v>1</v>
      </c>
      <c r="F13" s="79">
        <v>44300</v>
      </c>
    </row>
    <row r="14" spans="1:7" s="4" customFormat="1" ht="12" customHeight="1" x14ac:dyDescent="0.2">
      <c r="A14" s="11">
        <f t="shared" si="0"/>
        <v>9</v>
      </c>
      <c r="B14" s="14">
        <v>19</v>
      </c>
      <c r="C14" s="12" t="s">
        <v>209</v>
      </c>
      <c r="D14" s="13">
        <v>64000</v>
      </c>
      <c r="E14" s="14">
        <v>2</v>
      </c>
      <c r="F14" s="79">
        <v>32000</v>
      </c>
    </row>
    <row r="15" spans="1:7" s="4" customFormat="1" ht="12" customHeight="1" x14ac:dyDescent="0.2">
      <c r="A15" s="11">
        <f t="shared" si="0"/>
        <v>10</v>
      </c>
      <c r="B15" s="14">
        <v>21</v>
      </c>
      <c r="C15" s="12" t="s">
        <v>211</v>
      </c>
      <c r="D15" s="13">
        <v>70000</v>
      </c>
      <c r="E15" s="14">
        <v>1</v>
      </c>
      <c r="F15" s="79">
        <v>70000</v>
      </c>
    </row>
    <row r="16" spans="1:7" s="4" customFormat="1" ht="12" customHeight="1" x14ac:dyDescent="0.2">
      <c r="A16" s="11">
        <f t="shared" si="0"/>
        <v>11</v>
      </c>
      <c r="B16" s="14">
        <v>22</v>
      </c>
      <c r="C16" s="12" t="s">
        <v>212</v>
      </c>
      <c r="D16" s="13">
        <v>70000</v>
      </c>
      <c r="E16" s="14">
        <v>1</v>
      </c>
      <c r="F16" s="79">
        <v>70000</v>
      </c>
    </row>
    <row r="17" spans="1:6" s="4" customFormat="1" ht="12" customHeight="1" x14ac:dyDescent="0.2">
      <c r="A17" s="11">
        <f t="shared" si="0"/>
        <v>12</v>
      </c>
      <c r="B17" s="14">
        <v>24</v>
      </c>
      <c r="C17" s="12" t="s">
        <v>214</v>
      </c>
      <c r="D17" s="13">
        <v>40000</v>
      </c>
      <c r="E17" s="14">
        <v>1</v>
      </c>
      <c r="F17" s="79">
        <v>40000</v>
      </c>
    </row>
    <row r="18" spans="1:6" s="4" customFormat="1" ht="12" customHeight="1" x14ac:dyDescent="0.2">
      <c r="A18" s="11">
        <f t="shared" si="0"/>
        <v>13</v>
      </c>
      <c r="B18" s="14">
        <v>25</v>
      </c>
      <c r="C18" s="12" t="s">
        <v>215</v>
      </c>
      <c r="D18" s="13">
        <v>45000</v>
      </c>
      <c r="E18" s="14">
        <v>1</v>
      </c>
      <c r="F18" s="79">
        <v>45000</v>
      </c>
    </row>
    <row r="19" spans="1:6" s="4" customFormat="1" ht="12" customHeight="1" x14ac:dyDescent="0.2">
      <c r="A19" s="11">
        <f t="shared" si="0"/>
        <v>14</v>
      </c>
      <c r="B19" s="14">
        <v>26</v>
      </c>
      <c r="C19" s="12" t="s">
        <v>216</v>
      </c>
      <c r="D19" s="13">
        <v>36000</v>
      </c>
      <c r="E19" s="14">
        <v>1</v>
      </c>
      <c r="F19" s="79">
        <v>36000</v>
      </c>
    </row>
    <row r="20" spans="1:6" s="4" customFormat="1" ht="12" customHeight="1" x14ac:dyDescent="0.2">
      <c r="A20" s="11">
        <f t="shared" si="0"/>
        <v>15</v>
      </c>
      <c r="B20" s="14">
        <v>28</v>
      </c>
      <c r="C20" s="12" t="s">
        <v>218</v>
      </c>
      <c r="D20" s="13">
        <v>29900</v>
      </c>
      <c r="E20" s="14">
        <v>1</v>
      </c>
      <c r="F20" s="79">
        <v>29900</v>
      </c>
    </row>
    <row r="21" spans="1:6" s="4" customFormat="1" ht="12" customHeight="1" x14ac:dyDescent="0.2">
      <c r="A21" s="11">
        <f t="shared" si="0"/>
        <v>16</v>
      </c>
      <c r="B21" s="14">
        <v>29</v>
      </c>
      <c r="C21" s="12" t="s">
        <v>219</v>
      </c>
      <c r="D21" s="13">
        <v>77979</v>
      </c>
      <c r="E21" s="14">
        <v>2</v>
      </c>
      <c r="F21" s="79">
        <v>38989.5</v>
      </c>
    </row>
    <row r="22" spans="1:6" s="4" customFormat="1" ht="12" customHeight="1" x14ac:dyDescent="0.2">
      <c r="A22" s="11">
        <f t="shared" si="0"/>
        <v>17</v>
      </c>
      <c r="B22" s="14">
        <v>30</v>
      </c>
      <c r="C22" s="12" t="s">
        <v>127</v>
      </c>
      <c r="D22" s="13">
        <v>46000</v>
      </c>
      <c r="E22" s="14">
        <v>2</v>
      </c>
      <c r="F22" s="79">
        <v>23000</v>
      </c>
    </row>
    <row r="23" spans="1:6" s="4" customFormat="1" ht="12" customHeight="1" x14ac:dyDescent="0.2">
      <c r="A23" s="11">
        <f t="shared" si="0"/>
        <v>18</v>
      </c>
      <c r="B23" s="14">
        <v>33</v>
      </c>
      <c r="C23" s="12" t="s">
        <v>222</v>
      </c>
      <c r="D23" s="13">
        <v>70000</v>
      </c>
      <c r="E23" s="14">
        <v>2</v>
      </c>
      <c r="F23" s="79">
        <v>35000</v>
      </c>
    </row>
    <row r="24" spans="1:6" s="4" customFormat="1" ht="12" customHeight="1" x14ac:dyDescent="0.2">
      <c r="A24" s="11">
        <f t="shared" si="0"/>
        <v>19</v>
      </c>
      <c r="B24" s="14">
        <v>37</v>
      </c>
      <c r="C24" s="12" t="s">
        <v>226</v>
      </c>
      <c r="D24" s="13">
        <v>50000</v>
      </c>
      <c r="E24" s="14">
        <v>1</v>
      </c>
      <c r="F24" s="79">
        <v>50000</v>
      </c>
    </row>
    <row r="25" spans="1:6" s="4" customFormat="1" ht="12" customHeight="1" x14ac:dyDescent="0.2">
      <c r="A25" s="11">
        <f t="shared" si="0"/>
        <v>20</v>
      </c>
      <c r="B25" s="14">
        <v>39</v>
      </c>
      <c r="C25" s="12" t="s">
        <v>228</v>
      </c>
      <c r="D25" s="13">
        <v>40000</v>
      </c>
      <c r="E25" s="14">
        <v>1</v>
      </c>
      <c r="F25" s="79">
        <v>40000</v>
      </c>
    </row>
    <row r="26" spans="1:6" s="4" customFormat="1" ht="12" customHeight="1" x14ac:dyDescent="0.2">
      <c r="A26" s="11">
        <f t="shared" si="0"/>
        <v>21</v>
      </c>
      <c r="B26" s="14">
        <v>40</v>
      </c>
      <c r="C26" s="12" t="s">
        <v>229</v>
      </c>
      <c r="D26" s="13">
        <v>44000</v>
      </c>
      <c r="E26" s="14">
        <v>1</v>
      </c>
      <c r="F26" s="79">
        <v>44000</v>
      </c>
    </row>
    <row r="27" spans="1:6" s="4" customFormat="1" ht="12" customHeight="1" x14ac:dyDescent="0.2">
      <c r="A27" s="11">
        <f t="shared" si="0"/>
        <v>22</v>
      </c>
      <c r="B27" s="14">
        <v>44</v>
      </c>
      <c r="C27" s="12" t="s">
        <v>233</v>
      </c>
      <c r="D27" s="13">
        <v>59817</v>
      </c>
      <c r="E27" s="14">
        <v>2</v>
      </c>
      <c r="F27" s="79">
        <v>29908.5</v>
      </c>
    </row>
    <row r="28" spans="1:6" s="4" customFormat="1" ht="12" customHeight="1" x14ac:dyDescent="0.2">
      <c r="A28" s="11">
        <f t="shared" si="0"/>
        <v>23</v>
      </c>
      <c r="B28" s="14">
        <v>45</v>
      </c>
      <c r="C28" s="12" t="s">
        <v>234</v>
      </c>
      <c r="D28" s="13">
        <v>30059</v>
      </c>
      <c r="E28" s="14">
        <v>1</v>
      </c>
      <c r="F28" s="79">
        <v>30059</v>
      </c>
    </row>
    <row r="29" spans="1:6" s="4" customFormat="1" ht="12" customHeight="1" x14ac:dyDescent="0.2">
      <c r="A29" s="11">
        <f t="shared" si="0"/>
        <v>24</v>
      </c>
      <c r="B29" s="14">
        <v>46</v>
      </c>
      <c r="C29" s="12" t="s">
        <v>235</v>
      </c>
      <c r="D29" s="13">
        <v>54000</v>
      </c>
      <c r="E29" s="14">
        <v>1</v>
      </c>
      <c r="F29" s="79">
        <v>54000</v>
      </c>
    </row>
    <row r="30" spans="1:6" s="4" customFormat="1" ht="12" customHeight="1" x14ac:dyDescent="0.2">
      <c r="A30" s="11">
        <f t="shared" si="0"/>
        <v>25</v>
      </c>
      <c r="B30" s="14">
        <v>50</v>
      </c>
      <c r="C30" s="12" t="s">
        <v>239</v>
      </c>
      <c r="D30" s="13">
        <v>50000</v>
      </c>
      <c r="E30" s="14">
        <v>2</v>
      </c>
      <c r="F30" s="79">
        <v>25000</v>
      </c>
    </row>
    <row r="31" spans="1:6" s="4" customFormat="1" ht="12" customHeight="1" x14ac:dyDescent="0.2">
      <c r="A31" s="11">
        <f t="shared" si="0"/>
        <v>26</v>
      </c>
      <c r="B31" s="14">
        <v>52</v>
      </c>
      <c r="C31" s="12" t="s">
        <v>128</v>
      </c>
      <c r="D31" s="13">
        <v>325200</v>
      </c>
      <c r="E31" s="14">
        <v>7</v>
      </c>
      <c r="F31" s="79">
        <v>46457.142857142855</v>
      </c>
    </row>
    <row r="32" spans="1:6" s="4" customFormat="1" ht="12" customHeight="1" x14ac:dyDescent="0.2">
      <c r="A32" s="11">
        <f t="shared" si="0"/>
        <v>27</v>
      </c>
      <c r="B32" s="14">
        <v>53</v>
      </c>
      <c r="C32" s="12" t="s">
        <v>241</v>
      </c>
      <c r="D32" s="13">
        <v>74960</v>
      </c>
      <c r="E32" s="14">
        <v>2</v>
      </c>
      <c r="F32" s="79">
        <v>37480</v>
      </c>
    </row>
    <row r="33" spans="1:6" s="4" customFormat="1" ht="12" customHeight="1" x14ac:dyDescent="0.2">
      <c r="A33" s="11">
        <f t="shared" si="0"/>
        <v>28</v>
      </c>
      <c r="B33" s="14">
        <v>54</v>
      </c>
      <c r="C33" s="12" t="s">
        <v>242</v>
      </c>
      <c r="D33" s="13">
        <v>40000</v>
      </c>
      <c r="E33" s="14">
        <v>1</v>
      </c>
      <c r="F33" s="79">
        <v>40000</v>
      </c>
    </row>
    <row r="34" spans="1:6" s="4" customFormat="1" ht="12" customHeight="1" x14ac:dyDescent="0.2">
      <c r="A34" s="11">
        <f t="shared" si="0"/>
        <v>29</v>
      </c>
      <c r="B34" s="14">
        <v>55</v>
      </c>
      <c r="C34" s="12" t="s">
        <v>129</v>
      </c>
      <c r="D34" s="13">
        <v>36260</v>
      </c>
      <c r="E34" s="14">
        <v>1</v>
      </c>
      <c r="F34" s="79">
        <v>36260</v>
      </c>
    </row>
    <row r="35" spans="1:6" s="4" customFormat="1" ht="12" customHeight="1" x14ac:dyDescent="0.2">
      <c r="A35" s="11">
        <f t="shared" si="0"/>
        <v>30</v>
      </c>
      <c r="B35" s="14">
        <v>57</v>
      </c>
      <c r="C35" s="12" t="s">
        <v>244</v>
      </c>
      <c r="D35" s="13">
        <v>30000</v>
      </c>
      <c r="E35" s="14">
        <v>1</v>
      </c>
      <c r="F35" s="79">
        <v>30000</v>
      </c>
    </row>
    <row r="36" spans="1:6" s="4" customFormat="1" ht="12" customHeight="1" x14ac:dyDescent="0.2">
      <c r="A36" s="11">
        <f t="shared" si="0"/>
        <v>31</v>
      </c>
      <c r="B36" s="14">
        <v>60</v>
      </c>
      <c r="C36" s="12" t="s">
        <v>247</v>
      </c>
      <c r="D36" s="13">
        <v>20000</v>
      </c>
      <c r="E36" s="14">
        <v>1</v>
      </c>
      <c r="F36" s="79">
        <v>20000</v>
      </c>
    </row>
    <row r="37" spans="1:6" s="4" customFormat="1" ht="12" customHeight="1" x14ac:dyDescent="0.2">
      <c r="A37" s="11">
        <f t="shared" si="0"/>
        <v>32</v>
      </c>
      <c r="B37" s="14">
        <v>65</v>
      </c>
      <c r="C37" s="12" t="s">
        <v>252</v>
      </c>
      <c r="D37" s="13">
        <v>60000</v>
      </c>
      <c r="E37" s="14">
        <v>1</v>
      </c>
      <c r="F37" s="79">
        <v>60000</v>
      </c>
    </row>
    <row r="38" spans="1:6" s="4" customFormat="1" ht="12" customHeight="1" x14ac:dyDescent="0.2">
      <c r="A38" s="11">
        <f t="shared" si="0"/>
        <v>33</v>
      </c>
      <c r="B38" s="14">
        <v>67</v>
      </c>
      <c r="C38" s="12" t="s">
        <v>254</v>
      </c>
      <c r="D38" s="13">
        <v>39200</v>
      </c>
      <c r="E38" s="14">
        <v>1</v>
      </c>
      <c r="F38" s="79">
        <v>39200</v>
      </c>
    </row>
    <row r="39" spans="1:6" s="4" customFormat="1" ht="12" customHeight="1" x14ac:dyDescent="0.2">
      <c r="A39" s="11">
        <f t="shared" si="0"/>
        <v>34</v>
      </c>
      <c r="B39" s="14">
        <v>74</v>
      </c>
      <c r="C39" s="12" t="s">
        <v>261</v>
      </c>
      <c r="D39" s="13">
        <v>92000</v>
      </c>
      <c r="E39" s="14">
        <v>2</v>
      </c>
      <c r="F39" s="79">
        <v>46000</v>
      </c>
    </row>
    <row r="40" spans="1:6" s="4" customFormat="1" ht="12" customHeight="1" x14ac:dyDescent="0.2">
      <c r="A40" s="11">
        <f t="shared" si="0"/>
        <v>35</v>
      </c>
      <c r="B40" s="14">
        <v>76</v>
      </c>
      <c r="C40" s="12" t="s">
        <v>130</v>
      </c>
      <c r="D40" s="13">
        <v>191980</v>
      </c>
      <c r="E40" s="14">
        <v>6</v>
      </c>
      <c r="F40" s="79">
        <v>31996.666666666668</v>
      </c>
    </row>
    <row r="41" spans="1:6" s="4" customFormat="1" ht="12" customHeight="1" x14ac:dyDescent="0.2">
      <c r="A41" s="11">
        <f t="shared" si="0"/>
        <v>36</v>
      </c>
      <c r="B41" s="14">
        <v>83</v>
      </c>
      <c r="C41" s="12" t="s">
        <v>269</v>
      </c>
      <c r="D41" s="13">
        <v>35000</v>
      </c>
      <c r="E41" s="14">
        <v>1</v>
      </c>
      <c r="F41" s="79">
        <v>35000</v>
      </c>
    </row>
    <row r="42" spans="1:6" s="4" customFormat="1" ht="12" customHeight="1" x14ac:dyDescent="0.2">
      <c r="A42" s="11">
        <f t="shared" si="0"/>
        <v>37</v>
      </c>
      <c r="B42" s="14">
        <v>89</v>
      </c>
      <c r="C42" s="12" t="s">
        <v>275</v>
      </c>
      <c r="D42" s="13">
        <v>65000</v>
      </c>
      <c r="E42" s="14">
        <v>2</v>
      </c>
      <c r="F42" s="79">
        <v>32500</v>
      </c>
    </row>
    <row r="43" spans="1:6" s="4" customFormat="1" ht="12" customHeight="1" x14ac:dyDescent="0.2">
      <c r="A43" s="11">
        <f t="shared" si="0"/>
        <v>38</v>
      </c>
      <c r="B43" s="14">
        <v>90</v>
      </c>
      <c r="C43" s="12" t="s">
        <v>276</v>
      </c>
      <c r="D43" s="13">
        <v>11300</v>
      </c>
      <c r="E43" s="14">
        <v>1</v>
      </c>
      <c r="F43" s="79">
        <v>11300</v>
      </c>
    </row>
    <row r="44" spans="1:6" s="4" customFormat="1" ht="12" customHeight="1" x14ac:dyDescent="0.2">
      <c r="A44" s="11">
        <f t="shared" si="0"/>
        <v>39</v>
      </c>
      <c r="B44" s="14">
        <v>91</v>
      </c>
      <c r="C44" s="12" t="s">
        <v>277</v>
      </c>
      <c r="D44" s="13">
        <v>70000</v>
      </c>
      <c r="E44" s="14">
        <v>3</v>
      </c>
      <c r="F44" s="79">
        <v>23333.333333333332</v>
      </c>
    </row>
    <row r="45" spans="1:6" s="4" customFormat="1" ht="12" customHeight="1" x14ac:dyDescent="0.2">
      <c r="A45" s="11">
        <f t="shared" si="0"/>
        <v>40</v>
      </c>
      <c r="B45" s="14">
        <v>95</v>
      </c>
      <c r="C45" s="12" t="s">
        <v>281</v>
      </c>
      <c r="D45" s="13">
        <v>25000</v>
      </c>
      <c r="E45" s="14">
        <v>1</v>
      </c>
      <c r="F45" s="79">
        <v>25000</v>
      </c>
    </row>
    <row r="46" spans="1:6" s="4" customFormat="1" ht="12" customHeight="1" x14ac:dyDescent="0.2">
      <c r="A46" s="11">
        <f t="shared" si="0"/>
        <v>41</v>
      </c>
      <c r="B46" s="14">
        <v>97</v>
      </c>
      <c r="C46" s="12" t="s">
        <v>283</v>
      </c>
      <c r="D46" s="13">
        <v>30000</v>
      </c>
      <c r="E46" s="14">
        <v>1</v>
      </c>
      <c r="F46" s="79">
        <v>30000</v>
      </c>
    </row>
    <row r="47" spans="1:6" s="4" customFormat="1" ht="12" customHeight="1" x14ac:dyDescent="0.2">
      <c r="A47" s="11">
        <f t="shared" si="0"/>
        <v>42</v>
      </c>
      <c r="B47" s="14">
        <v>100</v>
      </c>
      <c r="C47" s="12" t="s">
        <v>286</v>
      </c>
      <c r="D47" s="13">
        <v>22000</v>
      </c>
      <c r="E47" s="14">
        <v>1</v>
      </c>
      <c r="F47" s="79">
        <v>22000</v>
      </c>
    </row>
    <row r="48" spans="1:6" s="4" customFormat="1" ht="12" customHeight="1" x14ac:dyDescent="0.2">
      <c r="A48" s="11">
        <f t="shared" si="0"/>
        <v>43</v>
      </c>
      <c r="B48" s="14">
        <v>104</v>
      </c>
      <c r="C48" s="12" t="s">
        <v>290</v>
      </c>
      <c r="D48" s="13">
        <v>188000</v>
      </c>
      <c r="E48" s="14">
        <v>4</v>
      </c>
      <c r="F48" s="79">
        <v>47000</v>
      </c>
    </row>
    <row r="49" spans="1:6" s="4" customFormat="1" ht="12" customHeight="1" x14ac:dyDescent="0.2">
      <c r="A49" s="11">
        <f t="shared" si="0"/>
        <v>44</v>
      </c>
      <c r="B49" s="14">
        <v>106</v>
      </c>
      <c r="C49" s="12" t="s">
        <v>292</v>
      </c>
      <c r="D49" s="13">
        <v>31000</v>
      </c>
      <c r="E49" s="14">
        <v>1</v>
      </c>
      <c r="F49" s="79">
        <v>31000</v>
      </c>
    </row>
    <row r="50" spans="1:6" s="4" customFormat="1" ht="12" customHeight="1" x14ac:dyDescent="0.2">
      <c r="A50" s="11">
        <f t="shared" si="0"/>
        <v>45</v>
      </c>
      <c r="B50" s="14">
        <v>107</v>
      </c>
      <c r="C50" s="12" t="s">
        <v>293</v>
      </c>
      <c r="D50" s="13">
        <v>30000</v>
      </c>
      <c r="E50" s="14">
        <v>1</v>
      </c>
      <c r="F50" s="79">
        <v>30000</v>
      </c>
    </row>
    <row r="51" spans="1:6" s="4" customFormat="1" ht="12" customHeight="1" x14ac:dyDescent="0.2">
      <c r="A51" s="11">
        <f t="shared" si="0"/>
        <v>46</v>
      </c>
      <c r="B51" s="14">
        <v>108</v>
      </c>
      <c r="C51" s="12" t="s">
        <v>294</v>
      </c>
      <c r="D51" s="13">
        <v>75000</v>
      </c>
      <c r="E51" s="14">
        <v>3</v>
      </c>
      <c r="F51" s="79">
        <v>25000</v>
      </c>
    </row>
    <row r="52" spans="1:6" s="4" customFormat="1" ht="12" customHeight="1" x14ac:dyDescent="0.2">
      <c r="A52" s="11">
        <f t="shared" si="0"/>
        <v>47</v>
      </c>
      <c r="B52" s="14">
        <v>111</v>
      </c>
      <c r="C52" s="12" t="s">
        <v>297</v>
      </c>
      <c r="D52" s="13">
        <v>39955</v>
      </c>
      <c r="E52" s="14">
        <v>1</v>
      </c>
      <c r="F52" s="79">
        <v>39955</v>
      </c>
    </row>
    <row r="53" spans="1:6" s="4" customFormat="1" ht="12" customHeight="1" x14ac:dyDescent="0.2">
      <c r="A53" s="11">
        <f t="shared" si="0"/>
        <v>48</v>
      </c>
      <c r="B53" s="14">
        <v>112</v>
      </c>
      <c r="C53" s="12" t="s">
        <v>298</v>
      </c>
      <c r="D53" s="13">
        <v>240000</v>
      </c>
      <c r="E53" s="14">
        <v>4</v>
      </c>
      <c r="F53" s="79">
        <v>60000</v>
      </c>
    </row>
    <row r="54" spans="1:6" s="4" customFormat="1" ht="12" customHeight="1" x14ac:dyDescent="0.2">
      <c r="A54" s="11">
        <f t="shared" si="0"/>
        <v>49</v>
      </c>
      <c r="B54" s="14">
        <v>113</v>
      </c>
      <c r="C54" s="12" t="s">
        <v>131</v>
      </c>
      <c r="D54" s="13">
        <v>1627816</v>
      </c>
      <c r="E54" s="14">
        <v>28</v>
      </c>
      <c r="F54" s="79">
        <v>58136.285714285717</v>
      </c>
    </row>
    <row r="55" spans="1:6" s="4" customFormat="1" ht="12" customHeight="1" x14ac:dyDescent="0.2">
      <c r="A55" s="11">
        <f t="shared" si="0"/>
        <v>50</v>
      </c>
      <c r="B55" s="14">
        <v>114</v>
      </c>
      <c r="C55" s="12" t="s">
        <v>132</v>
      </c>
      <c r="D55" s="13">
        <v>25000</v>
      </c>
      <c r="E55" s="14">
        <v>1</v>
      </c>
      <c r="F55" s="79">
        <v>25000</v>
      </c>
    </row>
    <row r="56" spans="1:6" s="4" customFormat="1" ht="12" customHeight="1" x14ac:dyDescent="0.2">
      <c r="A56" s="11">
        <f t="shared" si="0"/>
        <v>51</v>
      </c>
      <c r="B56" s="14">
        <v>117</v>
      </c>
      <c r="C56" s="12" t="s">
        <v>301</v>
      </c>
      <c r="D56" s="13">
        <v>43200</v>
      </c>
      <c r="E56" s="14">
        <v>1</v>
      </c>
      <c r="F56" s="79">
        <v>43200</v>
      </c>
    </row>
    <row r="57" spans="1:6" s="4" customFormat="1" ht="12" customHeight="1" x14ac:dyDescent="0.2">
      <c r="A57" s="11">
        <f t="shared" si="0"/>
        <v>52</v>
      </c>
      <c r="B57" s="14">
        <v>118</v>
      </c>
      <c r="C57" s="12" t="s">
        <v>302</v>
      </c>
      <c r="D57" s="13">
        <v>41343</v>
      </c>
      <c r="E57" s="14">
        <v>2</v>
      </c>
      <c r="F57" s="79">
        <v>20671.5</v>
      </c>
    </row>
    <row r="58" spans="1:6" s="4" customFormat="1" ht="12" customHeight="1" x14ac:dyDescent="0.2">
      <c r="A58" s="11">
        <f t="shared" si="0"/>
        <v>53</v>
      </c>
      <c r="B58" s="14">
        <v>120</v>
      </c>
      <c r="C58" s="12" t="s">
        <v>133</v>
      </c>
      <c r="D58" s="13">
        <v>35000</v>
      </c>
      <c r="E58" s="14">
        <v>1</v>
      </c>
      <c r="F58" s="79">
        <v>35000</v>
      </c>
    </row>
    <row r="59" spans="1:6" s="4" customFormat="1" ht="12" customHeight="1" x14ac:dyDescent="0.2">
      <c r="A59" s="11">
        <f t="shared" si="0"/>
        <v>54</v>
      </c>
      <c r="B59" s="14">
        <v>121</v>
      </c>
      <c r="C59" s="12" t="s">
        <v>304</v>
      </c>
      <c r="D59" s="13">
        <v>140000</v>
      </c>
      <c r="E59" s="14">
        <v>2</v>
      </c>
      <c r="F59" s="79">
        <v>70000</v>
      </c>
    </row>
    <row r="60" spans="1:6" s="4" customFormat="1" ht="12" customHeight="1" x14ac:dyDescent="0.2">
      <c r="A60" s="11">
        <f t="shared" si="0"/>
        <v>55</v>
      </c>
      <c r="B60" s="14">
        <v>124</v>
      </c>
      <c r="C60" s="12" t="s">
        <v>307</v>
      </c>
      <c r="D60" s="13">
        <v>44100</v>
      </c>
      <c r="E60" s="14">
        <v>1</v>
      </c>
      <c r="F60" s="79">
        <v>44100</v>
      </c>
    </row>
    <row r="61" spans="1:6" s="4" customFormat="1" ht="12" customHeight="1" x14ac:dyDescent="0.2">
      <c r="A61" s="11">
        <f t="shared" si="0"/>
        <v>56</v>
      </c>
      <c r="B61" s="14">
        <v>125</v>
      </c>
      <c r="C61" s="12" t="s">
        <v>308</v>
      </c>
      <c r="D61" s="13">
        <v>100000</v>
      </c>
      <c r="E61" s="14">
        <v>2</v>
      </c>
      <c r="F61" s="79">
        <v>50000</v>
      </c>
    </row>
    <row r="62" spans="1:6" s="4" customFormat="1" ht="12" customHeight="1" x14ac:dyDescent="0.2">
      <c r="A62" s="11">
        <f t="shared" si="0"/>
        <v>57</v>
      </c>
      <c r="B62" s="14">
        <v>127</v>
      </c>
      <c r="C62" s="12" t="s">
        <v>310</v>
      </c>
      <c r="D62" s="13">
        <v>83579</v>
      </c>
      <c r="E62" s="14">
        <v>2</v>
      </c>
      <c r="F62" s="79">
        <v>41789.5</v>
      </c>
    </row>
    <row r="63" spans="1:6" s="4" customFormat="1" ht="12" customHeight="1" x14ac:dyDescent="0.2">
      <c r="A63" s="11">
        <f t="shared" si="0"/>
        <v>58</v>
      </c>
      <c r="B63" s="14">
        <v>128</v>
      </c>
      <c r="C63" s="12" t="s">
        <v>311</v>
      </c>
      <c r="D63" s="13">
        <v>35000</v>
      </c>
      <c r="E63" s="14">
        <v>1</v>
      </c>
      <c r="F63" s="79">
        <v>35000</v>
      </c>
    </row>
    <row r="64" spans="1:6" s="4" customFormat="1" ht="12" customHeight="1" x14ac:dyDescent="0.2">
      <c r="A64" s="11">
        <f t="shared" si="0"/>
        <v>59</v>
      </c>
      <c r="B64" s="14">
        <v>133</v>
      </c>
      <c r="C64" s="12" t="s">
        <v>316</v>
      </c>
      <c r="D64" s="13">
        <v>80000</v>
      </c>
      <c r="E64" s="14">
        <v>2</v>
      </c>
      <c r="F64" s="79">
        <v>40000</v>
      </c>
    </row>
    <row r="65" spans="1:6" s="4" customFormat="1" ht="12" customHeight="1" x14ac:dyDescent="0.2">
      <c r="A65" s="11">
        <f t="shared" si="0"/>
        <v>60</v>
      </c>
      <c r="B65" s="14">
        <v>135</v>
      </c>
      <c r="C65" s="12" t="s">
        <v>134</v>
      </c>
      <c r="D65" s="13">
        <v>272500</v>
      </c>
      <c r="E65" s="14">
        <v>9</v>
      </c>
      <c r="F65" s="79">
        <v>30277.777777777777</v>
      </c>
    </row>
    <row r="66" spans="1:6" s="4" customFormat="1" ht="12" customHeight="1" x14ac:dyDescent="0.2">
      <c r="A66" s="11">
        <f t="shared" si="0"/>
        <v>61</v>
      </c>
      <c r="B66" s="14">
        <v>137</v>
      </c>
      <c r="C66" s="12" t="s">
        <v>319</v>
      </c>
      <c r="D66" s="13">
        <v>40000</v>
      </c>
      <c r="E66" s="14">
        <v>1</v>
      </c>
      <c r="F66" s="79">
        <v>40000</v>
      </c>
    </row>
    <row r="67" spans="1:6" s="4" customFormat="1" ht="12" customHeight="1" x14ac:dyDescent="0.2">
      <c r="A67" s="11">
        <f t="shared" si="0"/>
        <v>62</v>
      </c>
      <c r="B67" s="14">
        <v>142</v>
      </c>
      <c r="C67" s="12" t="s">
        <v>324</v>
      </c>
      <c r="D67" s="13">
        <v>20850</v>
      </c>
      <c r="E67" s="14">
        <v>1</v>
      </c>
      <c r="F67" s="79">
        <v>20850</v>
      </c>
    </row>
    <row r="68" spans="1:6" s="4" customFormat="1" ht="12" customHeight="1" x14ac:dyDescent="0.2">
      <c r="A68" s="11">
        <f t="shared" si="0"/>
        <v>63</v>
      </c>
      <c r="B68" s="14">
        <v>145</v>
      </c>
      <c r="C68" s="12" t="s">
        <v>327</v>
      </c>
      <c r="D68" s="13">
        <v>75000</v>
      </c>
      <c r="E68" s="14">
        <v>1</v>
      </c>
      <c r="F68" s="79">
        <v>75000</v>
      </c>
    </row>
    <row r="69" spans="1:6" s="4" customFormat="1" ht="12" customHeight="1" x14ac:dyDescent="0.2">
      <c r="A69" s="11">
        <f t="shared" si="0"/>
        <v>64</v>
      </c>
      <c r="B69" s="14">
        <v>147</v>
      </c>
      <c r="C69" s="12" t="s">
        <v>329</v>
      </c>
      <c r="D69" s="13">
        <v>40000</v>
      </c>
      <c r="E69" s="14">
        <v>1</v>
      </c>
      <c r="F69" s="79">
        <v>40000</v>
      </c>
    </row>
    <row r="70" spans="1:6" s="4" customFormat="1" ht="12" customHeight="1" x14ac:dyDescent="0.2">
      <c r="A70" s="11">
        <f t="shared" si="0"/>
        <v>65</v>
      </c>
      <c r="B70" s="14">
        <v>152</v>
      </c>
      <c r="C70" s="12" t="s">
        <v>334</v>
      </c>
      <c r="D70" s="13">
        <v>40000</v>
      </c>
      <c r="E70" s="14">
        <v>1</v>
      </c>
      <c r="F70" s="79">
        <v>40000</v>
      </c>
    </row>
    <row r="71" spans="1:6" s="4" customFormat="1" ht="12" customHeight="1" x14ac:dyDescent="0.2">
      <c r="A71" s="11">
        <f t="shared" si="0"/>
        <v>66</v>
      </c>
      <c r="B71" s="14">
        <v>155</v>
      </c>
      <c r="C71" s="12" t="s">
        <v>337</v>
      </c>
      <c r="D71" s="13">
        <v>197800</v>
      </c>
      <c r="E71" s="14">
        <v>5</v>
      </c>
      <c r="F71" s="79">
        <v>39560</v>
      </c>
    </row>
    <row r="72" spans="1:6" s="4" customFormat="1" ht="12" customHeight="1" x14ac:dyDescent="0.2">
      <c r="A72" s="11">
        <f t="shared" ref="A72:A135" si="1">A71+1</f>
        <v>67</v>
      </c>
      <c r="B72" s="14">
        <v>156</v>
      </c>
      <c r="C72" s="12" t="s">
        <v>338</v>
      </c>
      <c r="D72" s="13">
        <v>75000</v>
      </c>
      <c r="E72" s="14">
        <v>1</v>
      </c>
      <c r="F72" s="79">
        <v>75000</v>
      </c>
    </row>
    <row r="73" spans="1:6" s="4" customFormat="1" ht="12" customHeight="1" x14ac:dyDescent="0.2">
      <c r="A73" s="11">
        <f t="shared" si="1"/>
        <v>68</v>
      </c>
      <c r="B73" s="14">
        <v>158</v>
      </c>
      <c r="C73" s="12" t="s">
        <v>340</v>
      </c>
      <c r="D73" s="13">
        <v>98000</v>
      </c>
      <c r="E73" s="14">
        <v>2</v>
      </c>
      <c r="F73" s="79">
        <v>49000</v>
      </c>
    </row>
    <row r="74" spans="1:6" s="4" customFormat="1" ht="12" customHeight="1" x14ac:dyDescent="0.2">
      <c r="A74" s="11">
        <f t="shared" si="1"/>
        <v>69</v>
      </c>
      <c r="B74" s="14">
        <v>161</v>
      </c>
      <c r="C74" s="12" t="s">
        <v>343</v>
      </c>
      <c r="D74" s="13">
        <v>40000</v>
      </c>
      <c r="E74" s="14">
        <v>1</v>
      </c>
      <c r="F74" s="79">
        <v>40000</v>
      </c>
    </row>
    <row r="75" spans="1:6" s="4" customFormat="1" ht="12" customHeight="1" x14ac:dyDescent="0.2">
      <c r="A75" s="11">
        <f t="shared" si="1"/>
        <v>70</v>
      </c>
      <c r="B75" s="14">
        <v>162</v>
      </c>
      <c r="C75" s="12" t="s">
        <v>344</v>
      </c>
      <c r="D75" s="13">
        <v>40000</v>
      </c>
      <c r="E75" s="14">
        <v>1</v>
      </c>
      <c r="F75" s="79">
        <v>40000</v>
      </c>
    </row>
    <row r="76" spans="1:6" s="4" customFormat="1" ht="12" customHeight="1" x14ac:dyDescent="0.2">
      <c r="A76" s="11">
        <f t="shared" si="1"/>
        <v>71</v>
      </c>
      <c r="B76" s="14">
        <v>168</v>
      </c>
      <c r="C76" s="12" t="s">
        <v>135</v>
      </c>
      <c r="D76" s="13">
        <v>654816</v>
      </c>
      <c r="E76" s="14">
        <v>13</v>
      </c>
      <c r="F76" s="79">
        <v>50370.461538461539</v>
      </c>
    </row>
    <row r="77" spans="1:6" s="4" customFormat="1" ht="12" customHeight="1" x14ac:dyDescent="0.2">
      <c r="A77" s="11">
        <f t="shared" si="1"/>
        <v>72</v>
      </c>
      <c r="B77" s="14">
        <v>169</v>
      </c>
      <c r="C77" s="12" t="s">
        <v>350</v>
      </c>
      <c r="D77" s="13">
        <v>80000</v>
      </c>
      <c r="E77" s="14">
        <v>2</v>
      </c>
      <c r="F77" s="79">
        <v>40000</v>
      </c>
    </row>
    <row r="78" spans="1:6" s="4" customFormat="1" ht="12" customHeight="1" x14ac:dyDescent="0.2">
      <c r="A78" s="11">
        <f t="shared" si="1"/>
        <v>73</v>
      </c>
      <c r="B78" s="14">
        <v>170</v>
      </c>
      <c r="C78" s="12" t="s">
        <v>351</v>
      </c>
      <c r="D78" s="13">
        <v>15000</v>
      </c>
      <c r="E78" s="14">
        <v>1</v>
      </c>
      <c r="F78" s="79">
        <v>15000</v>
      </c>
    </row>
    <row r="79" spans="1:6" s="4" customFormat="1" ht="12" customHeight="1" x14ac:dyDescent="0.2">
      <c r="A79" s="11">
        <f t="shared" si="1"/>
        <v>74</v>
      </c>
      <c r="B79" s="14">
        <v>171</v>
      </c>
      <c r="C79" s="12" t="s">
        <v>352</v>
      </c>
      <c r="D79" s="13">
        <v>147000</v>
      </c>
      <c r="E79" s="14">
        <v>4</v>
      </c>
      <c r="F79" s="79">
        <v>36750</v>
      </c>
    </row>
    <row r="80" spans="1:6" s="4" customFormat="1" ht="12" customHeight="1" x14ac:dyDescent="0.2">
      <c r="A80" s="11">
        <f t="shared" si="1"/>
        <v>75</v>
      </c>
      <c r="B80" s="14">
        <v>172</v>
      </c>
      <c r="C80" s="12" t="s">
        <v>353</v>
      </c>
      <c r="D80" s="13">
        <v>30000</v>
      </c>
      <c r="E80" s="14">
        <v>1</v>
      </c>
      <c r="F80" s="79">
        <v>30000</v>
      </c>
    </row>
    <row r="81" spans="1:6" s="4" customFormat="1" ht="12" customHeight="1" x14ac:dyDescent="0.2">
      <c r="A81" s="11">
        <f t="shared" si="1"/>
        <v>76</v>
      </c>
      <c r="B81" s="14">
        <v>175</v>
      </c>
      <c r="C81" s="12" t="s">
        <v>356</v>
      </c>
      <c r="D81" s="13">
        <v>40000</v>
      </c>
      <c r="E81" s="14">
        <v>1</v>
      </c>
      <c r="F81" s="79">
        <v>40000</v>
      </c>
    </row>
    <row r="82" spans="1:6" s="4" customFormat="1" ht="12" customHeight="1" x14ac:dyDescent="0.2">
      <c r="A82" s="11">
        <f t="shared" si="1"/>
        <v>77</v>
      </c>
      <c r="B82" s="14">
        <v>178</v>
      </c>
      <c r="C82" s="12" t="s">
        <v>359</v>
      </c>
      <c r="D82" s="13">
        <v>82000</v>
      </c>
      <c r="E82" s="14">
        <v>2</v>
      </c>
      <c r="F82" s="79">
        <v>41000</v>
      </c>
    </row>
    <row r="83" spans="1:6" s="4" customFormat="1" ht="12" customHeight="1" x14ac:dyDescent="0.2">
      <c r="A83" s="11">
        <f t="shared" si="1"/>
        <v>78</v>
      </c>
      <c r="B83" s="14">
        <v>180</v>
      </c>
      <c r="C83" s="12" t="s">
        <v>361</v>
      </c>
      <c r="D83" s="13">
        <v>40000</v>
      </c>
      <c r="E83" s="14">
        <v>1</v>
      </c>
      <c r="F83" s="79">
        <v>40000</v>
      </c>
    </row>
    <row r="84" spans="1:6" s="4" customFormat="1" ht="12" customHeight="1" x14ac:dyDescent="0.2">
      <c r="A84" s="11">
        <f t="shared" si="1"/>
        <v>79</v>
      </c>
      <c r="B84" s="14">
        <v>191</v>
      </c>
      <c r="C84" s="12" t="s">
        <v>369</v>
      </c>
      <c r="D84" s="13">
        <v>111976</v>
      </c>
      <c r="E84" s="14">
        <v>3</v>
      </c>
      <c r="F84" s="79">
        <v>37325.333333333336</v>
      </c>
    </row>
    <row r="85" spans="1:6" s="4" customFormat="1" ht="12" customHeight="1" x14ac:dyDescent="0.2">
      <c r="A85" s="11">
        <f t="shared" si="1"/>
        <v>80</v>
      </c>
      <c r="B85" s="14">
        <v>196</v>
      </c>
      <c r="C85" s="12" t="s">
        <v>373</v>
      </c>
      <c r="D85" s="13">
        <v>50000</v>
      </c>
      <c r="E85" s="14">
        <v>1</v>
      </c>
      <c r="F85" s="79">
        <v>50000</v>
      </c>
    </row>
    <row r="86" spans="1:6" s="4" customFormat="1" ht="12" customHeight="1" x14ac:dyDescent="0.2">
      <c r="A86" s="11">
        <f t="shared" si="1"/>
        <v>81</v>
      </c>
      <c r="B86" s="14">
        <v>198</v>
      </c>
      <c r="C86" s="12" t="s">
        <v>375</v>
      </c>
      <c r="D86" s="13">
        <v>117704</v>
      </c>
      <c r="E86" s="14">
        <v>4</v>
      </c>
      <c r="F86" s="79">
        <v>29426</v>
      </c>
    </row>
    <row r="87" spans="1:6" s="4" customFormat="1" ht="12" customHeight="1" x14ac:dyDescent="0.2">
      <c r="A87" s="11">
        <f t="shared" si="1"/>
        <v>82</v>
      </c>
      <c r="B87" s="14">
        <v>200</v>
      </c>
      <c r="C87" s="12" t="s">
        <v>377</v>
      </c>
      <c r="D87" s="13">
        <v>17886</v>
      </c>
      <c r="E87" s="14">
        <v>1</v>
      </c>
      <c r="F87" s="79">
        <v>17886</v>
      </c>
    </row>
    <row r="88" spans="1:6" s="4" customFormat="1" ht="12" customHeight="1" x14ac:dyDescent="0.2">
      <c r="A88" s="11">
        <f t="shared" si="1"/>
        <v>83</v>
      </c>
      <c r="B88" s="14">
        <v>204</v>
      </c>
      <c r="C88" s="12" t="s">
        <v>380</v>
      </c>
      <c r="D88" s="13">
        <v>80000</v>
      </c>
      <c r="E88" s="14">
        <v>2</v>
      </c>
      <c r="F88" s="79">
        <v>40000</v>
      </c>
    </row>
    <row r="89" spans="1:6" s="4" customFormat="1" ht="12" customHeight="1" x14ac:dyDescent="0.2">
      <c r="A89" s="11">
        <f t="shared" si="1"/>
        <v>84</v>
      </c>
      <c r="B89" s="14">
        <v>208</v>
      </c>
      <c r="C89" s="12" t="s">
        <v>384</v>
      </c>
      <c r="D89" s="13">
        <v>80000</v>
      </c>
      <c r="E89" s="14">
        <v>2</v>
      </c>
      <c r="F89" s="79">
        <v>40000</v>
      </c>
    </row>
    <row r="90" spans="1:6" s="4" customFormat="1" ht="12" customHeight="1" x14ac:dyDescent="0.2">
      <c r="A90" s="11">
        <f t="shared" si="1"/>
        <v>85</v>
      </c>
      <c r="B90" s="14">
        <v>210</v>
      </c>
      <c r="C90" s="12" t="s">
        <v>386</v>
      </c>
      <c r="D90" s="13">
        <v>160000</v>
      </c>
      <c r="E90" s="14">
        <v>4</v>
      </c>
      <c r="F90" s="79">
        <v>40000</v>
      </c>
    </row>
    <row r="91" spans="1:6" s="4" customFormat="1" ht="12" customHeight="1" x14ac:dyDescent="0.2">
      <c r="A91" s="11">
        <f t="shared" si="1"/>
        <v>86</v>
      </c>
      <c r="B91" s="14">
        <v>214</v>
      </c>
      <c r="C91" s="12" t="s">
        <v>390</v>
      </c>
      <c r="D91" s="13">
        <v>40000</v>
      </c>
      <c r="E91" s="14">
        <v>1</v>
      </c>
      <c r="F91" s="79">
        <v>40000</v>
      </c>
    </row>
    <row r="92" spans="1:6" s="4" customFormat="1" ht="12" customHeight="1" x14ac:dyDescent="0.2">
      <c r="A92" s="11">
        <f t="shared" si="1"/>
        <v>87</v>
      </c>
      <c r="B92" s="14">
        <v>215</v>
      </c>
      <c r="C92" s="12" t="s">
        <v>391</v>
      </c>
      <c r="D92" s="13">
        <v>300000</v>
      </c>
      <c r="E92" s="14">
        <v>5</v>
      </c>
      <c r="F92" s="79">
        <v>60000</v>
      </c>
    </row>
    <row r="93" spans="1:6" s="4" customFormat="1" ht="12" customHeight="1" x14ac:dyDescent="0.2">
      <c r="A93" s="11">
        <f t="shared" si="1"/>
        <v>88</v>
      </c>
      <c r="B93" s="14">
        <v>216</v>
      </c>
      <c r="C93" s="12" t="s">
        <v>392</v>
      </c>
      <c r="D93" s="13">
        <v>40000</v>
      </c>
      <c r="E93" s="14">
        <v>1</v>
      </c>
      <c r="F93" s="79">
        <v>40000</v>
      </c>
    </row>
    <row r="94" spans="1:6" s="4" customFormat="1" ht="12" customHeight="1" x14ac:dyDescent="0.2">
      <c r="A94" s="11">
        <f t="shared" si="1"/>
        <v>89</v>
      </c>
      <c r="B94" s="14">
        <v>218</v>
      </c>
      <c r="C94" s="12" t="s">
        <v>394</v>
      </c>
      <c r="D94" s="13">
        <v>214188</v>
      </c>
      <c r="E94" s="14">
        <v>3</v>
      </c>
      <c r="F94" s="79">
        <v>71396</v>
      </c>
    </row>
    <row r="95" spans="1:6" s="4" customFormat="1" ht="12" customHeight="1" x14ac:dyDescent="0.2">
      <c r="A95" s="11">
        <f t="shared" si="1"/>
        <v>90</v>
      </c>
      <c r="B95" s="14">
        <v>223</v>
      </c>
      <c r="C95" s="12" t="s">
        <v>399</v>
      </c>
      <c r="D95" s="13">
        <v>20000</v>
      </c>
      <c r="E95" s="14">
        <v>1</v>
      </c>
      <c r="F95" s="79">
        <v>20000</v>
      </c>
    </row>
    <row r="96" spans="1:6" s="4" customFormat="1" ht="12" customHeight="1" x14ac:dyDescent="0.2">
      <c r="A96" s="11">
        <f t="shared" si="1"/>
        <v>91</v>
      </c>
      <c r="B96" s="14">
        <v>231</v>
      </c>
      <c r="C96" s="12" t="s">
        <v>407</v>
      </c>
      <c r="D96" s="13">
        <v>225500</v>
      </c>
      <c r="E96" s="14">
        <v>3</v>
      </c>
      <c r="F96" s="79">
        <v>75166.666666666672</v>
      </c>
    </row>
    <row r="97" spans="1:6" s="4" customFormat="1" ht="12" customHeight="1" x14ac:dyDescent="0.2">
      <c r="A97" s="11">
        <f t="shared" si="1"/>
        <v>92</v>
      </c>
      <c r="B97" s="14">
        <v>232</v>
      </c>
      <c r="C97" s="12" t="s">
        <v>408</v>
      </c>
      <c r="D97" s="13">
        <v>76366</v>
      </c>
      <c r="E97" s="14">
        <v>2</v>
      </c>
      <c r="F97" s="79">
        <v>38183</v>
      </c>
    </row>
    <row r="98" spans="1:6" s="4" customFormat="1" ht="12" customHeight="1" x14ac:dyDescent="0.2">
      <c r="A98" s="11">
        <f t="shared" si="1"/>
        <v>93</v>
      </c>
      <c r="B98" s="14">
        <v>233</v>
      </c>
      <c r="C98" s="12" t="s">
        <v>409</v>
      </c>
      <c r="D98" s="13">
        <v>30000</v>
      </c>
      <c r="E98" s="14">
        <v>1</v>
      </c>
      <c r="F98" s="79">
        <v>30000</v>
      </c>
    </row>
    <row r="99" spans="1:6" s="4" customFormat="1" ht="12" customHeight="1" x14ac:dyDescent="0.2">
      <c r="A99" s="11">
        <f t="shared" si="1"/>
        <v>94</v>
      </c>
      <c r="B99" s="14">
        <v>234</v>
      </c>
      <c r="C99" s="12" t="s">
        <v>410</v>
      </c>
      <c r="D99" s="13">
        <v>105000</v>
      </c>
      <c r="E99" s="14">
        <v>3</v>
      </c>
      <c r="F99" s="79">
        <v>35000</v>
      </c>
    </row>
    <row r="100" spans="1:6" s="4" customFormat="1" ht="12" customHeight="1" x14ac:dyDescent="0.2">
      <c r="A100" s="11">
        <f t="shared" si="1"/>
        <v>95</v>
      </c>
      <c r="B100" s="14">
        <v>237</v>
      </c>
      <c r="C100" s="12" t="s">
        <v>413</v>
      </c>
      <c r="D100" s="13">
        <v>55000</v>
      </c>
      <c r="E100" s="14">
        <v>2</v>
      </c>
      <c r="F100" s="79">
        <v>27500</v>
      </c>
    </row>
    <row r="101" spans="1:6" s="4" customFormat="1" ht="12" customHeight="1" x14ac:dyDescent="0.2">
      <c r="A101" s="11">
        <f t="shared" si="1"/>
        <v>96</v>
      </c>
      <c r="B101" s="14">
        <v>238</v>
      </c>
      <c r="C101" s="12" t="s">
        <v>414</v>
      </c>
      <c r="D101" s="13">
        <v>20000</v>
      </c>
      <c r="E101" s="14">
        <v>1</v>
      </c>
      <c r="F101" s="79">
        <v>20000</v>
      </c>
    </row>
    <row r="102" spans="1:6" s="4" customFormat="1" ht="12" customHeight="1" x14ac:dyDescent="0.2">
      <c r="A102" s="11">
        <f t="shared" si="1"/>
        <v>97</v>
      </c>
      <c r="B102" s="14">
        <v>243</v>
      </c>
      <c r="C102" s="12" t="s">
        <v>419</v>
      </c>
      <c r="D102" s="13">
        <v>35000</v>
      </c>
      <c r="E102" s="14">
        <v>1</v>
      </c>
      <c r="F102" s="79">
        <v>35000</v>
      </c>
    </row>
    <row r="103" spans="1:6" s="4" customFormat="1" ht="12" customHeight="1" x14ac:dyDescent="0.2">
      <c r="A103" s="11">
        <f t="shared" si="1"/>
        <v>98</v>
      </c>
      <c r="B103" s="14">
        <v>244</v>
      </c>
      <c r="C103" s="12" t="s">
        <v>420</v>
      </c>
      <c r="D103" s="13">
        <v>25500</v>
      </c>
      <c r="E103" s="14">
        <v>1</v>
      </c>
      <c r="F103" s="79">
        <v>25500</v>
      </c>
    </row>
    <row r="104" spans="1:6" s="4" customFormat="1" ht="12" customHeight="1" x14ac:dyDescent="0.2">
      <c r="A104" s="11">
        <f t="shared" si="1"/>
        <v>99</v>
      </c>
      <c r="B104" s="14">
        <v>246</v>
      </c>
      <c r="C104" s="12" t="s">
        <v>422</v>
      </c>
      <c r="D104" s="13">
        <v>219209</v>
      </c>
      <c r="E104" s="14">
        <v>5</v>
      </c>
      <c r="F104" s="79">
        <v>43841.8</v>
      </c>
    </row>
    <row r="105" spans="1:6" s="4" customFormat="1" ht="12" customHeight="1" x14ac:dyDescent="0.2">
      <c r="A105" s="11">
        <f t="shared" si="1"/>
        <v>100</v>
      </c>
      <c r="B105" s="14">
        <v>247</v>
      </c>
      <c r="C105" s="12" t="s">
        <v>423</v>
      </c>
      <c r="D105" s="13">
        <v>25000</v>
      </c>
      <c r="E105" s="14">
        <v>1</v>
      </c>
      <c r="F105" s="79">
        <v>25000</v>
      </c>
    </row>
    <row r="106" spans="1:6" s="4" customFormat="1" ht="12" customHeight="1" x14ac:dyDescent="0.2">
      <c r="A106" s="11">
        <f t="shared" si="1"/>
        <v>101</v>
      </c>
      <c r="B106" s="14">
        <v>248</v>
      </c>
      <c r="C106" s="12" t="s">
        <v>424</v>
      </c>
      <c r="D106" s="13">
        <v>94000</v>
      </c>
      <c r="E106" s="14">
        <v>2</v>
      </c>
      <c r="F106" s="79">
        <v>47000</v>
      </c>
    </row>
    <row r="107" spans="1:6" s="4" customFormat="1" ht="12" customHeight="1" x14ac:dyDescent="0.2">
      <c r="A107" s="11">
        <f t="shared" si="1"/>
        <v>102</v>
      </c>
      <c r="B107" s="14">
        <v>249</v>
      </c>
      <c r="C107" s="12" t="s">
        <v>425</v>
      </c>
      <c r="D107" s="13">
        <v>50000</v>
      </c>
      <c r="E107" s="14">
        <v>2</v>
      </c>
      <c r="F107" s="79">
        <v>25000</v>
      </c>
    </row>
    <row r="108" spans="1:6" s="4" customFormat="1" ht="12" customHeight="1" x14ac:dyDescent="0.2">
      <c r="A108" s="11">
        <f t="shared" si="1"/>
        <v>103</v>
      </c>
      <c r="B108" s="14">
        <v>250</v>
      </c>
      <c r="C108" s="12" t="s">
        <v>426</v>
      </c>
      <c r="D108" s="13">
        <v>657900</v>
      </c>
      <c r="E108" s="14">
        <v>19</v>
      </c>
      <c r="F108" s="79">
        <v>34626.315789473687</v>
      </c>
    </row>
    <row r="109" spans="1:6" s="4" customFormat="1" ht="12" customHeight="1" x14ac:dyDescent="0.2">
      <c r="A109" s="11">
        <f t="shared" si="1"/>
        <v>104</v>
      </c>
      <c r="B109" s="14">
        <v>251</v>
      </c>
      <c r="C109" s="12" t="s">
        <v>427</v>
      </c>
      <c r="D109" s="13">
        <v>670000</v>
      </c>
      <c r="E109" s="14">
        <v>21</v>
      </c>
      <c r="F109" s="79">
        <v>31904.761904761905</v>
      </c>
    </row>
    <row r="110" spans="1:6" s="4" customFormat="1" ht="12" customHeight="1" x14ac:dyDescent="0.2">
      <c r="A110" s="11">
        <f t="shared" si="1"/>
        <v>105</v>
      </c>
      <c r="B110" s="14">
        <v>252</v>
      </c>
      <c r="C110" s="12" t="s">
        <v>428</v>
      </c>
      <c r="D110" s="13">
        <v>149900</v>
      </c>
      <c r="E110" s="14">
        <v>3</v>
      </c>
      <c r="F110" s="79">
        <v>49966.666666666664</v>
      </c>
    </row>
    <row r="111" spans="1:6" s="4" customFormat="1" ht="12" customHeight="1" x14ac:dyDescent="0.2">
      <c r="A111" s="11">
        <f t="shared" si="1"/>
        <v>106</v>
      </c>
      <c r="B111" s="14">
        <v>256</v>
      </c>
      <c r="C111" s="12" t="s">
        <v>432</v>
      </c>
      <c r="D111" s="13">
        <v>49000</v>
      </c>
      <c r="E111" s="14">
        <v>2</v>
      </c>
      <c r="F111" s="79">
        <v>24500</v>
      </c>
    </row>
    <row r="112" spans="1:6" s="4" customFormat="1" ht="12" customHeight="1" x14ac:dyDescent="0.2">
      <c r="A112" s="11">
        <f t="shared" si="1"/>
        <v>107</v>
      </c>
      <c r="B112" s="14">
        <v>258</v>
      </c>
      <c r="C112" s="12" t="s">
        <v>434</v>
      </c>
      <c r="D112" s="13">
        <v>50000</v>
      </c>
      <c r="E112" s="14">
        <v>1</v>
      </c>
      <c r="F112" s="79">
        <v>50000</v>
      </c>
    </row>
    <row r="113" spans="1:6" s="4" customFormat="1" ht="12" customHeight="1" x14ac:dyDescent="0.2">
      <c r="A113" s="11">
        <f t="shared" si="1"/>
        <v>108</v>
      </c>
      <c r="B113" s="14">
        <v>262</v>
      </c>
      <c r="C113" s="12" t="s">
        <v>438</v>
      </c>
      <c r="D113" s="13">
        <v>60000</v>
      </c>
      <c r="E113" s="14">
        <v>3</v>
      </c>
      <c r="F113" s="79">
        <v>20000</v>
      </c>
    </row>
    <row r="114" spans="1:6" s="4" customFormat="1" ht="12" customHeight="1" x14ac:dyDescent="0.2">
      <c r="A114" s="11">
        <f t="shared" si="1"/>
        <v>109</v>
      </c>
      <c r="B114" s="14">
        <v>264</v>
      </c>
      <c r="C114" s="12" t="s">
        <v>440</v>
      </c>
      <c r="D114" s="13">
        <v>40000</v>
      </c>
      <c r="E114" s="14">
        <v>1</v>
      </c>
      <c r="F114" s="79">
        <v>40000</v>
      </c>
    </row>
    <row r="115" spans="1:6" s="4" customFormat="1" ht="12" customHeight="1" x14ac:dyDescent="0.2">
      <c r="A115" s="11">
        <f t="shared" si="1"/>
        <v>110</v>
      </c>
      <c r="B115" s="14">
        <v>265</v>
      </c>
      <c r="C115" s="12" t="s">
        <v>441</v>
      </c>
      <c r="D115" s="13">
        <v>21700</v>
      </c>
      <c r="E115" s="14">
        <v>1</v>
      </c>
      <c r="F115" s="79">
        <v>21700</v>
      </c>
    </row>
    <row r="116" spans="1:6" s="4" customFormat="1" ht="12" customHeight="1" x14ac:dyDescent="0.2">
      <c r="A116" s="11">
        <f t="shared" si="1"/>
        <v>111</v>
      </c>
      <c r="B116" s="14">
        <v>266</v>
      </c>
      <c r="C116" s="12" t="s">
        <v>442</v>
      </c>
      <c r="D116" s="13">
        <v>60000</v>
      </c>
      <c r="E116" s="14">
        <v>1</v>
      </c>
      <c r="F116" s="79">
        <v>60000</v>
      </c>
    </row>
    <row r="117" spans="1:6" s="4" customFormat="1" ht="12" customHeight="1" x14ac:dyDescent="0.2">
      <c r="A117" s="11">
        <f t="shared" si="1"/>
        <v>112</v>
      </c>
      <c r="B117" s="14">
        <v>269</v>
      </c>
      <c r="C117" s="12" t="s">
        <v>445</v>
      </c>
      <c r="D117" s="13">
        <v>95000</v>
      </c>
      <c r="E117" s="14">
        <v>2</v>
      </c>
      <c r="F117" s="79">
        <v>47500</v>
      </c>
    </row>
    <row r="118" spans="1:6" s="4" customFormat="1" ht="12" customHeight="1" x14ac:dyDescent="0.2">
      <c r="A118" s="11">
        <f t="shared" si="1"/>
        <v>113</v>
      </c>
      <c r="B118" s="14">
        <v>270</v>
      </c>
      <c r="C118" s="12" t="s">
        <v>446</v>
      </c>
      <c r="D118" s="13">
        <v>29000</v>
      </c>
      <c r="E118" s="14">
        <v>1</v>
      </c>
      <c r="F118" s="79">
        <v>29000</v>
      </c>
    </row>
    <row r="119" spans="1:6" s="4" customFormat="1" ht="12" customHeight="1" x14ac:dyDescent="0.2">
      <c r="A119" s="11">
        <f t="shared" si="1"/>
        <v>114</v>
      </c>
      <c r="B119" s="14">
        <v>271</v>
      </c>
      <c r="C119" s="12" t="s">
        <v>447</v>
      </c>
      <c r="D119" s="13">
        <v>175000</v>
      </c>
      <c r="E119" s="14">
        <v>5</v>
      </c>
      <c r="F119" s="79">
        <v>35000</v>
      </c>
    </row>
    <row r="120" spans="1:6" s="4" customFormat="1" ht="12" customHeight="1" x14ac:dyDescent="0.2">
      <c r="A120" s="11">
        <f t="shared" si="1"/>
        <v>115</v>
      </c>
      <c r="B120" s="14">
        <v>272</v>
      </c>
      <c r="C120" s="12" t="s">
        <v>448</v>
      </c>
      <c r="D120" s="13">
        <v>29938</v>
      </c>
      <c r="E120" s="14">
        <v>1</v>
      </c>
      <c r="F120" s="79">
        <v>29938</v>
      </c>
    </row>
    <row r="121" spans="1:6" s="4" customFormat="1" ht="12" customHeight="1" x14ac:dyDescent="0.2">
      <c r="A121" s="11">
        <f t="shared" si="1"/>
        <v>116</v>
      </c>
      <c r="B121" s="14">
        <v>274</v>
      </c>
      <c r="C121" s="12" t="s">
        <v>450</v>
      </c>
      <c r="D121" s="13">
        <v>50000</v>
      </c>
      <c r="E121" s="14">
        <v>2</v>
      </c>
      <c r="F121" s="79">
        <v>25000</v>
      </c>
    </row>
    <row r="122" spans="1:6" s="4" customFormat="1" ht="12" customHeight="1" x14ac:dyDescent="0.2">
      <c r="A122" s="11">
        <f t="shared" si="1"/>
        <v>117</v>
      </c>
      <c r="B122" s="14">
        <v>275</v>
      </c>
      <c r="C122" s="12" t="s">
        <v>451</v>
      </c>
      <c r="D122" s="13">
        <v>169401</v>
      </c>
      <c r="E122" s="14">
        <v>3</v>
      </c>
      <c r="F122" s="79">
        <v>56467</v>
      </c>
    </row>
    <row r="123" spans="1:6" s="4" customFormat="1" ht="12" customHeight="1" x14ac:dyDescent="0.2">
      <c r="A123" s="11">
        <f t="shared" si="1"/>
        <v>118</v>
      </c>
      <c r="B123" s="14">
        <v>276</v>
      </c>
      <c r="C123" s="12" t="s">
        <v>141</v>
      </c>
      <c r="D123" s="13">
        <v>100000</v>
      </c>
      <c r="E123" s="14">
        <v>2</v>
      </c>
      <c r="F123" s="79">
        <v>50000</v>
      </c>
    </row>
    <row r="124" spans="1:6" s="4" customFormat="1" ht="12" customHeight="1" x14ac:dyDescent="0.2">
      <c r="A124" s="11">
        <f t="shared" si="1"/>
        <v>119</v>
      </c>
      <c r="B124" s="14">
        <v>277</v>
      </c>
      <c r="C124" s="12" t="s">
        <v>452</v>
      </c>
      <c r="D124" s="13">
        <v>25000</v>
      </c>
      <c r="E124" s="14">
        <v>1</v>
      </c>
      <c r="F124" s="79">
        <v>25000</v>
      </c>
    </row>
    <row r="125" spans="1:6" s="4" customFormat="1" ht="12" customHeight="1" x14ac:dyDescent="0.2">
      <c r="A125" s="11">
        <f t="shared" si="1"/>
        <v>120</v>
      </c>
      <c r="B125" s="14">
        <v>278</v>
      </c>
      <c r="C125" s="12" t="s">
        <v>453</v>
      </c>
      <c r="D125" s="13">
        <v>80000</v>
      </c>
      <c r="E125" s="14">
        <v>2</v>
      </c>
      <c r="F125" s="79">
        <v>40000</v>
      </c>
    </row>
    <row r="126" spans="1:6" s="4" customFormat="1" ht="12" customHeight="1" x14ac:dyDescent="0.2">
      <c r="A126" s="11">
        <f t="shared" si="1"/>
        <v>121</v>
      </c>
      <c r="B126" s="14">
        <v>279</v>
      </c>
      <c r="C126" s="12" t="s">
        <v>454</v>
      </c>
      <c r="D126" s="13">
        <v>30000</v>
      </c>
      <c r="E126" s="14">
        <v>1</v>
      </c>
      <c r="F126" s="79">
        <v>30000</v>
      </c>
    </row>
    <row r="127" spans="1:6" s="4" customFormat="1" ht="12" customHeight="1" x14ac:dyDescent="0.2">
      <c r="A127" s="11">
        <f t="shared" si="1"/>
        <v>122</v>
      </c>
      <c r="B127" s="14">
        <v>282</v>
      </c>
      <c r="C127" s="12" t="s">
        <v>457</v>
      </c>
      <c r="D127" s="13">
        <v>29354</v>
      </c>
      <c r="E127" s="14">
        <v>1</v>
      </c>
      <c r="F127" s="79">
        <v>29354</v>
      </c>
    </row>
    <row r="128" spans="1:6" s="4" customFormat="1" ht="12" customHeight="1" x14ac:dyDescent="0.2">
      <c r="A128" s="11">
        <f t="shared" si="1"/>
        <v>123</v>
      </c>
      <c r="B128" s="14">
        <v>284</v>
      </c>
      <c r="C128" s="12" t="s">
        <v>459</v>
      </c>
      <c r="D128" s="13">
        <v>25607</v>
      </c>
      <c r="E128" s="14">
        <v>1</v>
      </c>
      <c r="F128" s="79">
        <v>25607</v>
      </c>
    </row>
    <row r="129" spans="1:6" s="4" customFormat="1" ht="12" customHeight="1" x14ac:dyDescent="0.2">
      <c r="A129" s="11">
        <f t="shared" si="1"/>
        <v>124</v>
      </c>
      <c r="B129" s="14">
        <v>285</v>
      </c>
      <c r="C129" s="12" t="s">
        <v>460</v>
      </c>
      <c r="D129" s="13">
        <v>135000</v>
      </c>
      <c r="E129" s="14">
        <v>2</v>
      </c>
      <c r="F129" s="79">
        <v>67500</v>
      </c>
    </row>
    <row r="130" spans="1:6" s="4" customFormat="1" ht="12" customHeight="1" x14ac:dyDescent="0.2">
      <c r="A130" s="11">
        <f t="shared" si="1"/>
        <v>125</v>
      </c>
      <c r="B130" s="14">
        <v>288</v>
      </c>
      <c r="C130" s="12" t="s">
        <v>463</v>
      </c>
      <c r="D130" s="13">
        <v>35000</v>
      </c>
      <c r="E130" s="14">
        <v>1</v>
      </c>
      <c r="F130" s="79">
        <v>35000</v>
      </c>
    </row>
    <row r="131" spans="1:6" s="4" customFormat="1" ht="12" customHeight="1" x14ac:dyDescent="0.2">
      <c r="A131" s="11">
        <f t="shared" si="1"/>
        <v>126</v>
      </c>
      <c r="B131" s="14">
        <v>293</v>
      </c>
      <c r="C131" s="12" t="s">
        <v>468</v>
      </c>
      <c r="D131" s="13">
        <v>617265</v>
      </c>
      <c r="E131" s="14">
        <v>17</v>
      </c>
      <c r="F131" s="79">
        <v>36309.705882352944</v>
      </c>
    </row>
    <row r="132" spans="1:6" s="4" customFormat="1" ht="12" customHeight="1" x14ac:dyDescent="0.2">
      <c r="A132" s="11">
        <f t="shared" si="1"/>
        <v>127</v>
      </c>
      <c r="B132" s="14">
        <v>294</v>
      </c>
      <c r="C132" s="12" t="s">
        <v>469</v>
      </c>
      <c r="D132" s="13">
        <v>50000</v>
      </c>
      <c r="E132" s="14">
        <v>2</v>
      </c>
      <c r="F132" s="79">
        <v>25000</v>
      </c>
    </row>
    <row r="133" spans="1:6" s="4" customFormat="1" ht="12" customHeight="1" x14ac:dyDescent="0.2">
      <c r="A133" s="11">
        <f t="shared" si="1"/>
        <v>128</v>
      </c>
      <c r="B133" s="14">
        <v>296</v>
      </c>
      <c r="C133" s="12" t="s">
        <v>471</v>
      </c>
      <c r="D133" s="13">
        <v>179994</v>
      </c>
      <c r="E133" s="14">
        <v>6</v>
      </c>
      <c r="F133" s="79">
        <v>29999</v>
      </c>
    </row>
    <row r="134" spans="1:6" s="4" customFormat="1" ht="12" customHeight="1" x14ac:dyDescent="0.2">
      <c r="A134" s="11">
        <f t="shared" si="1"/>
        <v>129</v>
      </c>
      <c r="B134" s="14">
        <v>298</v>
      </c>
      <c r="C134" s="12" t="s">
        <v>473</v>
      </c>
      <c r="D134" s="13">
        <v>140000</v>
      </c>
      <c r="E134" s="14">
        <v>2</v>
      </c>
      <c r="F134" s="79">
        <v>70000</v>
      </c>
    </row>
    <row r="135" spans="1:6" s="4" customFormat="1" ht="12" customHeight="1" x14ac:dyDescent="0.2">
      <c r="A135" s="11">
        <f t="shared" si="1"/>
        <v>130</v>
      </c>
      <c r="B135" s="14">
        <v>299</v>
      </c>
      <c r="C135" s="12" t="s">
        <v>474</v>
      </c>
      <c r="D135" s="13">
        <v>25000</v>
      </c>
      <c r="E135" s="14">
        <v>1</v>
      </c>
      <c r="F135" s="79">
        <v>25000</v>
      </c>
    </row>
    <row r="136" spans="1:6" s="4" customFormat="1" ht="12" customHeight="1" x14ac:dyDescent="0.2">
      <c r="A136" s="11">
        <f t="shared" ref="A136:A167" si="2">A135+1</f>
        <v>131</v>
      </c>
      <c r="B136" s="14">
        <v>300</v>
      </c>
      <c r="C136" s="12" t="s">
        <v>475</v>
      </c>
      <c r="D136" s="13">
        <v>222447</v>
      </c>
      <c r="E136" s="14">
        <v>5</v>
      </c>
      <c r="F136" s="79">
        <v>44489.4</v>
      </c>
    </row>
    <row r="137" spans="1:6" s="4" customFormat="1" ht="12" customHeight="1" x14ac:dyDescent="0.2">
      <c r="A137" s="11">
        <f t="shared" si="2"/>
        <v>132</v>
      </c>
      <c r="B137" s="14">
        <v>301</v>
      </c>
      <c r="C137" s="12" t="s">
        <v>476</v>
      </c>
      <c r="D137" s="13">
        <v>30000</v>
      </c>
      <c r="E137" s="14">
        <v>1</v>
      </c>
      <c r="F137" s="79">
        <v>30000</v>
      </c>
    </row>
    <row r="138" spans="1:6" s="4" customFormat="1" ht="12" customHeight="1" x14ac:dyDescent="0.2">
      <c r="A138" s="11">
        <f t="shared" si="2"/>
        <v>133</v>
      </c>
      <c r="B138" s="14">
        <v>303</v>
      </c>
      <c r="C138" s="12" t="s">
        <v>478</v>
      </c>
      <c r="D138" s="13">
        <v>481000</v>
      </c>
      <c r="E138" s="14">
        <v>13</v>
      </c>
      <c r="F138" s="79">
        <v>37000</v>
      </c>
    </row>
    <row r="139" spans="1:6" s="4" customFormat="1" ht="12" customHeight="1" x14ac:dyDescent="0.2">
      <c r="A139" s="11">
        <f t="shared" si="2"/>
        <v>134</v>
      </c>
      <c r="B139" s="14">
        <v>312</v>
      </c>
      <c r="C139" s="12" t="s">
        <v>487</v>
      </c>
      <c r="D139" s="13">
        <v>24921</v>
      </c>
      <c r="E139" s="14">
        <v>1</v>
      </c>
      <c r="F139" s="79">
        <v>24921</v>
      </c>
    </row>
    <row r="140" spans="1:6" s="4" customFormat="1" ht="12" customHeight="1" x14ac:dyDescent="0.2">
      <c r="A140" s="11">
        <f t="shared" si="2"/>
        <v>135</v>
      </c>
      <c r="B140" s="14">
        <v>314</v>
      </c>
      <c r="C140" s="12" t="s">
        <v>489</v>
      </c>
      <c r="D140" s="13">
        <v>95966</v>
      </c>
      <c r="E140" s="14">
        <v>3</v>
      </c>
      <c r="F140" s="79">
        <v>31988.666666666668</v>
      </c>
    </row>
    <row r="141" spans="1:6" s="4" customFormat="1" ht="12" customHeight="1" x14ac:dyDescent="0.2">
      <c r="A141" s="11">
        <f t="shared" si="2"/>
        <v>136</v>
      </c>
      <c r="B141" s="14">
        <v>316</v>
      </c>
      <c r="C141" s="12" t="s">
        <v>142</v>
      </c>
      <c r="D141" s="13">
        <v>70000</v>
      </c>
      <c r="E141" s="14">
        <v>2</v>
      </c>
      <c r="F141" s="79">
        <v>35000</v>
      </c>
    </row>
    <row r="142" spans="1:6" s="4" customFormat="1" ht="12" customHeight="1" x14ac:dyDescent="0.2">
      <c r="A142" s="11">
        <f t="shared" si="2"/>
        <v>137</v>
      </c>
      <c r="B142" s="14">
        <v>318</v>
      </c>
      <c r="C142" s="12" t="s">
        <v>492</v>
      </c>
      <c r="D142" s="13">
        <v>20000</v>
      </c>
      <c r="E142" s="14">
        <v>1</v>
      </c>
      <c r="F142" s="79">
        <v>20000</v>
      </c>
    </row>
    <row r="143" spans="1:6" s="4" customFormat="1" ht="12" customHeight="1" x14ac:dyDescent="0.2">
      <c r="A143" s="11">
        <f t="shared" si="2"/>
        <v>138</v>
      </c>
      <c r="B143" s="14">
        <v>319</v>
      </c>
      <c r="C143" s="12" t="s">
        <v>493</v>
      </c>
      <c r="D143" s="13">
        <v>24460</v>
      </c>
      <c r="E143" s="14">
        <v>1</v>
      </c>
      <c r="F143" s="79">
        <v>24460</v>
      </c>
    </row>
    <row r="144" spans="1:6" s="4" customFormat="1" ht="12" customHeight="1" x14ac:dyDescent="0.2">
      <c r="A144" s="11">
        <f t="shared" si="2"/>
        <v>139</v>
      </c>
      <c r="B144" s="14">
        <v>323</v>
      </c>
      <c r="C144" s="12" t="s">
        <v>497</v>
      </c>
      <c r="D144" s="13">
        <v>40000</v>
      </c>
      <c r="E144" s="14">
        <v>1</v>
      </c>
      <c r="F144" s="79">
        <v>40000</v>
      </c>
    </row>
    <row r="145" spans="1:6" s="4" customFormat="1" ht="12" customHeight="1" x14ac:dyDescent="0.2">
      <c r="A145" s="11">
        <f t="shared" si="2"/>
        <v>140</v>
      </c>
      <c r="B145" s="14">
        <v>324</v>
      </c>
      <c r="C145" s="12" t="s">
        <v>498</v>
      </c>
      <c r="D145" s="13">
        <v>397000</v>
      </c>
      <c r="E145" s="14">
        <v>7</v>
      </c>
      <c r="F145" s="79">
        <v>56714.285714285717</v>
      </c>
    </row>
    <row r="146" spans="1:6" s="4" customFormat="1" ht="12" customHeight="1" x14ac:dyDescent="0.2">
      <c r="A146" s="11">
        <f t="shared" si="2"/>
        <v>141</v>
      </c>
      <c r="B146" s="14">
        <v>325</v>
      </c>
      <c r="C146" s="12" t="s">
        <v>499</v>
      </c>
      <c r="D146" s="13">
        <v>30000</v>
      </c>
      <c r="E146" s="14">
        <v>1</v>
      </c>
      <c r="F146" s="79">
        <v>30000</v>
      </c>
    </row>
    <row r="147" spans="1:6" s="4" customFormat="1" ht="12" customHeight="1" x14ac:dyDescent="0.2">
      <c r="A147" s="11">
        <f t="shared" si="2"/>
        <v>142</v>
      </c>
      <c r="B147" s="14">
        <v>326</v>
      </c>
      <c r="C147" s="12" t="s">
        <v>500</v>
      </c>
      <c r="D147" s="13">
        <v>158000</v>
      </c>
      <c r="E147" s="14">
        <v>3</v>
      </c>
      <c r="F147" s="79">
        <v>52666.666666666664</v>
      </c>
    </row>
    <row r="148" spans="1:6" s="4" customFormat="1" ht="12" customHeight="1" x14ac:dyDescent="0.2">
      <c r="A148" s="11">
        <f t="shared" si="2"/>
        <v>143</v>
      </c>
      <c r="B148" s="14">
        <v>329</v>
      </c>
      <c r="C148" s="12" t="s">
        <v>503</v>
      </c>
      <c r="D148" s="13">
        <v>70000</v>
      </c>
      <c r="E148" s="14">
        <v>1</v>
      </c>
      <c r="F148" s="79">
        <v>70000</v>
      </c>
    </row>
    <row r="149" spans="1:6" s="4" customFormat="1" ht="12" customHeight="1" x14ac:dyDescent="0.2">
      <c r="A149" s="11">
        <f t="shared" si="2"/>
        <v>144</v>
      </c>
      <c r="B149" s="14">
        <v>332</v>
      </c>
      <c r="C149" s="12" t="s">
        <v>506</v>
      </c>
      <c r="D149" s="13">
        <v>24390</v>
      </c>
      <c r="E149" s="14">
        <v>1</v>
      </c>
      <c r="F149" s="79">
        <v>24390</v>
      </c>
    </row>
    <row r="150" spans="1:6" s="4" customFormat="1" ht="12" customHeight="1" x14ac:dyDescent="0.2">
      <c r="A150" s="11">
        <f t="shared" si="2"/>
        <v>145</v>
      </c>
      <c r="B150" s="14">
        <v>334</v>
      </c>
      <c r="C150" s="12" t="s">
        <v>508</v>
      </c>
      <c r="D150" s="13">
        <v>40000</v>
      </c>
      <c r="E150" s="14">
        <v>2</v>
      </c>
      <c r="F150" s="79">
        <v>20000</v>
      </c>
    </row>
    <row r="151" spans="1:6" s="4" customFormat="1" ht="12" customHeight="1" x14ac:dyDescent="0.2">
      <c r="A151" s="11">
        <f t="shared" si="2"/>
        <v>146</v>
      </c>
      <c r="B151" s="14">
        <v>337</v>
      </c>
      <c r="C151" s="12" t="s">
        <v>511</v>
      </c>
      <c r="D151" s="13">
        <v>12000</v>
      </c>
      <c r="E151" s="14">
        <v>1</v>
      </c>
      <c r="F151" s="79">
        <v>12000</v>
      </c>
    </row>
    <row r="152" spans="1:6" s="4" customFormat="1" ht="12" customHeight="1" x14ac:dyDescent="0.2">
      <c r="A152" s="11">
        <f t="shared" si="2"/>
        <v>147</v>
      </c>
      <c r="B152" s="14">
        <v>341</v>
      </c>
      <c r="C152" s="12" t="s">
        <v>515</v>
      </c>
      <c r="D152" s="13">
        <v>40000</v>
      </c>
      <c r="E152" s="14">
        <v>1</v>
      </c>
      <c r="F152" s="79">
        <v>40000</v>
      </c>
    </row>
    <row r="153" spans="1:6" s="4" customFormat="1" ht="12" customHeight="1" x14ac:dyDescent="0.2">
      <c r="A153" s="11">
        <f t="shared" si="2"/>
        <v>148</v>
      </c>
      <c r="B153" s="14">
        <v>345</v>
      </c>
      <c r="C153" s="12" t="s">
        <v>519</v>
      </c>
      <c r="D153" s="13">
        <v>89960</v>
      </c>
      <c r="E153" s="14">
        <v>3</v>
      </c>
      <c r="F153" s="79">
        <v>29986.666666666668</v>
      </c>
    </row>
    <row r="154" spans="1:6" s="4" customFormat="1" ht="12" customHeight="1" x14ac:dyDescent="0.2">
      <c r="A154" s="11">
        <f t="shared" si="2"/>
        <v>149</v>
      </c>
      <c r="B154" s="14">
        <v>346</v>
      </c>
      <c r="C154" s="12" t="s">
        <v>520</v>
      </c>
      <c r="D154" s="13">
        <v>50000</v>
      </c>
      <c r="E154" s="14">
        <v>1</v>
      </c>
      <c r="F154" s="79">
        <v>50000</v>
      </c>
    </row>
    <row r="155" spans="1:6" s="4" customFormat="1" ht="12" customHeight="1" x14ac:dyDescent="0.2">
      <c r="A155" s="11">
        <f t="shared" si="2"/>
        <v>150</v>
      </c>
      <c r="B155" s="14">
        <v>348</v>
      </c>
      <c r="C155" s="12" t="s">
        <v>522</v>
      </c>
      <c r="D155" s="13">
        <v>141740</v>
      </c>
      <c r="E155" s="14">
        <v>2</v>
      </c>
      <c r="F155" s="79">
        <v>70870</v>
      </c>
    </row>
    <row r="156" spans="1:6" s="4" customFormat="1" ht="12" customHeight="1" x14ac:dyDescent="0.2">
      <c r="A156" s="11">
        <f t="shared" si="2"/>
        <v>151</v>
      </c>
      <c r="B156" s="14">
        <v>349</v>
      </c>
      <c r="C156" s="12" t="s">
        <v>523</v>
      </c>
      <c r="D156" s="13">
        <v>25000</v>
      </c>
      <c r="E156" s="14">
        <v>1</v>
      </c>
      <c r="F156" s="79">
        <v>25000</v>
      </c>
    </row>
    <row r="157" spans="1:6" s="4" customFormat="1" ht="12" customHeight="1" x14ac:dyDescent="0.2">
      <c r="A157" s="11">
        <f t="shared" si="2"/>
        <v>152</v>
      </c>
      <c r="B157" s="14">
        <v>354</v>
      </c>
      <c r="C157" s="12" t="s">
        <v>528</v>
      </c>
      <c r="D157" s="13">
        <v>70200</v>
      </c>
      <c r="E157" s="14">
        <v>3</v>
      </c>
      <c r="F157" s="79">
        <v>23400</v>
      </c>
    </row>
    <row r="158" spans="1:6" s="4" customFormat="1" ht="12" customHeight="1" x14ac:dyDescent="0.2">
      <c r="A158" s="11">
        <f t="shared" si="2"/>
        <v>153</v>
      </c>
      <c r="B158" s="14">
        <v>356</v>
      </c>
      <c r="C158" s="12" t="s">
        <v>143</v>
      </c>
      <c r="D158" s="13">
        <v>40000</v>
      </c>
      <c r="E158" s="14">
        <v>1</v>
      </c>
      <c r="F158" s="79">
        <v>40000</v>
      </c>
    </row>
    <row r="159" spans="1:6" s="4" customFormat="1" ht="12" customHeight="1" x14ac:dyDescent="0.2">
      <c r="A159" s="11">
        <f t="shared" si="2"/>
        <v>154</v>
      </c>
      <c r="B159" s="14">
        <v>357</v>
      </c>
      <c r="C159" s="12" t="s">
        <v>530</v>
      </c>
      <c r="D159" s="13">
        <v>40000</v>
      </c>
      <c r="E159" s="14">
        <v>2</v>
      </c>
      <c r="F159" s="79">
        <v>20000</v>
      </c>
    </row>
    <row r="160" spans="1:6" s="4" customFormat="1" ht="12" customHeight="1" x14ac:dyDescent="0.2">
      <c r="A160" s="11">
        <f t="shared" si="2"/>
        <v>155</v>
      </c>
      <c r="B160" s="14">
        <v>358</v>
      </c>
      <c r="C160" s="12" t="s">
        <v>531</v>
      </c>
      <c r="D160" s="13">
        <v>220000</v>
      </c>
      <c r="E160" s="14">
        <v>6</v>
      </c>
      <c r="F160" s="79">
        <v>36666.666666666664</v>
      </c>
    </row>
    <row r="161" spans="1:6" s="4" customFormat="1" ht="12" customHeight="1" x14ac:dyDescent="0.2">
      <c r="A161" s="11">
        <f t="shared" si="2"/>
        <v>156</v>
      </c>
      <c r="B161" s="14">
        <v>359</v>
      </c>
      <c r="C161" s="12" t="s">
        <v>532</v>
      </c>
      <c r="D161" s="13">
        <v>180300</v>
      </c>
      <c r="E161" s="14">
        <v>5</v>
      </c>
      <c r="F161" s="79">
        <v>36060</v>
      </c>
    </row>
    <row r="162" spans="1:6" s="4" customFormat="1" ht="12" customHeight="1" x14ac:dyDescent="0.2">
      <c r="A162" s="11">
        <f t="shared" si="2"/>
        <v>157</v>
      </c>
      <c r="B162" s="14">
        <v>365</v>
      </c>
      <c r="C162" s="12" t="s">
        <v>538</v>
      </c>
      <c r="D162" s="13">
        <v>75367</v>
      </c>
      <c r="E162" s="14">
        <v>1</v>
      </c>
      <c r="F162" s="79">
        <v>75367</v>
      </c>
    </row>
    <row r="163" spans="1:6" s="4" customFormat="1" ht="12" customHeight="1" x14ac:dyDescent="0.2">
      <c r="A163" s="11">
        <f t="shared" si="2"/>
        <v>158</v>
      </c>
      <c r="B163" s="14">
        <v>371</v>
      </c>
      <c r="C163" s="12" t="s">
        <v>144</v>
      </c>
      <c r="D163" s="13">
        <v>31986</v>
      </c>
      <c r="E163" s="14">
        <v>1</v>
      </c>
      <c r="F163" s="79">
        <v>31986</v>
      </c>
    </row>
    <row r="164" spans="1:6" s="4" customFormat="1" ht="12" customHeight="1" x14ac:dyDescent="0.2">
      <c r="A164" s="11">
        <f t="shared" si="2"/>
        <v>159</v>
      </c>
      <c r="B164" s="14">
        <v>373</v>
      </c>
      <c r="C164" s="12" t="s">
        <v>545</v>
      </c>
      <c r="D164" s="13">
        <v>21000</v>
      </c>
      <c r="E164" s="14">
        <v>1</v>
      </c>
      <c r="F164" s="79">
        <v>21000</v>
      </c>
    </row>
    <row r="165" spans="1:6" s="4" customFormat="1" ht="12" customHeight="1" x14ac:dyDescent="0.2">
      <c r="A165" s="11">
        <f t="shared" si="2"/>
        <v>160</v>
      </c>
      <c r="B165" s="14">
        <v>374</v>
      </c>
      <c r="C165" s="12" t="s">
        <v>546</v>
      </c>
      <c r="D165" s="13">
        <v>30100</v>
      </c>
      <c r="E165" s="14">
        <v>1</v>
      </c>
      <c r="F165" s="79">
        <v>30100</v>
      </c>
    </row>
    <row r="166" spans="1:6" s="4" customFormat="1" ht="12" customHeight="1" x14ac:dyDescent="0.2">
      <c r="A166" s="11">
        <f t="shared" si="2"/>
        <v>161</v>
      </c>
      <c r="B166" s="14">
        <v>375</v>
      </c>
      <c r="C166" s="12" t="s">
        <v>547</v>
      </c>
      <c r="D166" s="13">
        <v>55000</v>
      </c>
      <c r="E166" s="14">
        <v>1</v>
      </c>
      <c r="F166" s="79">
        <v>55000</v>
      </c>
    </row>
    <row r="167" spans="1:6" s="4" customFormat="1" ht="12" customHeight="1" x14ac:dyDescent="0.2">
      <c r="A167" s="11">
        <f t="shared" si="2"/>
        <v>162</v>
      </c>
      <c r="B167" s="14">
        <v>379</v>
      </c>
      <c r="C167" s="12" t="s">
        <v>145</v>
      </c>
      <c r="D167" s="13">
        <v>236744</v>
      </c>
      <c r="E167" s="14">
        <v>4</v>
      </c>
      <c r="F167" s="79">
        <v>59186</v>
      </c>
    </row>
    <row r="168" spans="1:6" s="4" customFormat="1" ht="12" customHeight="1" x14ac:dyDescent="0.2">
      <c r="A168" s="90" t="s">
        <v>4</v>
      </c>
      <c r="B168" s="91" t="s">
        <v>4</v>
      </c>
      <c r="C168" s="92" t="s">
        <v>3</v>
      </c>
      <c r="D168" s="93">
        <f>SUM(D6:D167)</f>
        <v>16384883</v>
      </c>
      <c r="E168" s="139">
        <f>SUM(E6:E167)</f>
        <v>408</v>
      </c>
      <c r="F168" s="146" t="s">
        <v>4</v>
      </c>
    </row>
    <row r="169" spans="1:6" x14ac:dyDescent="0.2">
      <c r="F169" s="83"/>
    </row>
    <row r="170" spans="1:6" x14ac:dyDescent="0.2">
      <c r="F170" s="83"/>
    </row>
  </sheetData>
  <sheetProtection algorithmName="SHA-512" hashValue="TWp2ghGtKy02GXzOzg3lYRjYPl1rN0FSU25buIRKKzDTN1uiAzjwxPrMchpZk6tBhqoX2CpDWLTnlL9axAHSIA==" saltValue="HdTuQ9/ChGuS/+kqeO4De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0">
    <tabColor rgb="FFFFFF00"/>
  </sheetPr>
  <dimension ref="A1:G34"/>
  <sheetViews>
    <sheetView zoomScale="115" zoomScaleNormal="115" workbookViewId="0">
      <selection activeCell="I36" sqref="I36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81" t="s">
        <v>170</v>
      </c>
      <c r="B1" s="281"/>
      <c r="C1" s="281"/>
      <c r="D1" s="281"/>
      <c r="E1" s="281"/>
      <c r="F1" s="281"/>
      <c r="G1" s="2"/>
    </row>
    <row r="2" spans="1:7" ht="16.5" customHeight="1" x14ac:dyDescent="0.2"/>
    <row r="3" spans="1:7" ht="21" customHeight="1" x14ac:dyDescent="0.2">
      <c r="A3" s="256" t="s">
        <v>11</v>
      </c>
      <c r="B3" s="258" t="s">
        <v>1</v>
      </c>
      <c r="C3" s="258" t="s">
        <v>0</v>
      </c>
      <c r="D3" s="282" t="s">
        <v>107</v>
      </c>
      <c r="E3" s="283"/>
      <c r="F3" s="284"/>
    </row>
    <row r="4" spans="1:7" ht="19.5" x14ac:dyDescent="0.2">
      <c r="A4" s="257"/>
      <c r="B4" s="259"/>
      <c r="C4" s="259"/>
      <c r="D4" s="131" t="s">
        <v>48</v>
      </c>
      <c r="E4" s="124" t="s">
        <v>32</v>
      </c>
      <c r="F4" s="145" t="s">
        <v>49</v>
      </c>
    </row>
    <row r="5" spans="1:7" s="4" customFormat="1" ht="12.6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.6" customHeight="1" x14ac:dyDescent="0.2">
      <c r="A6" s="11">
        <v>1</v>
      </c>
      <c r="B6" s="14">
        <v>150</v>
      </c>
      <c r="C6" s="12" t="s">
        <v>332</v>
      </c>
      <c r="D6" s="13">
        <v>95000</v>
      </c>
      <c r="E6" s="14">
        <v>3</v>
      </c>
      <c r="F6" s="79">
        <v>31666.666666666668</v>
      </c>
    </row>
    <row r="7" spans="1:7" s="218" customFormat="1" ht="12.6" customHeight="1" x14ac:dyDescent="0.2">
      <c r="A7" s="11">
        <v>2</v>
      </c>
      <c r="B7" s="14">
        <v>205</v>
      </c>
      <c r="C7" s="12" t="s">
        <v>381</v>
      </c>
      <c r="D7" s="13">
        <v>40000</v>
      </c>
      <c r="E7" s="14">
        <v>1</v>
      </c>
      <c r="F7" s="79">
        <v>40000</v>
      </c>
    </row>
    <row r="8" spans="1:7" s="4" customFormat="1" ht="12.6" customHeight="1" x14ac:dyDescent="0.2">
      <c r="A8" s="90" t="s">
        <v>4</v>
      </c>
      <c r="B8" s="91" t="s">
        <v>4</v>
      </c>
      <c r="C8" s="92" t="s">
        <v>3</v>
      </c>
      <c r="D8" s="93">
        <f>SUM(D6:D7)</f>
        <v>135000</v>
      </c>
      <c r="E8" s="93">
        <f>SUM(E6:E7)</f>
        <v>4</v>
      </c>
      <c r="F8" s="146" t="s">
        <v>4</v>
      </c>
    </row>
    <row r="9" spans="1:7" ht="39" customHeight="1" x14ac:dyDescent="0.2"/>
    <row r="10" spans="1:7" ht="30.75" customHeight="1" x14ac:dyDescent="0.2">
      <c r="A10" s="280" t="s">
        <v>171</v>
      </c>
      <c r="B10" s="280"/>
      <c r="C10" s="280"/>
      <c r="D10" s="280"/>
      <c r="E10" s="280"/>
      <c r="F10" s="280"/>
    </row>
    <row r="11" spans="1:7" ht="17.25" customHeight="1" x14ac:dyDescent="0.2"/>
    <row r="12" spans="1:7" ht="21" customHeight="1" x14ac:dyDescent="0.2">
      <c r="A12" s="256" t="s">
        <v>11</v>
      </c>
      <c r="B12" s="258" t="s">
        <v>1</v>
      </c>
      <c r="C12" s="258" t="s">
        <v>0</v>
      </c>
      <c r="D12" s="282" t="s">
        <v>147</v>
      </c>
      <c r="E12" s="283"/>
      <c r="F12" s="284"/>
    </row>
    <row r="13" spans="1:7" ht="19.5" x14ac:dyDescent="0.2">
      <c r="A13" s="257"/>
      <c r="B13" s="259"/>
      <c r="C13" s="259"/>
      <c r="D13" s="123" t="s">
        <v>31</v>
      </c>
      <c r="E13" s="124" t="s">
        <v>32</v>
      </c>
      <c r="F13" s="145" t="s">
        <v>49</v>
      </c>
    </row>
    <row r="14" spans="1:7" ht="12.6" customHeight="1" x14ac:dyDescent="0.2">
      <c r="A14" s="86">
        <v>1</v>
      </c>
      <c r="B14" s="87">
        <v>2</v>
      </c>
      <c r="C14" s="87">
        <v>3</v>
      </c>
      <c r="D14" s="88">
        <v>4</v>
      </c>
      <c r="E14" s="88">
        <v>5</v>
      </c>
      <c r="F14" s="89">
        <v>6</v>
      </c>
    </row>
    <row r="15" spans="1:7" ht="12.6" customHeight="1" x14ac:dyDescent="0.2">
      <c r="A15" s="11"/>
      <c r="B15" s="14"/>
      <c r="C15" s="12"/>
      <c r="D15" s="13"/>
      <c r="E15" s="14"/>
      <c r="F15" s="79"/>
    </row>
    <row r="16" spans="1:7" ht="12.6" customHeight="1" x14ac:dyDescent="0.2">
      <c r="A16" s="235"/>
      <c r="B16" s="236"/>
      <c r="C16" s="237"/>
      <c r="D16" s="238"/>
      <c r="E16" s="236"/>
      <c r="F16" s="239"/>
    </row>
    <row r="17" spans="1:6" ht="12.6" customHeight="1" x14ac:dyDescent="0.2">
      <c r="A17" s="285" t="s">
        <v>552</v>
      </c>
      <c r="B17" s="286"/>
      <c r="C17" s="286"/>
      <c r="D17" s="286"/>
      <c r="E17" s="286"/>
      <c r="F17" s="287"/>
    </row>
    <row r="18" spans="1:6" ht="12.6" customHeight="1" x14ac:dyDescent="0.2">
      <c r="A18" s="235"/>
      <c r="B18" s="236"/>
      <c r="C18" s="237"/>
      <c r="D18" s="238"/>
      <c r="E18" s="236"/>
      <c r="F18" s="239"/>
    </row>
    <row r="19" spans="1:6" ht="12.6" customHeight="1" x14ac:dyDescent="0.2">
      <c r="A19" s="235"/>
      <c r="B19" s="236"/>
      <c r="C19" s="237"/>
      <c r="D19" s="238"/>
      <c r="E19" s="236"/>
      <c r="F19" s="239"/>
    </row>
    <row r="20" spans="1:6" ht="12.6" customHeight="1" x14ac:dyDescent="0.2">
      <c r="A20" s="90" t="s">
        <v>4</v>
      </c>
      <c r="B20" s="91" t="s">
        <v>4</v>
      </c>
      <c r="C20" s="92" t="s">
        <v>3</v>
      </c>
      <c r="D20" s="93">
        <f>SUM(D15:D19)</f>
        <v>0</v>
      </c>
      <c r="E20" s="93">
        <f>SUM(E15:E19)</f>
        <v>0</v>
      </c>
      <c r="F20" s="146" t="s">
        <v>4</v>
      </c>
    </row>
    <row r="24" spans="1:6" ht="30" customHeight="1" x14ac:dyDescent="0.2">
      <c r="A24" s="280" t="s">
        <v>553</v>
      </c>
      <c r="B24" s="280"/>
      <c r="C24" s="280"/>
      <c r="D24" s="280"/>
      <c r="E24" s="280"/>
      <c r="F24" s="280"/>
    </row>
    <row r="26" spans="1:6" ht="21" customHeight="1" x14ac:dyDescent="0.2">
      <c r="A26" s="256" t="s">
        <v>11</v>
      </c>
      <c r="B26" s="258" t="s">
        <v>1</v>
      </c>
      <c r="C26" s="258" t="s">
        <v>0</v>
      </c>
      <c r="D26" s="282" t="s">
        <v>152</v>
      </c>
      <c r="E26" s="283"/>
      <c r="F26" s="284"/>
    </row>
    <row r="27" spans="1:6" ht="29.25" x14ac:dyDescent="0.2">
      <c r="A27" s="257"/>
      <c r="B27" s="259"/>
      <c r="C27" s="259"/>
      <c r="D27" s="131" t="s">
        <v>64</v>
      </c>
      <c r="E27" s="242" t="s">
        <v>154</v>
      </c>
      <c r="F27" s="145" t="s">
        <v>153</v>
      </c>
    </row>
    <row r="28" spans="1:6" x14ac:dyDescent="0.2">
      <c r="A28" s="86">
        <v>1</v>
      </c>
      <c r="B28" s="87">
        <v>2</v>
      </c>
      <c r="C28" s="87">
        <v>3</v>
      </c>
      <c r="D28" s="88">
        <v>4</v>
      </c>
      <c r="E28" s="88">
        <v>5</v>
      </c>
      <c r="F28" s="89">
        <v>6</v>
      </c>
    </row>
    <row r="29" spans="1:6" x14ac:dyDescent="0.2">
      <c r="A29" s="11">
        <v>1</v>
      </c>
      <c r="B29" s="14">
        <v>153</v>
      </c>
      <c r="C29" s="12" t="s">
        <v>335</v>
      </c>
      <c r="D29" s="13">
        <v>225000</v>
      </c>
      <c r="E29" s="14">
        <v>3</v>
      </c>
      <c r="F29" s="167">
        <v>3</v>
      </c>
    </row>
    <row r="30" spans="1:6" x14ac:dyDescent="0.2">
      <c r="A30" s="235">
        <f>A29+1</f>
        <v>2</v>
      </c>
      <c r="B30" s="236">
        <v>159</v>
      </c>
      <c r="C30" s="237" t="s">
        <v>341</v>
      </c>
      <c r="D30" s="238">
        <v>30000</v>
      </c>
      <c r="E30" s="236">
        <v>1</v>
      </c>
      <c r="F30" s="246">
        <v>1</v>
      </c>
    </row>
    <row r="31" spans="1:6" x14ac:dyDescent="0.2">
      <c r="A31" s="235">
        <f t="shared" ref="A31:A33" si="0">A30+1</f>
        <v>3</v>
      </c>
      <c r="B31" s="236">
        <v>168</v>
      </c>
      <c r="C31" s="237" t="s">
        <v>135</v>
      </c>
      <c r="D31" s="238">
        <v>55000</v>
      </c>
      <c r="E31" s="236">
        <v>1</v>
      </c>
      <c r="F31" s="246">
        <v>1</v>
      </c>
    </row>
    <row r="32" spans="1:6" x14ac:dyDescent="0.2">
      <c r="A32" s="235">
        <f t="shared" si="0"/>
        <v>4</v>
      </c>
      <c r="B32" s="236">
        <v>204</v>
      </c>
      <c r="C32" s="237" t="s">
        <v>380</v>
      </c>
      <c r="D32" s="238">
        <v>40000</v>
      </c>
      <c r="E32" s="236">
        <v>1</v>
      </c>
      <c r="F32" s="246">
        <v>0</v>
      </c>
    </row>
    <row r="33" spans="1:6" x14ac:dyDescent="0.2">
      <c r="A33" s="235">
        <f t="shared" si="0"/>
        <v>5</v>
      </c>
      <c r="B33" s="236">
        <v>374</v>
      </c>
      <c r="C33" s="237" t="s">
        <v>546</v>
      </c>
      <c r="D33" s="238">
        <v>13441</v>
      </c>
      <c r="E33" s="236">
        <v>1</v>
      </c>
      <c r="F33" s="246">
        <v>1</v>
      </c>
    </row>
    <row r="34" spans="1:6" x14ac:dyDescent="0.2">
      <c r="A34" s="90" t="s">
        <v>4</v>
      </c>
      <c r="B34" s="91" t="s">
        <v>4</v>
      </c>
      <c r="C34" s="92" t="s">
        <v>3</v>
      </c>
      <c r="D34" s="93">
        <f>SUM(D29:D33)</f>
        <v>363441</v>
      </c>
      <c r="E34" s="93">
        <f>SUM(E29:E33)</f>
        <v>7</v>
      </c>
      <c r="F34" s="247">
        <f>SUM(F29:F33)</f>
        <v>6</v>
      </c>
    </row>
  </sheetData>
  <sheetProtection algorithmName="SHA-512" hashValue="3EtN2yzSrKu2PYQw7BcXZF0i0DrQREPy6udQ54b9vsgXLGkGnsABm7XAZVdGXefksNTSe6VU2YX1bWB9oj9oiQ==" saltValue="buCCF+eQdz76bZt1jSQeQg==" spinCount="100000" sheet="1" objects="1" scenarios="1"/>
  <mergeCells count="16">
    <mergeCell ref="A1:F1"/>
    <mergeCell ref="A3:A4"/>
    <mergeCell ref="B3:B4"/>
    <mergeCell ref="C3:C4"/>
    <mergeCell ref="D3:F3"/>
    <mergeCell ref="A10:F10"/>
    <mergeCell ref="A24:F24"/>
    <mergeCell ref="A26:A27"/>
    <mergeCell ref="B26:B27"/>
    <mergeCell ref="C26:C27"/>
    <mergeCell ref="D26:F26"/>
    <mergeCell ref="A17:F17"/>
    <mergeCell ref="A12:A13"/>
    <mergeCell ref="B12:B13"/>
    <mergeCell ref="C12:C13"/>
    <mergeCell ref="D12:F12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1">
    <tabColor rgb="FFFFFF00"/>
  </sheetPr>
  <dimension ref="A1:F34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172</v>
      </c>
      <c r="B1" s="280"/>
      <c r="C1" s="280"/>
      <c r="D1" s="280"/>
      <c r="E1" s="280"/>
      <c r="F1" s="280"/>
    </row>
    <row r="2" spans="1:6" ht="18" customHeight="1" x14ac:dyDescent="0.2">
      <c r="A2" s="161"/>
    </row>
    <row r="3" spans="1:6" s="18" customFormat="1" ht="21" customHeight="1" x14ac:dyDescent="0.2">
      <c r="A3" s="273" t="s">
        <v>11</v>
      </c>
      <c r="B3" s="272" t="s">
        <v>1</v>
      </c>
      <c r="C3" s="272" t="s">
        <v>0</v>
      </c>
      <c r="D3" s="282" t="s">
        <v>108</v>
      </c>
      <c r="E3" s="283"/>
      <c r="F3" s="284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193</v>
      </c>
      <c r="D6" s="7">
        <v>66436</v>
      </c>
      <c r="E6" s="7">
        <v>44</v>
      </c>
      <c r="F6" s="78">
        <v>1509.909090909091</v>
      </c>
    </row>
    <row r="7" spans="1:6" ht="12" customHeight="1" x14ac:dyDescent="0.2">
      <c r="A7" s="15">
        <f>A6+1</f>
        <v>2</v>
      </c>
      <c r="B7" s="46">
        <v>5</v>
      </c>
      <c r="C7" s="16" t="s">
        <v>195</v>
      </c>
      <c r="D7" s="7">
        <v>87805</v>
      </c>
      <c r="E7" s="7">
        <v>66</v>
      </c>
      <c r="F7" s="78">
        <v>1330.378787878788</v>
      </c>
    </row>
    <row r="8" spans="1:6" ht="12" customHeight="1" x14ac:dyDescent="0.2">
      <c r="A8" s="15">
        <f t="shared" ref="A8:A71" si="0">A7+1</f>
        <v>3</v>
      </c>
      <c r="B8" s="46">
        <v>6</v>
      </c>
      <c r="C8" s="16" t="s">
        <v>196</v>
      </c>
      <c r="D8" s="7">
        <v>115140</v>
      </c>
      <c r="E8" s="7">
        <v>87</v>
      </c>
      <c r="F8" s="78">
        <v>1323.4482758620691</v>
      </c>
    </row>
    <row r="9" spans="1:6" ht="12" customHeight="1" x14ac:dyDescent="0.2">
      <c r="A9" s="15">
        <f t="shared" si="0"/>
        <v>4</v>
      </c>
      <c r="B9" s="46">
        <v>7</v>
      </c>
      <c r="C9" s="16" t="s">
        <v>197</v>
      </c>
      <c r="D9" s="7">
        <v>54130</v>
      </c>
      <c r="E9" s="7">
        <v>40</v>
      </c>
      <c r="F9" s="78">
        <v>1353.25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198</v>
      </c>
      <c r="D10" s="7">
        <v>314555</v>
      </c>
      <c r="E10" s="7">
        <v>242</v>
      </c>
      <c r="F10" s="78">
        <v>1299.8140495867769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199</v>
      </c>
      <c r="D11" s="7">
        <v>142064</v>
      </c>
      <c r="E11" s="7">
        <v>127</v>
      </c>
      <c r="F11" s="78">
        <v>1118.6141732283465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200</v>
      </c>
      <c r="D12" s="7">
        <v>256546</v>
      </c>
      <c r="E12" s="7">
        <v>255</v>
      </c>
      <c r="F12" s="78">
        <v>1006.0627450980393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201</v>
      </c>
      <c r="D13" s="7">
        <v>54813</v>
      </c>
      <c r="E13" s="7">
        <v>40</v>
      </c>
      <c r="F13" s="78">
        <v>1370.325</v>
      </c>
    </row>
    <row r="14" spans="1:6" ht="12" customHeight="1" x14ac:dyDescent="0.2">
      <c r="A14" s="15">
        <f t="shared" si="0"/>
        <v>9</v>
      </c>
      <c r="B14" s="46">
        <v>14</v>
      </c>
      <c r="C14" s="16" t="s">
        <v>204</v>
      </c>
      <c r="D14" s="7">
        <v>113057</v>
      </c>
      <c r="E14" s="7">
        <v>95</v>
      </c>
      <c r="F14" s="78">
        <v>1190.0736842105264</v>
      </c>
    </row>
    <row r="15" spans="1:6" ht="12" customHeight="1" x14ac:dyDescent="0.2">
      <c r="A15" s="15">
        <f t="shared" si="0"/>
        <v>10</v>
      </c>
      <c r="B15" s="46">
        <v>15</v>
      </c>
      <c r="C15" s="16" t="s">
        <v>205</v>
      </c>
      <c r="D15" s="7">
        <v>81070</v>
      </c>
      <c r="E15" s="7">
        <v>64</v>
      </c>
      <c r="F15" s="78">
        <v>1266.71875</v>
      </c>
    </row>
    <row r="16" spans="1:6" ht="12" customHeight="1" x14ac:dyDescent="0.2">
      <c r="A16" s="15">
        <f t="shared" si="0"/>
        <v>11</v>
      </c>
      <c r="B16" s="46">
        <v>17</v>
      </c>
      <c r="C16" s="16" t="s">
        <v>207</v>
      </c>
      <c r="D16" s="7">
        <v>42114</v>
      </c>
      <c r="E16" s="7">
        <v>36</v>
      </c>
      <c r="F16" s="78">
        <v>1169.8333333333333</v>
      </c>
    </row>
    <row r="17" spans="1:6" ht="12" customHeight="1" x14ac:dyDescent="0.2">
      <c r="A17" s="15">
        <f t="shared" si="0"/>
        <v>12</v>
      </c>
      <c r="B17" s="46">
        <v>18</v>
      </c>
      <c r="C17" s="16" t="s">
        <v>208</v>
      </c>
      <c r="D17" s="7">
        <v>123357</v>
      </c>
      <c r="E17" s="7">
        <v>91</v>
      </c>
      <c r="F17" s="78">
        <v>1355.5714285714287</v>
      </c>
    </row>
    <row r="18" spans="1:6" ht="12" customHeight="1" x14ac:dyDescent="0.2">
      <c r="A18" s="15">
        <f t="shared" si="0"/>
        <v>13</v>
      </c>
      <c r="B18" s="46">
        <v>20</v>
      </c>
      <c r="C18" s="16" t="s">
        <v>210</v>
      </c>
      <c r="D18" s="7">
        <v>66970</v>
      </c>
      <c r="E18" s="7">
        <v>53</v>
      </c>
      <c r="F18" s="78">
        <v>1263.5849056603774</v>
      </c>
    </row>
    <row r="19" spans="1:6" ht="12" customHeight="1" x14ac:dyDescent="0.2">
      <c r="A19" s="15">
        <f t="shared" si="0"/>
        <v>14</v>
      </c>
      <c r="B19" s="46">
        <v>21</v>
      </c>
      <c r="C19" s="16" t="s">
        <v>211</v>
      </c>
      <c r="D19" s="7">
        <v>158673</v>
      </c>
      <c r="E19" s="7">
        <v>114</v>
      </c>
      <c r="F19" s="78">
        <v>1391.8684210526317</v>
      </c>
    </row>
    <row r="20" spans="1:6" ht="12" customHeight="1" x14ac:dyDescent="0.2">
      <c r="A20" s="15">
        <f t="shared" si="0"/>
        <v>15</v>
      </c>
      <c r="B20" s="46">
        <v>22</v>
      </c>
      <c r="C20" s="16" t="s">
        <v>212</v>
      </c>
      <c r="D20" s="7">
        <v>37281</v>
      </c>
      <c r="E20" s="7">
        <v>28</v>
      </c>
      <c r="F20" s="78">
        <v>1331.4642857142858</v>
      </c>
    </row>
    <row r="21" spans="1:6" ht="12" customHeight="1" x14ac:dyDescent="0.2">
      <c r="A21" s="15">
        <f t="shared" si="0"/>
        <v>16</v>
      </c>
      <c r="B21" s="46">
        <v>23</v>
      </c>
      <c r="C21" s="16" t="s">
        <v>213</v>
      </c>
      <c r="D21" s="7">
        <v>58890</v>
      </c>
      <c r="E21" s="7">
        <v>49</v>
      </c>
      <c r="F21" s="78">
        <v>1201.8367346938776</v>
      </c>
    </row>
    <row r="22" spans="1:6" ht="12" customHeight="1" x14ac:dyDescent="0.2">
      <c r="A22" s="15">
        <f t="shared" si="0"/>
        <v>17</v>
      </c>
      <c r="B22" s="46">
        <v>24</v>
      </c>
      <c r="C22" s="16" t="s">
        <v>214</v>
      </c>
      <c r="D22" s="7">
        <v>189552</v>
      </c>
      <c r="E22" s="7">
        <v>156</v>
      </c>
      <c r="F22" s="78">
        <v>1215.0769230769231</v>
      </c>
    </row>
    <row r="23" spans="1:6" ht="12" customHeight="1" x14ac:dyDescent="0.2">
      <c r="A23" s="15">
        <f t="shared" si="0"/>
        <v>18</v>
      </c>
      <c r="B23" s="46">
        <v>26</v>
      </c>
      <c r="C23" s="16" t="s">
        <v>216</v>
      </c>
      <c r="D23" s="7">
        <v>245971</v>
      </c>
      <c r="E23" s="7">
        <v>213</v>
      </c>
      <c r="F23" s="78">
        <v>1154.793427230047</v>
      </c>
    </row>
    <row r="24" spans="1:6" ht="12" customHeight="1" x14ac:dyDescent="0.2">
      <c r="A24" s="15">
        <f t="shared" si="0"/>
        <v>19</v>
      </c>
      <c r="B24" s="46">
        <v>27</v>
      </c>
      <c r="C24" s="16" t="s">
        <v>217</v>
      </c>
      <c r="D24" s="7">
        <v>193884</v>
      </c>
      <c r="E24" s="7">
        <v>181</v>
      </c>
      <c r="F24" s="78">
        <v>1071.1823204419888</v>
      </c>
    </row>
    <row r="25" spans="1:6" ht="12" customHeight="1" x14ac:dyDescent="0.2">
      <c r="A25" s="15">
        <f t="shared" si="0"/>
        <v>20</v>
      </c>
      <c r="B25" s="46">
        <v>28</v>
      </c>
      <c r="C25" s="16" t="s">
        <v>218</v>
      </c>
      <c r="D25" s="7">
        <v>334149</v>
      </c>
      <c r="E25" s="7">
        <v>272</v>
      </c>
      <c r="F25" s="78">
        <v>1228.4889705882354</v>
      </c>
    </row>
    <row r="26" spans="1:6" ht="12" customHeight="1" x14ac:dyDescent="0.2">
      <c r="A26" s="15">
        <f t="shared" si="0"/>
        <v>21</v>
      </c>
      <c r="B26" s="46">
        <v>29</v>
      </c>
      <c r="C26" s="16" t="s">
        <v>219</v>
      </c>
      <c r="D26" s="7">
        <v>340430</v>
      </c>
      <c r="E26" s="7">
        <v>319</v>
      </c>
      <c r="F26" s="78">
        <v>1067.1786833855799</v>
      </c>
    </row>
    <row r="27" spans="1:6" ht="12" customHeight="1" x14ac:dyDescent="0.2">
      <c r="A27" s="15">
        <f t="shared" si="0"/>
        <v>22</v>
      </c>
      <c r="B27" s="46">
        <v>30</v>
      </c>
      <c r="C27" s="16" t="s">
        <v>127</v>
      </c>
      <c r="D27" s="7">
        <v>449881</v>
      </c>
      <c r="E27" s="7">
        <v>340</v>
      </c>
      <c r="F27" s="78">
        <v>1323.1794117647059</v>
      </c>
    </row>
    <row r="28" spans="1:6" ht="12" customHeight="1" x14ac:dyDescent="0.2">
      <c r="A28" s="15">
        <f t="shared" si="0"/>
        <v>23</v>
      </c>
      <c r="B28" s="46">
        <v>31</v>
      </c>
      <c r="C28" s="16" t="s">
        <v>220</v>
      </c>
      <c r="D28" s="7">
        <v>44219</v>
      </c>
      <c r="E28" s="7">
        <v>33</v>
      </c>
      <c r="F28" s="78">
        <v>1339.969696969697</v>
      </c>
    </row>
    <row r="29" spans="1:6" ht="12" customHeight="1" x14ac:dyDescent="0.2">
      <c r="A29" s="15">
        <f t="shared" si="0"/>
        <v>24</v>
      </c>
      <c r="B29" s="46">
        <v>32</v>
      </c>
      <c r="C29" s="16" t="s">
        <v>221</v>
      </c>
      <c r="D29" s="7">
        <v>112634</v>
      </c>
      <c r="E29" s="7">
        <v>95</v>
      </c>
      <c r="F29" s="78">
        <v>1185.621052631579</v>
      </c>
    </row>
    <row r="30" spans="1:6" ht="12" customHeight="1" x14ac:dyDescent="0.2">
      <c r="A30" s="15">
        <f t="shared" si="0"/>
        <v>25</v>
      </c>
      <c r="B30" s="46">
        <v>33</v>
      </c>
      <c r="C30" s="16" t="s">
        <v>222</v>
      </c>
      <c r="D30" s="7">
        <v>125073</v>
      </c>
      <c r="E30" s="7">
        <v>99</v>
      </c>
      <c r="F30" s="78">
        <v>1263.3636363636363</v>
      </c>
    </row>
    <row r="31" spans="1:6" ht="12" customHeight="1" x14ac:dyDescent="0.2">
      <c r="A31" s="15">
        <f t="shared" si="0"/>
        <v>26</v>
      </c>
      <c r="B31" s="46">
        <v>34</v>
      </c>
      <c r="C31" s="16" t="s">
        <v>223</v>
      </c>
      <c r="D31" s="7">
        <v>185084</v>
      </c>
      <c r="E31" s="7">
        <v>161</v>
      </c>
      <c r="F31" s="78">
        <v>1149.5900621118012</v>
      </c>
    </row>
    <row r="32" spans="1:6" ht="12" customHeight="1" x14ac:dyDescent="0.2">
      <c r="A32" s="15">
        <f t="shared" si="0"/>
        <v>27</v>
      </c>
      <c r="B32" s="46">
        <v>36</v>
      </c>
      <c r="C32" s="16" t="s">
        <v>225</v>
      </c>
      <c r="D32" s="7">
        <v>66135</v>
      </c>
      <c r="E32" s="7">
        <v>50</v>
      </c>
      <c r="F32" s="78">
        <v>1322.7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226</v>
      </c>
      <c r="D33" s="7">
        <v>460607</v>
      </c>
      <c r="E33" s="7">
        <v>345</v>
      </c>
      <c r="F33" s="78">
        <v>1335.0927536231884</v>
      </c>
    </row>
    <row r="34" spans="1:6" ht="12" customHeight="1" x14ac:dyDescent="0.2">
      <c r="A34" s="15">
        <f t="shared" si="0"/>
        <v>29</v>
      </c>
      <c r="B34" s="46">
        <v>38</v>
      </c>
      <c r="C34" s="16" t="s">
        <v>227</v>
      </c>
      <c r="D34" s="7">
        <v>138762</v>
      </c>
      <c r="E34" s="7">
        <v>128</v>
      </c>
      <c r="F34" s="78">
        <v>1084.078125</v>
      </c>
    </row>
    <row r="35" spans="1:6" ht="12" customHeight="1" x14ac:dyDescent="0.2">
      <c r="A35" s="15">
        <f t="shared" si="0"/>
        <v>30</v>
      </c>
      <c r="B35" s="46">
        <v>39</v>
      </c>
      <c r="C35" s="16" t="s">
        <v>228</v>
      </c>
      <c r="D35" s="7">
        <v>114910</v>
      </c>
      <c r="E35" s="7">
        <v>103</v>
      </c>
      <c r="F35" s="78">
        <v>1115.6310679611649</v>
      </c>
    </row>
    <row r="36" spans="1:6" ht="12" customHeight="1" x14ac:dyDescent="0.2">
      <c r="A36" s="15">
        <f t="shared" si="0"/>
        <v>31</v>
      </c>
      <c r="B36" s="46">
        <v>40</v>
      </c>
      <c r="C36" s="16" t="s">
        <v>229</v>
      </c>
      <c r="D36" s="7">
        <v>103873</v>
      </c>
      <c r="E36" s="7">
        <v>101</v>
      </c>
      <c r="F36" s="78">
        <v>1028.4455445544554</v>
      </c>
    </row>
    <row r="37" spans="1:6" ht="12" customHeight="1" x14ac:dyDescent="0.2">
      <c r="A37" s="15">
        <f t="shared" si="0"/>
        <v>32</v>
      </c>
      <c r="B37" s="46">
        <v>43</v>
      </c>
      <c r="C37" s="16" t="s">
        <v>232</v>
      </c>
      <c r="D37" s="7">
        <v>113261</v>
      </c>
      <c r="E37" s="7">
        <v>124</v>
      </c>
      <c r="F37" s="78">
        <v>913.39516129032256</v>
      </c>
    </row>
    <row r="38" spans="1:6" ht="12" customHeight="1" x14ac:dyDescent="0.2">
      <c r="A38" s="15">
        <f t="shared" si="0"/>
        <v>33</v>
      </c>
      <c r="B38" s="46">
        <v>44</v>
      </c>
      <c r="C38" s="16" t="s">
        <v>233</v>
      </c>
      <c r="D38" s="7">
        <v>255446</v>
      </c>
      <c r="E38" s="7">
        <v>239</v>
      </c>
      <c r="F38" s="78">
        <v>1068.8117154811716</v>
      </c>
    </row>
    <row r="39" spans="1:6" ht="12" customHeight="1" x14ac:dyDescent="0.2">
      <c r="A39" s="15">
        <f t="shared" si="0"/>
        <v>34</v>
      </c>
      <c r="B39" s="46">
        <v>45</v>
      </c>
      <c r="C39" s="16" t="s">
        <v>234</v>
      </c>
      <c r="D39" s="7">
        <v>37985</v>
      </c>
      <c r="E39" s="7">
        <v>30</v>
      </c>
      <c r="F39" s="78">
        <v>1266.1666666666667</v>
      </c>
    </row>
    <row r="40" spans="1:6" ht="12" customHeight="1" x14ac:dyDescent="0.2">
      <c r="A40" s="15">
        <f t="shared" si="0"/>
        <v>35</v>
      </c>
      <c r="B40" s="46">
        <v>46</v>
      </c>
      <c r="C40" s="16" t="s">
        <v>235</v>
      </c>
      <c r="D40" s="7">
        <v>175689</v>
      </c>
      <c r="E40" s="7">
        <v>175</v>
      </c>
      <c r="F40" s="78">
        <v>1003.9371428571428</v>
      </c>
    </row>
    <row r="41" spans="1:6" ht="12" customHeight="1" x14ac:dyDescent="0.2">
      <c r="A41" s="15">
        <f t="shared" si="0"/>
        <v>36</v>
      </c>
      <c r="B41" s="46">
        <v>47</v>
      </c>
      <c r="C41" s="16" t="s">
        <v>236</v>
      </c>
      <c r="D41" s="7">
        <v>109931</v>
      </c>
      <c r="E41" s="7">
        <v>95</v>
      </c>
      <c r="F41" s="78">
        <v>1157.1684210526316</v>
      </c>
    </row>
    <row r="42" spans="1:6" ht="12" customHeight="1" x14ac:dyDescent="0.2">
      <c r="A42" s="15">
        <f t="shared" si="0"/>
        <v>37</v>
      </c>
      <c r="B42" s="46">
        <v>48</v>
      </c>
      <c r="C42" s="16" t="s">
        <v>237</v>
      </c>
      <c r="D42" s="7">
        <v>60820</v>
      </c>
      <c r="E42" s="7">
        <v>57</v>
      </c>
      <c r="F42" s="78">
        <v>1067.0175438596491</v>
      </c>
    </row>
    <row r="43" spans="1:6" ht="12" customHeight="1" x14ac:dyDescent="0.2">
      <c r="A43" s="15">
        <f t="shared" si="0"/>
        <v>38</v>
      </c>
      <c r="B43" s="46">
        <v>49</v>
      </c>
      <c r="C43" s="16" t="s">
        <v>238</v>
      </c>
      <c r="D43" s="7">
        <v>168657</v>
      </c>
      <c r="E43" s="7">
        <v>128</v>
      </c>
      <c r="F43" s="78">
        <v>1317.6328125</v>
      </c>
    </row>
    <row r="44" spans="1:6" ht="12" customHeight="1" x14ac:dyDescent="0.2">
      <c r="A44" s="15">
        <f t="shared" si="0"/>
        <v>39</v>
      </c>
      <c r="B44" s="46">
        <v>50</v>
      </c>
      <c r="C44" s="16" t="s">
        <v>239</v>
      </c>
      <c r="D44" s="7">
        <v>387837</v>
      </c>
      <c r="E44" s="7">
        <v>369</v>
      </c>
      <c r="F44" s="78">
        <v>1051.0487804878048</v>
      </c>
    </row>
    <row r="45" spans="1:6" ht="12" customHeight="1" x14ac:dyDescent="0.2">
      <c r="A45" s="15">
        <f t="shared" si="0"/>
        <v>40</v>
      </c>
      <c r="B45" s="46">
        <v>51</v>
      </c>
      <c r="C45" s="16" t="s">
        <v>240</v>
      </c>
      <c r="D45" s="7">
        <v>150835</v>
      </c>
      <c r="E45" s="7">
        <v>116</v>
      </c>
      <c r="F45" s="78">
        <v>1300.3017241379309</v>
      </c>
    </row>
    <row r="46" spans="1:6" ht="12" customHeight="1" x14ac:dyDescent="0.2">
      <c r="A46" s="15">
        <f t="shared" si="0"/>
        <v>41</v>
      </c>
      <c r="B46" s="46">
        <v>52</v>
      </c>
      <c r="C46" s="16" t="s">
        <v>128</v>
      </c>
      <c r="D46" s="7">
        <v>273858</v>
      </c>
      <c r="E46" s="7">
        <v>200</v>
      </c>
      <c r="F46" s="78">
        <v>1369.29</v>
      </c>
    </row>
    <row r="47" spans="1:6" ht="12" customHeight="1" x14ac:dyDescent="0.2">
      <c r="A47" s="15">
        <f t="shared" si="0"/>
        <v>42</v>
      </c>
      <c r="B47" s="46">
        <v>53</v>
      </c>
      <c r="C47" s="16" t="s">
        <v>241</v>
      </c>
      <c r="D47" s="7">
        <v>175386</v>
      </c>
      <c r="E47" s="7">
        <v>165</v>
      </c>
      <c r="F47" s="78">
        <v>1062.9454545454546</v>
      </c>
    </row>
    <row r="48" spans="1:6" ht="12" customHeight="1" x14ac:dyDescent="0.2">
      <c r="A48" s="15">
        <f t="shared" si="0"/>
        <v>43</v>
      </c>
      <c r="B48" s="46">
        <v>54</v>
      </c>
      <c r="C48" s="16" t="s">
        <v>242</v>
      </c>
      <c r="D48" s="7">
        <v>106073</v>
      </c>
      <c r="E48" s="7">
        <v>71</v>
      </c>
      <c r="F48" s="78">
        <v>1493.9859154929577</v>
      </c>
    </row>
    <row r="49" spans="1:6" ht="12" customHeight="1" x14ac:dyDescent="0.2">
      <c r="A49" s="15">
        <f t="shared" si="0"/>
        <v>44</v>
      </c>
      <c r="B49" s="46">
        <v>56</v>
      </c>
      <c r="C49" s="16" t="s">
        <v>243</v>
      </c>
      <c r="D49" s="7">
        <v>112109</v>
      </c>
      <c r="E49" s="7">
        <v>84</v>
      </c>
      <c r="F49" s="78">
        <v>1334.6309523809523</v>
      </c>
    </row>
    <row r="50" spans="1:6" ht="12" customHeight="1" x14ac:dyDescent="0.2">
      <c r="A50" s="15">
        <f t="shared" si="0"/>
        <v>45</v>
      </c>
      <c r="B50" s="46">
        <v>57</v>
      </c>
      <c r="C50" s="16" t="s">
        <v>244</v>
      </c>
      <c r="D50" s="7">
        <v>105609</v>
      </c>
      <c r="E50" s="7">
        <v>79</v>
      </c>
      <c r="F50" s="78">
        <v>1336.8227848101267</v>
      </c>
    </row>
    <row r="51" spans="1:6" ht="12" customHeight="1" x14ac:dyDescent="0.2">
      <c r="A51" s="15">
        <f t="shared" si="0"/>
        <v>46</v>
      </c>
      <c r="B51" s="46">
        <v>58</v>
      </c>
      <c r="C51" s="16" t="s">
        <v>245</v>
      </c>
      <c r="D51" s="7">
        <v>8008</v>
      </c>
      <c r="E51" s="7">
        <v>6</v>
      </c>
      <c r="F51" s="78">
        <v>1334.6666666666667</v>
      </c>
    </row>
    <row r="52" spans="1:6" ht="12" customHeight="1" x14ac:dyDescent="0.2">
      <c r="A52" s="15">
        <f t="shared" si="0"/>
        <v>47</v>
      </c>
      <c r="B52" s="46">
        <v>59</v>
      </c>
      <c r="C52" s="16" t="s">
        <v>246</v>
      </c>
      <c r="D52" s="7">
        <v>91870</v>
      </c>
      <c r="E52" s="7">
        <v>68</v>
      </c>
      <c r="F52" s="78">
        <v>1351.0294117647059</v>
      </c>
    </row>
    <row r="53" spans="1:6" ht="12" customHeight="1" x14ac:dyDescent="0.2">
      <c r="A53" s="15">
        <f t="shared" si="0"/>
        <v>48</v>
      </c>
      <c r="B53" s="46">
        <v>60</v>
      </c>
      <c r="C53" s="16" t="s">
        <v>247</v>
      </c>
      <c r="D53" s="7">
        <v>157590</v>
      </c>
      <c r="E53" s="7">
        <v>145</v>
      </c>
      <c r="F53" s="78">
        <v>1086.8275862068965</v>
      </c>
    </row>
    <row r="54" spans="1:6" ht="12" customHeight="1" x14ac:dyDescent="0.2">
      <c r="A54" s="15">
        <f t="shared" si="0"/>
        <v>49</v>
      </c>
      <c r="B54" s="46">
        <v>61</v>
      </c>
      <c r="C54" s="16" t="s">
        <v>248</v>
      </c>
      <c r="D54" s="7">
        <v>71266</v>
      </c>
      <c r="E54" s="7">
        <v>67</v>
      </c>
      <c r="F54" s="78">
        <v>1063.6716417910447</v>
      </c>
    </row>
    <row r="55" spans="1:6" ht="12" customHeight="1" x14ac:dyDescent="0.2">
      <c r="A55" s="15">
        <f t="shared" si="0"/>
        <v>50</v>
      </c>
      <c r="B55" s="46">
        <v>62</v>
      </c>
      <c r="C55" s="16" t="s">
        <v>249</v>
      </c>
      <c r="D55" s="7">
        <v>126777</v>
      </c>
      <c r="E55" s="7">
        <v>114</v>
      </c>
      <c r="F55" s="78">
        <v>1112.078947368421</v>
      </c>
    </row>
    <row r="56" spans="1:6" ht="12" customHeight="1" x14ac:dyDescent="0.2">
      <c r="A56" s="15">
        <f t="shared" si="0"/>
        <v>51</v>
      </c>
      <c r="B56" s="46">
        <v>63</v>
      </c>
      <c r="C56" s="16" t="s">
        <v>250</v>
      </c>
      <c r="D56" s="7">
        <v>165028</v>
      </c>
      <c r="E56" s="7">
        <v>166</v>
      </c>
      <c r="F56" s="78">
        <v>994.14457831325296</v>
      </c>
    </row>
    <row r="57" spans="1:6" ht="12" customHeight="1" x14ac:dyDescent="0.2">
      <c r="A57" s="15">
        <f t="shared" si="0"/>
        <v>52</v>
      </c>
      <c r="B57" s="46">
        <v>64</v>
      </c>
      <c r="C57" s="16" t="s">
        <v>251</v>
      </c>
      <c r="D57" s="7">
        <v>151583</v>
      </c>
      <c r="E57" s="7">
        <v>115</v>
      </c>
      <c r="F57" s="78">
        <v>1318.1130434782608</v>
      </c>
    </row>
    <row r="58" spans="1:6" ht="12" customHeight="1" x14ac:dyDescent="0.2">
      <c r="A58" s="15">
        <f t="shared" si="0"/>
        <v>53</v>
      </c>
      <c r="B58" s="46">
        <v>65</v>
      </c>
      <c r="C58" s="16" t="s">
        <v>252</v>
      </c>
      <c r="D58" s="7">
        <v>25901</v>
      </c>
      <c r="E58" s="7">
        <v>24</v>
      </c>
      <c r="F58" s="78">
        <v>1079.2083333333333</v>
      </c>
    </row>
    <row r="59" spans="1:6" ht="12" customHeight="1" x14ac:dyDescent="0.2">
      <c r="A59" s="15">
        <f t="shared" si="0"/>
        <v>54</v>
      </c>
      <c r="B59" s="46">
        <v>66</v>
      </c>
      <c r="C59" s="16" t="s">
        <v>253</v>
      </c>
      <c r="D59" s="7">
        <v>24451</v>
      </c>
      <c r="E59" s="7">
        <v>18</v>
      </c>
      <c r="F59" s="78">
        <v>1358.3888888888889</v>
      </c>
    </row>
    <row r="60" spans="1:6" ht="12" customHeight="1" x14ac:dyDescent="0.2">
      <c r="A60" s="15">
        <f t="shared" si="0"/>
        <v>55</v>
      </c>
      <c r="B60" s="46">
        <v>67</v>
      </c>
      <c r="C60" s="16" t="s">
        <v>254</v>
      </c>
      <c r="D60" s="7">
        <v>143276</v>
      </c>
      <c r="E60" s="7">
        <v>108</v>
      </c>
      <c r="F60" s="78">
        <v>1326.6296296296296</v>
      </c>
    </row>
    <row r="61" spans="1:6" ht="12" customHeight="1" x14ac:dyDescent="0.2">
      <c r="A61" s="15">
        <f t="shared" si="0"/>
        <v>56</v>
      </c>
      <c r="B61" s="46">
        <v>69</v>
      </c>
      <c r="C61" s="16" t="s">
        <v>256</v>
      </c>
      <c r="D61" s="7">
        <v>135398</v>
      </c>
      <c r="E61" s="7">
        <v>112</v>
      </c>
      <c r="F61" s="78">
        <v>1208.9107142857142</v>
      </c>
    </row>
    <row r="62" spans="1:6" ht="12" customHeight="1" x14ac:dyDescent="0.2">
      <c r="A62" s="15">
        <f t="shared" si="0"/>
        <v>57</v>
      </c>
      <c r="B62" s="46">
        <v>70</v>
      </c>
      <c r="C62" s="16" t="s">
        <v>257</v>
      </c>
      <c r="D62" s="7">
        <v>116564</v>
      </c>
      <c r="E62" s="7">
        <v>133</v>
      </c>
      <c r="F62" s="78">
        <v>876.42105263157896</v>
      </c>
    </row>
    <row r="63" spans="1:6" ht="12" customHeight="1" x14ac:dyDescent="0.2">
      <c r="A63" s="15">
        <f t="shared" si="0"/>
        <v>58</v>
      </c>
      <c r="B63" s="46">
        <v>71</v>
      </c>
      <c r="C63" s="16" t="s">
        <v>258</v>
      </c>
      <c r="D63" s="7">
        <v>61282</v>
      </c>
      <c r="E63" s="7">
        <v>55</v>
      </c>
      <c r="F63" s="78">
        <v>1114.2181818181818</v>
      </c>
    </row>
    <row r="64" spans="1:6" ht="12" customHeight="1" x14ac:dyDescent="0.2">
      <c r="A64" s="15">
        <f t="shared" si="0"/>
        <v>59</v>
      </c>
      <c r="B64" s="46">
        <v>72</v>
      </c>
      <c r="C64" s="16" t="s">
        <v>259</v>
      </c>
      <c r="D64" s="7">
        <v>24624</v>
      </c>
      <c r="E64" s="7">
        <v>24</v>
      </c>
      <c r="F64" s="78">
        <v>1026</v>
      </c>
    </row>
    <row r="65" spans="1:6" ht="12" customHeight="1" x14ac:dyDescent="0.2">
      <c r="A65" s="15">
        <f t="shared" si="0"/>
        <v>60</v>
      </c>
      <c r="B65" s="46">
        <v>73</v>
      </c>
      <c r="C65" s="16" t="s">
        <v>260</v>
      </c>
      <c r="D65" s="7">
        <v>111554</v>
      </c>
      <c r="E65" s="7">
        <v>88</v>
      </c>
      <c r="F65" s="78">
        <v>1267.659090909091</v>
      </c>
    </row>
    <row r="66" spans="1:6" ht="12" customHeight="1" x14ac:dyDescent="0.2">
      <c r="A66" s="15">
        <f t="shared" si="0"/>
        <v>61</v>
      </c>
      <c r="B66" s="46">
        <v>74</v>
      </c>
      <c r="C66" s="16" t="s">
        <v>261</v>
      </c>
      <c r="D66" s="7">
        <v>106909</v>
      </c>
      <c r="E66" s="7">
        <v>77</v>
      </c>
      <c r="F66" s="78">
        <v>1388.4285714285713</v>
      </c>
    </row>
    <row r="67" spans="1:6" ht="12" customHeight="1" x14ac:dyDescent="0.2">
      <c r="A67" s="15">
        <f t="shared" si="0"/>
        <v>62</v>
      </c>
      <c r="B67" s="46">
        <v>75</v>
      </c>
      <c r="C67" s="16" t="s">
        <v>262</v>
      </c>
      <c r="D67" s="7">
        <v>259964</v>
      </c>
      <c r="E67" s="7">
        <v>196</v>
      </c>
      <c r="F67" s="78">
        <v>1326.3469387755101</v>
      </c>
    </row>
    <row r="68" spans="1:6" ht="12" customHeight="1" x14ac:dyDescent="0.2">
      <c r="A68" s="15">
        <f t="shared" si="0"/>
        <v>63</v>
      </c>
      <c r="B68" s="46">
        <v>76</v>
      </c>
      <c r="C68" s="16" t="s">
        <v>130</v>
      </c>
      <c r="D68" s="7">
        <v>516560</v>
      </c>
      <c r="E68" s="7">
        <v>390</v>
      </c>
      <c r="F68" s="78">
        <v>1324.5128205128206</v>
      </c>
    </row>
    <row r="69" spans="1:6" ht="12" customHeight="1" x14ac:dyDescent="0.2">
      <c r="A69" s="15">
        <f t="shared" si="0"/>
        <v>64</v>
      </c>
      <c r="B69" s="46">
        <v>77</v>
      </c>
      <c r="C69" s="16" t="s">
        <v>263</v>
      </c>
      <c r="D69" s="7">
        <v>143906</v>
      </c>
      <c r="E69" s="7">
        <v>134</v>
      </c>
      <c r="F69" s="78">
        <v>1073.9253731343283</v>
      </c>
    </row>
    <row r="70" spans="1:6" ht="12" customHeight="1" x14ac:dyDescent="0.2">
      <c r="A70" s="15">
        <f t="shared" si="0"/>
        <v>65</v>
      </c>
      <c r="B70" s="46">
        <v>78</v>
      </c>
      <c r="C70" s="16" t="s">
        <v>264</v>
      </c>
      <c r="D70" s="7">
        <v>88556</v>
      </c>
      <c r="E70" s="7">
        <v>83</v>
      </c>
      <c r="F70" s="78">
        <v>1066.9397590361446</v>
      </c>
    </row>
    <row r="71" spans="1:6" ht="12" customHeight="1" x14ac:dyDescent="0.2">
      <c r="A71" s="15">
        <f t="shared" si="0"/>
        <v>66</v>
      </c>
      <c r="B71" s="46">
        <v>79</v>
      </c>
      <c r="C71" s="16" t="s">
        <v>265</v>
      </c>
      <c r="D71" s="7">
        <v>106992</v>
      </c>
      <c r="E71" s="7">
        <v>106</v>
      </c>
      <c r="F71" s="78">
        <v>1009.3584905660377</v>
      </c>
    </row>
    <row r="72" spans="1:6" ht="12" customHeight="1" x14ac:dyDescent="0.2">
      <c r="A72" s="15">
        <f t="shared" ref="A72:A135" si="1">A71+1</f>
        <v>67</v>
      </c>
      <c r="B72" s="46">
        <v>80</v>
      </c>
      <c r="C72" s="16" t="s">
        <v>266</v>
      </c>
      <c r="D72" s="7">
        <v>78567</v>
      </c>
      <c r="E72" s="7">
        <v>62</v>
      </c>
      <c r="F72" s="78">
        <v>1267.2096774193549</v>
      </c>
    </row>
    <row r="73" spans="1:6" ht="12" customHeight="1" x14ac:dyDescent="0.2">
      <c r="A73" s="15">
        <f t="shared" si="1"/>
        <v>68</v>
      </c>
      <c r="B73" s="46">
        <v>81</v>
      </c>
      <c r="C73" s="16" t="s">
        <v>267</v>
      </c>
      <c r="D73" s="7">
        <v>183462</v>
      </c>
      <c r="E73" s="7">
        <v>166</v>
      </c>
      <c r="F73" s="78">
        <v>1105.1927710843374</v>
      </c>
    </row>
    <row r="74" spans="1:6" ht="12" customHeight="1" x14ac:dyDescent="0.2">
      <c r="A74" s="15">
        <f t="shared" si="1"/>
        <v>69</v>
      </c>
      <c r="B74" s="46">
        <v>82</v>
      </c>
      <c r="C74" s="16" t="s">
        <v>268</v>
      </c>
      <c r="D74" s="7">
        <v>81961</v>
      </c>
      <c r="E74" s="7">
        <v>73</v>
      </c>
      <c r="F74" s="78">
        <v>1122.7534246575342</v>
      </c>
    </row>
    <row r="75" spans="1:6" ht="12" customHeight="1" x14ac:dyDescent="0.2">
      <c r="A75" s="15">
        <f t="shared" si="1"/>
        <v>70</v>
      </c>
      <c r="B75" s="46">
        <v>83</v>
      </c>
      <c r="C75" s="16" t="s">
        <v>269</v>
      </c>
      <c r="D75" s="7">
        <v>136097</v>
      </c>
      <c r="E75" s="7">
        <v>100</v>
      </c>
      <c r="F75" s="78">
        <v>1360.97</v>
      </c>
    </row>
    <row r="76" spans="1:6" ht="12" customHeight="1" x14ac:dyDescent="0.2">
      <c r="A76" s="15">
        <f t="shared" si="1"/>
        <v>71</v>
      </c>
      <c r="B76" s="46">
        <v>84</v>
      </c>
      <c r="C76" s="16" t="s">
        <v>270</v>
      </c>
      <c r="D76" s="7">
        <v>67648</v>
      </c>
      <c r="E76" s="7">
        <v>64</v>
      </c>
      <c r="F76" s="78">
        <v>1057</v>
      </c>
    </row>
    <row r="77" spans="1:6" ht="12" customHeight="1" x14ac:dyDescent="0.2">
      <c r="A77" s="15">
        <f t="shared" si="1"/>
        <v>72</v>
      </c>
      <c r="B77" s="46">
        <v>85</v>
      </c>
      <c r="C77" s="16" t="s">
        <v>271</v>
      </c>
      <c r="D77" s="7">
        <v>149793</v>
      </c>
      <c r="E77" s="7">
        <v>147</v>
      </c>
      <c r="F77" s="78">
        <v>1019</v>
      </c>
    </row>
    <row r="78" spans="1:6" ht="12" customHeight="1" x14ac:dyDescent="0.2">
      <c r="A78" s="15">
        <f t="shared" si="1"/>
        <v>73</v>
      </c>
      <c r="B78" s="46">
        <v>86</v>
      </c>
      <c r="C78" s="16" t="s">
        <v>272</v>
      </c>
      <c r="D78" s="7">
        <v>59114</v>
      </c>
      <c r="E78" s="7">
        <v>56</v>
      </c>
      <c r="F78" s="78">
        <v>1055.6071428571429</v>
      </c>
    </row>
    <row r="79" spans="1:6" ht="12" customHeight="1" x14ac:dyDescent="0.2">
      <c r="A79" s="15">
        <f t="shared" si="1"/>
        <v>74</v>
      </c>
      <c r="B79" s="46">
        <v>88</v>
      </c>
      <c r="C79" s="16" t="s">
        <v>274</v>
      </c>
      <c r="D79" s="7">
        <v>209627</v>
      </c>
      <c r="E79" s="7">
        <v>166</v>
      </c>
      <c r="F79" s="78">
        <v>1262.8132530120481</v>
      </c>
    </row>
    <row r="80" spans="1:6" ht="12" customHeight="1" x14ac:dyDescent="0.2">
      <c r="A80" s="15">
        <f t="shared" si="1"/>
        <v>75</v>
      </c>
      <c r="B80" s="46">
        <v>89</v>
      </c>
      <c r="C80" s="16" t="s">
        <v>275</v>
      </c>
      <c r="D80" s="7">
        <v>345786</v>
      </c>
      <c r="E80" s="7">
        <v>307</v>
      </c>
      <c r="F80" s="78">
        <v>1126.3387622149837</v>
      </c>
    </row>
    <row r="81" spans="1:6" ht="12" customHeight="1" x14ac:dyDescent="0.2">
      <c r="A81" s="15">
        <f t="shared" si="1"/>
        <v>76</v>
      </c>
      <c r="B81" s="46">
        <v>90</v>
      </c>
      <c r="C81" s="16" t="s">
        <v>276</v>
      </c>
      <c r="D81" s="7">
        <v>243588</v>
      </c>
      <c r="E81" s="7">
        <v>243</v>
      </c>
      <c r="F81" s="78">
        <v>1002.4197530864197</v>
      </c>
    </row>
    <row r="82" spans="1:6" ht="12" customHeight="1" x14ac:dyDescent="0.2">
      <c r="A82" s="15">
        <f t="shared" si="1"/>
        <v>77</v>
      </c>
      <c r="B82" s="46">
        <v>91</v>
      </c>
      <c r="C82" s="16" t="s">
        <v>277</v>
      </c>
      <c r="D82" s="7">
        <v>217692</v>
      </c>
      <c r="E82" s="7">
        <v>208</v>
      </c>
      <c r="F82" s="78">
        <v>1046.5961538461538</v>
      </c>
    </row>
    <row r="83" spans="1:6" ht="12" customHeight="1" x14ac:dyDescent="0.2">
      <c r="A83" s="15">
        <f t="shared" si="1"/>
        <v>78</v>
      </c>
      <c r="B83" s="46">
        <v>92</v>
      </c>
      <c r="C83" s="16" t="s">
        <v>278</v>
      </c>
      <c r="D83" s="7">
        <v>436277</v>
      </c>
      <c r="E83" s="7">
        <v>355</v>
      </c>
      <c r="F83" s="78">
        <v>1228.9492957746479</v>
      </c>
    </row>
    <row r="84" spans="1:6" ht="12" customHeight="1" x14ac:dyDescent="0.2">
      <c r="A84" s="15">
        <f t="shared" si="1"/>
        <v>79</v>
      </c>
      <c r="B84" s="46">
        <v>94</v>
      </c>
      <c r="C84" s="16" t="s">
        <v>280</v>
      </c>
      <c r="D84" s="7">
        <v>387409</v>
      </c>
      <c r="E84" s="7">
        <v>400</v>
      </c>
      <c r="F84" s="78">
        <v>968.52250000000004</v>
      </c>
    </row>
    <row r="85" spans="1:6" ht="12" customHeight="1" x14ac:dyDescent="0.2">
      <c r="A85" s="15">
        <f t="shared" si="1"/>
        <v>80</v>
      </c>
      <c r="B85" s="46">
        <v>95</v>
      </c>
      <c r="C85" s="16" t="s">
        <v>281</v>
      </c>
      <c r="D85" s="7">
        <v>79236</v>
      </c>
      <c r="E85" s="7">
        <v>75</v>
      </c>
      <c r="F85" s="78">
        <v>1056.48</v>
      </c>
    </row>
    <row r="86" spans="1:6" ht="12" customHeight="1" x14ac:dyDescent="0.2">
      <c r="A86" s="15">
        <f t="shared" si="1"/>
        <v>81</v>
      </c>
      <c r="B86" s="46">
        <v>96</v>
      </c>
      <c r="C86" s="16" t="s">
        <v>282</v>
      </c>
      <c r="D86" s="7">
        <v>88046</v>
      </c>
      <c r="E86" s="7">
        <v>83</v>
      </c>
      <c r="F86" s="78">
        <v>1060.7951807228915</v>
      </c>
    </row>
    <row r="87" spans="1:6" ht="12" customHeight="1" x14ac:dyDescent="0.2">
      <c r="A87" s="15">
        <f t="shared" si="1"/>
        <v>82</v>
      </c>
      <c r="B87" s="46">
        <v>97</v>
      </c>
      <c r="C87" s="16" t="s">
        <v>283</v>
      </c>
      <c r="D87" s="7">
        <v>116987</v>
      </c>
      <c r="E87" s="7">
        <v>107</v>
      </c>
      <c r="F87" s="78">
        <v>1093.3364485981308</v>
      </c>
    </row>
    <row r="88" spans="1:6" ht="12" customHeight="1" x14ac:dyDescent="0.2">
      <c r="A88" s="15">
        <f t="shared" si="1"/>
        <v>83</v>
      </c>
      <c r="B88" s="46">
        <v>98</v>
      </c>
      <c r="C88" s="16" t="s">
        <v>284</v>
      </c>
      <c r="D88" s="7">
        <v>227214</v>
      </c>
      <c r="E88" s="7">
        <v>172</v>
      </c>
      <c r="F88" s="78">
        <v>1321.0116279069769</v>
      </c>
    </row>
    <row r="89" spans="1:6" ht="12" customHeight="1" x14ac:dyDescent="0.2">
      <c r="A89" s="15">
        <f t="shared" si="1"/>
        <v>84</v>
      </c>
      <c r="B89" s="46">
        <v>99</v>
      </c>
      <c r="C89" s="16" t="s">
        <v>285</v>
      </c>
      <c r="D89" s="7">
        <v>78236</v>
      </c>
      <c r="E89" s="7">
        <v>71</v>
      </c>
      <c r="F89" s="78">
        <v>1101.9154929577464</v>
      </c>
    </row>
    <row r="90" spans="1:6" ht="12" customHeight="1" x14ac:dyDescent="0.2">
      <c r="A90" s="15">
        <f t="shared" si="1"/>
        <v>85</v>
      </c>
      <c r="B90" s="46">
        <v>100</v>
      </c>
      <c r="C90" s="16" t="s">
        <v>286</v>
      </c>
      <c r="D90" s="7">
        <v>452238</v>
      </c>
      <c r="E90" s="7">
        <v>342</v>
      </c>
      <c r="F90" s="78">
        <v>1322.3333333333333</v>
      </c>
    </row>
    <row r="91" spans="1:6" ht="12" customHeight="1" x14ac:dyDescent="0.2">
      <c r="A91" s="15">
        <f t="shared" si="1"/>
        <v>86</v>
      </c>
      <c r="B91" s="46">
        <v>101</v>
      </c>
      <c r="C91" s="16" t="s">
        <v>287</v>
      </c>
      <c r="D91" s="7">
        <v>125397</v>
      </c>
      <c r="E91" s="7">
        <v>111</v>
      </c>
      <c r="F91" s="78">
        <v>1129.7027027027027</v>
      </c>
    </row>
    <row r="92" spans="1:6" ht="12" customHeight="1" x14ac:dyDescent="0.2">
      <c r="A92" s="15">
        <f t="shared" si="1"/>
        <v>87</v>
      </c>
      <c r="B92" s="46">
        <v>102</v>
      </c>
      <c r="C92" s="16" t="s">
        <v>288</v>
      </c>
      <c r="D92" s="7">
        <v>186193</v>
      </c>
      <c r="E92" s="7">
        <v>202</v>
      </c>
      <c r="F92" s="78">
        <v>921.74752475247521</v>
      </c>
    </row>
    <row r="93" spans="1:6" ht="12" customHeight="1" x14ac:dyDescent="0.2">
      <c r="A93" s="15">
        <f t="shared" si="1"/>
        <v>88</v>
      </c>
      <c r="B93" s="46">
        <v>103</v>
      </c>
      <c r="C93" s="16" t="s">
        <v>289</v>
      </c>
      <c r="D93" s="7">
        <v>117672</v>
      </c>
      <c r="E93" s="7">
        <v>89</v>
      </c>
      <c r="F93" s="78">
        <v>1322.1573033707866</v>
      </c>
    </row>
    <row r="94" spans="1:6" ht="12" customHeight="1" x14ac:dyDescent="0.2">
      <c r="A94" s="15">
        <f t="shared" si="1"/>
        <v>89</v>
      </c>
      <c r="B94" s="46">
        <v>104</v>
      </c>
      <c r="C94" s="16" t="s">
        <v>290</v>
      </c>
      <c r="D94" s="7">
        <v>115433</v>
      </c>
      <c r="E94" s="7">
        <v>92</v>
      </c>
      <c r="F94" s="78">
        <v>1254.7065217391305</v>
      </c>
    </row>
    <row r="95" spans="1:6" ht="12" customHeight="1" x14ac:dyDescent="0.2">
      <c r="A95" s="15">
        <f t="shared" si="1"/>
        <v>90</v>
      </c>
      <c r="B95" s="46">
        <v>105</v>
      </c>
      <c r="C95" s="16" t="s">
        <v>291</v>
      </c>
      <c r="D95" s="7">
        <v>93308</v>
      </c>
      <c r="E95" s="7">
        <v>86</v>
      </c>
      <c r="F95" s="78">
        <v>1084.9767441860465</v>
      </c>
    </row>
    <row r="96" spans="1:6" ht="12" customHeight="1" x14ac:dyDescent="0.2">
      <c r="A96" s="15">
        <f t="shared" si="1"/>
        <v>91</v>
      </c>
      <c r="B96" s="46">
        <v>106</v>
      </c>
      <c r="C96" s="16" t="s">
        <v>292</v>
      </c>
      <c r="D96" s="7">
        <v>160809</v>
      </c>
      <c r="E96" s="7">
        <v>153</v>
      </c>
      <c r="F96" s="78">
        <v>1051.0392156862745</v>
      </c>
    </row>
    <row r="97" spans="1:6" ht="12" customHeight="1" x14ac:dyDescent="0.2">
      <c r="A97" s="15">
        <f t="shared" si="1"/>
        <v>92</v>
      </c>
      <c r="B97" s="46">
        <v>107</v>
      </c>
      <c r="C97" s="16" t="s">
        <v>293</v>
      </c>
      <c r="D97" s="7">
        <v>95281</v>
      </c>
      <c r="E97" s="7">
        <v>90</v>
      </c>
      <c r="F97" s="78">
        <v>1058.6777777777777</v>
      </c>
    </row>
    <row r="98" spans="1:6" ht="12" customHeight="1" x14ac:dyDescent="0.2">
      <c r="A98" s="15">
        <f t="shared" si="1"/>
        <v>93</v>
      </c>
      <c r="B98" s="46">
        <v>108</v>
      </c>
      <c r="C98" s="16" t="s">
        <v>294</v>
      </c>
      <c r="D98" s="7">
        <v>39877</v>
      </c>
      <c r="E98" s="7">
        <v>38</v>
      </c>
      <c r="F98" s="78">
        <v>1049.3947368421052</v>
      </c>
    </row>
    <row r="99" spans="1:6" ht="12" customHeight="1" x14ac:dyDescent="0.2">
      <c r="A99" s="15">
        <f t="shared" si="1"/>
        <v>94</v>
      </c>
      <c r="B99" s="46">
        <v>109</v>
      </c>
      <c r="C99" s="16" t="s">
        <v>295</v>
      </c>
      <c r="D99" s="7">
        <v>112748</v>
      </c>
      <c r="E99" s="7">
        <v>106</v>
      </c>
      <c r="F99" s="78">
        <v>1063.6603773584907</v>
      </c>
    </row>
    <row r="100" spans="1:6" ht="12" customHeight="1" x14ac:dyDescent="0.2">
      <c r="A100" s="15">
        <f t="shared" si="1"/>
        <v>95</v>
      </c>
      <c r="B100" s="46">
        <v>110</v>
      </c>
      <c r="C100" s="16" t="s">
        <v>296</v>
      </c>
      <c r="D100" s="7">
        <v>125319</v>
      </c>
      <c r="E100" s="7">
        <v>95</v>
      </c>
      <c r="F100" s="78">
        <v>1319.1473684210525</v>
      </c>
    </row>
    <row r="101" spans="1:6" ht="12" customHeight="1" x14ac:dyDescent="0.2">
      <c r="A101" s="15">
        <f t="shared" si="1"/>
        <v>96</v>
      </c>
      <c r="B101" s="46">
        <v>111</v>
      </c>
      <c r="C101" s="16" t="s">
        <v>297</v>
      </c>
      <c r="D101" s="7">
        <v>150895</v>
      </c>
      <c r="E101" s="7">
        <v>112</v>
      </c>
      <c r="F101" s="78">
        <v>1347.2767857142858</v>
      </c>
    </row>
    <row r="102" spans="1:6" ht="12" customHeight="1" x14ac:dyDescent="0.2">
      <c r="A102" s="15">
        <f t="shared" si="1"/>
        <v>97</v>
      </c>
      <c r="B102" s="46">
        <v>112</v>
      </c>
      <c r="C102" s="16" t="s">
        <v>298</v>
      </c>
      <c r="D102" s="7">
        <v>126551</v>
      </c>
      <c r="E102" s="7">
        <v>96</v>
      </c>
      <c r="F102" s="78">
        <v>1318.2395833333333</v>
      </c>
    </row>
    <row r="103" spans="1:6" ht="12" customHeight="1" x14ac:dyDescent="0.2">
      <c r="A103" s="15">
        <f t="shared" si="1"/>
        <v>98</v>
      </c>
      <c r="B103" s="46">
        <v>113</v>
      </c>
      <c r="C103" s="16" t="s">
        <v>131</v>
      </c>
      <c r="D103" s="7">
        <v>1654895</v>
      </c>
      <c r="E103" s="7">
        <v>1508</v>
      </c>
      <c r="F103" s="78">
        <v>1097.4104774535808</v>
      </c>
    </row>
    <row r="104" spans="1:6" ht="12" customHeight="1" x14ac:dyDescent="0.2">
      <c r="A104" s="15">
        <f t="shared" si="1"/>
        <v>99</v>
      </c>
      <c r="B104" s="46">
        <v>114</v>
      </c>
      <c r="C104" s="16" t="s">
        <v>132</v>
      </c>
      <c r="D104" s="7">
        <v>504063</v>
      </c>
      <c r="E104" s="7">
        <v>475</v>
      </c>
      <c r="F104" s="78">
        <v>1061.1852631578947</v>
      </c>
    </row>
    <row r="105" spans="1:6" ht="12" customHeight="1" x14ac:dyDescent="0.2">
      <c r="A105" s="15">
        <f t="shared" si="1"/>
        <v>100</v>
      </c>
      <c r="B105" s="46">
        <v>115</v>
      </c>
      <c r="C105" s="16" t="s">
        <v>299</v>
      </c>
      <c r="D105" s="7">
        <v>160073</v>
      </c>
      <c r="E105" s="7">
        <v>162</v>
      </c>
      <c r="F105" s="78">
        <v>988.10493827160496</v>
      </c>
    </row>
    <row r="106" spans="1:6" ht="12" customHeight="1" x14ac:dyDescent="0.2">
      <c r="A106" s="15">
        <f t="shared" si="1"/>
        <v>101</v>
      </c>
      <c r="B106" s="46">
        <v>116</v>
      </c>
      <c r="C106" s="16" t="s">
        <v>300</v>
      </c>
      <c r="D106" s="7">
        <v>43293</v>
      </c>
      <c r="E106" s="7">
        <v>32</v>
      </c>
      <c r="F106" s="78">
        <v>1352.90625</v>
      </c>
    </row>
    <row r="107" spans="1:6" ht="12" customHeight="1" x14ac:dyDescent="0.2">
      <c r="A107" s="15">
        <f t="shared" si="1"/>
        <v>102</v>
      </c>
      <c r="B107" s="46">
        <v>118</v>
      </c>
      <c r="C107" s="16" t="s">
        <v>302</v>
      </c>
      <c r="D107" s="7">
        <v>107959</v>
      </c>
      <c r="E107" s="7">
        <v>102</v>
      </c>
      <c r="F107" s="78">
        <v>1058.4215686274511</v>
      </c>
    </row>
    <row r="108" spans="1:6" ht="12" customHeight="1" x14ac:dyDescent="0.2">
      <c r="A108" s="15">
        <f t="shared" si="1"/>
        <v>103</v>
      </c>
      <c r="B108" s="46">
        <v>119</v>
      </c>
      <c r="C108" s="16" t="s">
        <v>303</v>
      </c>
      <c r="D108" s="7">
        <v>51407</v>
      </c>
      <c r="E108" s="7">
        <v>47</v>
      </c>
      <c r="F108" s="78">
        <v>1093.7659574468084</v>
      </c>
    </row>
    <row r="109" spans="1:6" ht="12" customHeight="1" x14ac:dyDescent="0.2">
      <c r="A109" s="15">
        <f t="shared" si="1"/>
        <v>104</v>
      </c>
      <c r="B109" s="46">
        <v>120</v>
      </c>
      <c r="C109" s="16" t="s">
        <v>133</v>
      </c>
      <c r="D109" s="7">
        <v>213857</v>
      </c>
      <c r="E109" s="7">
        <v>197</v>
      </c>
      <c r="F109" s="78">
        <v>1085.5685279187817</v>
      </c>
    </row>
    <row r="110" spans="1:6" ht="12" customHeight="1" x14ac:dyDescent="0.2">
      <c r="A110" s="15">
        <f t="shared" si="1"/>
        <v>105</v>
      </c>
      <c r="B110" s="46">
        <v>121</v>
      </c>
      <c r="C110" s="16" t="s">
        <v>304</v>
      </c>
      <c r="D110" s="7">
        <v>343840</v>
      </c>
      <c r="E110" s="7">
        <v>323</v>
      </c>
      <c r="F110" s="78">
        <v>1064.5201238390093</v>
      </c>
    </row>
    <row r="111" spans="1:6" ht="12" customHeight="1" x14ac:dyDescent="0.2">
      <c r="A111" s="15">
        <f t="shared" si="1"/>
        <v>106</v>
      </c>
      <c r="B111" s="46">
        <v>122</v>
      </c>
      <c r="C111" s="16" t="s">
        <v>305</v>
      </c>
      <c r="D111" s="7">
        <v>139846</v>
      </c>
      <c r="E111" s="7">
        <v>131</v>
      </c>
      <c r="F111" s="78">
        <v>1067.5267175572519</v>
      </c>
    </row>
    <row r="112" spans="1:6" ht="12" customHeight="1" x14ac:dyDescent="0.2">
      <c r="A112" s="15">
        <f t="shared" si="1"/>
        <v>107</v>
      </c>
      <c r="B112" s="46">
        <v>123</v>
      </c>
      <c r="C112" s="16" t="s">
        <v>306</v>
      </c>
      <c r="D112" s="7">
        <v>62103</v>
      </c>
      <c r="E112" s="7">
        <v>48</v>
      </c>
      <c r="F112" s="78">
        <v>1293.8125</v>
      </c>
    </row>
    <row r="113" spans="1:6" ht="12" customHeight="1" x14ac:dyDescent="0.2">
      <c r="A113" s="15">
        <f t="shared" si="1"/>
        <v>108</v>
      </c>
      <c r="B113" s="46">
        <v>124</v>
      </c>
      <c r="C113" s="16" t="s">
        <v>307</v>
      </c>
      <c r="D113" s="7">
        <v>37436</v>
      </c>
      <c r="E113" s="7">
        <v>30</v>
      </c>
      <c r="F113" s="78">
        <v>1247.8666666666666</v>
      </c>
    </row>
    <row r="114" spans="1:6" ht="12" customHeight="1" x14ac:dyDescent="0.2">
      <c r="A114" s="15">
        <f t="shared" si="1"/>
        <v>109</v>
      </c>
      <c r="B114" s="46">
        <v>125</v>
      </c>
      <c r="C114" s="16" t="s">
        <v>308</v>
      </c>
      <c r="D114" s="7">
        <v>189315</v>
      </c>
      <c r="E114" s="7">
        <v>177</v>
      </c>
      <c r="F114" s="78">
        <v>1069.5762711864406</v>
      </c>
    </row>
    <row r="115" spans="1:6" ht="12" customHeight="1" x14ac:dyDescent="0.2">
      <c r="A115" s="15">
        <f t="shared" si="1"/>
        <v>110</v>
      </c>
      <c r="B115" s="46">
        <v>126</v>
      </c>
      <c r="C115" s="16" t="s">
        <v>309</v>
      </c>
      <c r="D115" s="7">
        <v>243880</v>
      </c>
      <c r="E115" s="7">
        <v>182</v>
      </c>
      <c r="F115" s="78">
        <v>1340</v>
      </c>
    </row>
    <row r="116" spans="1:6" ht="12" customHeight="1" x14ac:dyDescent="0.2">
      <c r="A116" s="15">
        <f t="shared" si="1"/>
        <v>111</v>
      </c>
      <c r="B116" s="46">
        <v>127</v>
      </c>
      <c r="C116" s="16" t="s">
        <v>310</v>
      </c>
      <c r="D116" s="7">
        <v>113634</v>
      </c>
      <c r="E116" s="7">
        <v>88</v>
      </c>
      <c r="F116" s="78">
        <v>1291.2954545454545</v>
      </c>
    </row>
    <row r="117" spans="1:6" ht="12" customHeight="1" x14ac:dyDescent="0.2">
      <c r="A117" s="15">
        <f t="shared" si="1"/>
        <v>112</v>
      </c>
      <c r="B117" s="46">
        <v>128</v>
      </c>
      <c r="C117" s="16" t="s">
        <v>311</v>
      </c>
      <c r="D117" s="7">
        <v>288022</v>
      </c>
      <c r="E117" s="7">
        <v>262</v>
      </c>
      <c r="F117" s="78">
        <v>1099.320610687023</v>
      </c>
    </row>
    <row r="118" spans="1:6" ht="12" customHeight="1" x14ac:dyDescent="0.2">
      <c r="A118" s="15">
        <f t="shared" si="1"/>
        <v>113</v>
      </c>
      <c r="B118" s="46">
        <v>129</v>
      </c>
      <c r="C118" s="16" t="s">
        <v>312</v>
      </c>
      <c r="D118" s="7">
        <v>87583</v>
      </c>
      <c r="E118" s="7">
        <v>70</v>
      </c>
      <c r="F118" s="78">
        <v>1251.1857142857143</v>
      </c>
    </row>
    <row r="119" spans="1:6" ht="12" customHeight="1" x14ac:dyDescent="0.2">
      <c r="A119" s="15">
        <f t="shared" si="1"/>
        <v>114</v>
      </c>
      <c r="B119" s="46">
        <v>130</v>
      </c>
      <c r="C119" s="16" t="s">
        <v>313</v>
      </c>
      <c r="D119" s="7">
        <v>100480</v>
      </c>
      <c r="E119" s="7">
        <v>95</v>
      </c>
      <c r="F119" s="78">
        <v>1057.6842105263158</v>
      </c>
    </row>
    <row r="120" spans="1:6" ht="12" customHeight="1" x14ac:dyDescent="0.2">
      <c r="A120" s="15">
        <f t="shared" si="1"/>
        <v>115</v>
      </c>
      <c r="B120" s="46">
        <v>131</v>
      </c>
      <c r="C120" s="16" t="s">
        <v>314</v>
      </c>
      <c r="D120" s="7">
        <v>313513</v>
      </c>
      <c r="E120" s="7">
        <v>291</v>
      </c>
      <c r="F120" s="78">
        <v>1077.3642611683849</v>
      </c>
    </row>
    <row r="121" spans="1:6" ht="12" customHeight="1" x14ac:dyDescent="0.2">
      <c r="A121" s="15">
        <f t="shared" si="1"/>
        <v>116</v>
      </c>
      <c r="B121" s="46">
        <v>132</v>
      </c>
      <c r="C121" s="16" t="s">
        <v>315</v>
      </c>
      <c r="D121" s="7">
        <v>26116</v>
      </c>
      <c r="E121" s="7">
        <v>25</v>
      </c>
      <c r="F121" s="78">
        <v>1044.6400000000001</v>
      </c>
    </row>
    <row r="122" spans="1:6" ht="12" customHeight="1" x14ac:dyDescent="0.2">
      <c r="A122" s="15">
        <f t="shared" si="1"/>
        <v>117</v>
      </c>
      <c r="B122" s="46">
        <v>133</v>
      </c>
      <c r="C122" s="16" t="s">
        <v>316</v>
      </c>
      <c r="D122" s="7">
        <v>40400</v>
      </c>
      <c r="E122" s="7">
        <v>37</v>
      </c>
      <c r="F122" s="78">
        <v>1091.8918918918919</v>
      </c>
    </row>
    <row r="123" spans="1:6" ht="12" customHeight="1" x14ac:dyDescent="0.2">
      <c r="A123" s="15">
        <f t="shared" si="1"/>
        <v>118</v>
      </c>
      <c r="B123" s="46">
        <v>135</v>
      </c>
      <c r="C123" s="16" t="s">
        <v>134</v>
      </c>
      <c r="D123" s="7">
        <v>1349161</v>
      </c>
      <c r="E123" s="7">
        <v>1179</v>
      </c>
      <c r="F123" s="78">
        <v>1144.3265479219679</v>
      </c>
    </row>
    <row r="124" spans="1:6" ht="12" customHeight="1" x14ac:dyDescent="0.2">
      <c r="A124" s="15">
        <f t="shared" si="1"/>
        <v>119</v>
      </c>
      <c r="B124" s="46">
        <v>136</v>
      </c>
      <c r="C124" s="16" t="s">
        <v>318</v>
      </c>
      <c r="D124" s="7">
        <v>161179</v>
      </c>
      <c r="E124" s="7">
        <v>151</v>
      </c>
      <c r="F124" s="78">
        <v>1067.4105960264901</v>
      </c>
    </row>
    <row r="125" spans="1:6" ht="12" customHeight="1" x14ac:dyDescent="0.2">
      <c r="A125" s="15">
        <f t="shared" si="1"/>
        <v>120</v>
      </c>
      <c r="B125" s="46">
        <v>137</v>
      </c>
      <c r="C125" s="16" t="s">
        <v>319</v>
      </c>
      <c r="D125" s="7">
        <v>233439</v>
      </c>
      <c r="E125" s="7">
        <v>213</v>
      </c>
      <c r="F125" s="78">
        <v>1095.9577464788733</v>
      </c>
    </row>
    <row r="126" spans="1:6" ht="12" customHeight="1" x14ac:dyDescent="0.2">
      <c r="A126" s="15">
        <f t="shared" si="1"/>
        <v>121</v>
      </c>
      <c r="B126" s="46">
        <v>138</v>
      </c>
      <c r="C126" s="16" t="s">
        <v>320</v>
      </c>
      <c r="D126" s="7">
        <v>32426</v>
      </c>
      <c r="E126" s="7">
        <v>25</v>
      </c>
      <c r="F126" s="78">
        <v>1297.04</v>
      </c>
    </row>
    <row r="127" spans="1:6" ht="12" customHeight="1" x14ac:dyDescent="0.2">
      <c r="A127" s="15">
        <f t="shared" si="1"/>
        <v>122</v>
      </c>
      <c r="B127" s="46">
        <v>139</v>
      </c>
      <c r="C127" s="16" t="s">
        <v>321</v>
      </c>
      <c r="D127" s="7">
        <v>97198</v>
      </c>
      <c r="E127" s="7">
        <v>79</v>
      </c>
      <c r="F127" s="78">
        <v>1230.3544303797469</v>
      </c>
    </row>
    <row r="128" spans="1:6" ht="12" customHeight="1" x14ac:dyDescent="0.2">
      <c r="A128" s="15">
        <f t="shared" si="1"/>
        <v>123</v>
      </c>
      <c r="B128" s="46">
        <v>140</v>
      </c>
      <c r="C128" s="16" t="s">
        <v>322</v>
      </c>
      <c r="D128" s="7">
        <v>60567</v>
      </c>
      <c r="E128" s="7">
        <v>46</v>
      </c>
      <c r="F128" s="78">
        <v>1316.6739130434783</v>
      </c>
    </row>
    <row r="129" spans="1:6" ht="12" customHeight="1" x14ac:dyDescent="0.2">
      <c r="A129" s="15">
        <f t="shared" si="1"/>
        <v>124</v>
      </c>
      <c r="B129" s="46">
        <v>142</v>
      </c>
      <c r="C129" s="16" t="s">
        <v>324</v>
      </c>
      <c r="D129" s="7">
        <v>175750</v>
      </c>
      <c r="E129" s="7">
        <v>134</v>
      </c>
      <c r="F129" s="78">
        <v>1311.5671641791046</v>
      </c>
    </row>
    <row r="130" spans="1:6" ht="12" customHeight="1" x14ac:dyDescent="0.2">
      <c r="A130" s="15">
        <f t="shared" si="1"/>
        <v>125</v>
      </c>
      <c r="B130" s="46">
        <v>143</v>
      </c>
      <c r="C130" s="16" t="s">
        <v>325</v>
      </c>
      <c r="D130" s="7">
        <v>107392</v>
      </c>
      <c r="E130" s="7">
        <v>79</v>
      </c>
      <c r="F130" s="78">
        <v>1359.3924050632911</v>
      </c>
    </row>
    <row r="131" spans="1:6" ht="12" customHeight="1" x14ac:dyDescent="0.2">
      <c r="A131" s="15">
        <f t="shared" si="1"/>
        <v>126</v>
      </c>
      <c r="B131" s="46">
        <v>144</v>
      </c>
      <c r="C131" s="16" t="s">
        <v>326</v>
      </c>
      <c r="D131" s="7">
        <v>159749</v>
      </c>
      <c r="E131" s="7">
        <v>149</v>
      </c>
      <c r="F131" s="78">
        <v>1072.1409395973155</v>
      </c>
    </row>
    <row r="132" spans="1:6" ht="12" customHeight="1" x14ac:dyDescent="0.2">
      <c r="A132" s="15">
        <f t="shared" si="1"/>
        <v>127</v>
      </c>
      <c r="B132" s="46">
        <v>145</v>
      </c>
      <c r="C132" s="16" t="s">
        <v>327</v>
      </c>
      <c r="D132" s="7">
        <v>39974</v>
      </c>
      <c r="E132" s="7">
        <v>37</v>
      </c>
      <c r="F132" s="78">
        <v>1080.3783783783783</v>
      </c>
    </row>
    <row r="133" spans="1:6" ht="12" customHeight="1" x14ac:dyDescent="0.2">
      <c r="A133" s="15">
        <f t="shared" si="1"/>
        <v>128</v>
      </c>
      <c r="B133" s="46">
        <v>146</v>
      </c>
      <c r="C133" s="16" t="s">
        <v>328</v>
      </c>
      <c r="D133" s="7">
        <v>111197</v>
      </c>
      <c r="E133" s="7">
        <v>101</v>
      </c>
      <c r="F133" s="78">
        <v>1100.9603960396039</v>
      </c>
    </row>
    <row r="134" spans="1:6" ht="12" customHeight="1" x14ac:dyDescent="0.2">
      <c r="A134" s="15">
        <f t="shared" si="1"/>
        <v>129</v>
      </c>
      <c r="B134" s="46">
        <v>147</v>
      </c>
      <c r="C134" s="16" t="s">
        <v>329</v>
      </c>
      <c r="D134" s="7">
        <v>47657</v>
      </c>
      <c r="E134" s="7">
        <v>36</v>
      </c>
      <c r="F134" s="78">
        <v>1323.8055555555557</v>
      </c>
    </row>
    <row r="135" spans="1:6" ht="12" customHeight="1" x14ac:dyDescent="0.2">
      <c r="A135" s="15">
        <f t="shared" si="1"/>
        <v>130</v>
      </c>
      <c r="B135" s="46">
        <v>148</v>
      </c>
      <c r="C135" s="16" t="s">
        <v>330</v>
      </c>
      <c r="D135" s="7">
        <v>60510</v>
      </c>
      <c r="E135" s="7">
        <v>44</v>
      </c>
      <c r="F135" s="78">
        <v>1375.2272727272727</v>
      </c>
    </row>
    <row r="136" spans="1:6" ht="12" customHeight="1" x14ac:dyDescent="0.2">
      <c r="A136" s="15">
        <f t="shared" ref="A136:A199" si="2">A135+1</f>
        <v>131</v>
      </c>
      <c r="B136" s="46">
        <v>149</v>
      </c>
      <c r="C136" s="16" t="s">
        <v>331</v>
      </c>
      <c r="D136" s="7">
        <v>206431</v>
      </c>
      <c r="E136" s="7">
        <v>195</v>
      </c>
      <c r="F136" s="78">
        <v>1058.6205128205129</v>
      </c>
    </row>
    <row r="137" spans="1:6" ht="12" customHeight="1" x14ac:dyDescent="0.2">
      <c r="A137" s="15">
        <f t="shared" si="2"/>
        <v>132</v>
      </c>
      <c r="B137" s="46">
        <v>150</v>
      </c>
      <c r="C137" s="16" t="s">
        <v>332</v>
      </c>
      <c r="D137" s="7">
        <v>122125</v>
      </c>
      <c r="E137" s="7">
        <v>94</v>
      </c>
      <c r="F137" s="78">
        <v>1299.2021276595744</v>
      </c>
    </row>
    <row r="138" spans="1:6" ht="12" customHeight="1" x14ac:dyDescent="0.2">
      <c r="A138" s="15">
        <f t="shared" si="2"/>
        <v>133</v>
      </c>
      <c r="B138" s="46">
        <v>151</v>
      </c>
      <c r="C138" s="16" t="s">
        <v>333</v>
      </c>
      <c r="D138" s="7">
        <v>182253</v>
      </c>
      <c r="E138" s="7">
        <v>169</v>
      </c>
      <c r="F138" s="78">
        <v>1078.4201183431953</v>
      </c>
    </row>
    <row r="139" spans="1:6" ht="12" customHeight="1" x14ac:dyDescent="0.2">
      <c r="A139" s="15">
        <f t="shared" si="2"/>
        <v>134</v>
      </c>
      <c r="B139" s="46">
        <v>152</v>
      </c>
      <c r="C139" s="16" t="s">
        <v>334</v>
      </c>
      <c r="D139" s="7">
        <v>123145</v>
      </c>
      <c r="E139" s="7">
        <v>119</v>
      </c>
      <c r="F139" s="78">
        <v>1034.8319327731092</v>
      </c>
    </row>
    <row r="140" spans="1:6" ht="12" customHeight="1" x14ac:dyDescent="0.2">
      <c r="A140" s="15">
        <f t="shared" si="2"/>
        <v>135</v>
      </c>
      <c r="B140" s="46">
        <v>153</v>
      </c>
      <c r="C140" s="16" t="s">
        <v>335</v>
      </c>
      <c r="D140" s="7">
        <v>62927</v>
      </c>
      <c r="E140" s="7">
        <v>49</v>
      </c>
      <c r="F140" s="78">
        <v>1284.2244897959183</v>
      </c>
    </row>
    <row r="141" spans="1:6" ht="12" customHeight="1" x14ac:dyDescent="0.2">
      <c r="A141" s="15">
        <f t="shared" si="2"/>
        <v>136</v>
      </c>
      <c r="B141" s="46">
        <v>155</v>
      </c>
      <c r="C141" s="16" t="s">
        <v>337</v>
      </c>
      <c r="D141" s="7">
        <v>116367</v>
      </c>
      <c r="E141" s="7">
        <v>90</v>
      </c>
      <c r="F141" s="78">
        <v>1292.9666666666667</v>
      </c>
    </row>
    <row r="142" spans="1:6" ht="12" customHeight="1" x14ac:dyDescent="0.2">
      <c r="A142" s="15">
        <f t="shared" si="2"/>
        <v>137</v>
      </c>
      <c r="B142" s="46">
        <v>156</v>
      </c>
      <c r="C142" s="16" t="s">
        <v>338</v>
      </c>
      <c r="D142" s="7">
        <v>98399</v>
      </c>
      <c r="E142" s="7">
        <v>74</v>
      </c>
      <c r="F142" s="78">
        <v>1329.7162162162163</v>
      </c>
    </row>
    <row r="143" spans="1:6" ht="12" customHeight="1" x14ac:dyDescent="0.2">
      <c r="A143" s="15">
        <f t="shared" si="2"/>
        <v>138</v>
      </c>
      <c r="B143" s="46">
        <v>157</v>
      </c>
      <c r="C143" s="16" t="s">
        <v>339</v>
      </c>
      <c r="D143" s="7">
        <v>131220</v>
      </c>
      <c r="E143" s="7">
        <v>111</v>
      </c>
      <c r="F143" s="78">
        <v>1182.1621621621621</v>
      </c>
    </row>
    <row r="144" spans="1:6" ht="12" customHeight="1" x14ac:dyDescent="0.2">
      <c r="A144" s="15">
        <f t="shared" si="2"/>
        <v>139</v>
      </c>
      <c r="B144" s="46">
        <v>158</v>
      </c>
      <c r="C144" s="16" t="s">
        <v>340</v>
      </c>
      <c r="D144" s="7">
        <v>122526</v>
      </c>
      <c r="E144" s="7">
        <v>113</v>
      </c>
      <c r="F144" s="78">
        <v>1084.3008849557523</v>
      </c>
    </row>
    <row r="145" spans="1:6" ht="12" customHeight="1" x14ac:dyDescent="0.2">
      <c r="A145" s="15">
        <f t="shared" si="2"/>
        <v>140</v>
      </c>
      <c r="B145" s="46">
        <v>159</v>
      </c>
      <c r="C145" s="16" t="s">
        <v>341</v>
      </c>
      <c r="D145" s="7">
        <v>100955</v>
      </c>
      <c r="E145" s="7">
        <v>94</v>
      </c>
      <c r="F145" s="78">
        <v>1073.9893617021276</v>
      </c>
    </row>
    <row r="146" spans="1:6" ht="12" customHeight="1" x14ac:dyDescent="0.2">
      <c r="A146" s="15">
        <f t="shared" si="2"/>
        <v>141</v>
      </c>
      <c r="B146" s="46">
        <v>160</v>
      </c>
      <c r="C146" s="16" t="s">
        <v>342</v>
      </c>
      <c r="D146" s="7">
        <v>29848</v>
      </c>
      <c r="E146" s="7">
        <v>22</v>
      </c>
      <c r="F146" s="78">
        <v>1356.7272727272727</v>
      </c>
    </row>
    <row r="147" spans="1:6" ht="12" customHeight="1" x14ac:dyDescent="0.2">
      <c r="A147" s="15">
        <f t="shared" si="2"/>
        <v>142</v>
      </c>
      <c r="B147" s="46">
        <v>161</v>
      </c>
      <c r="C147" s="16" t="s">
        <v>343</v>
      </c>
      <c r="D147" s="7">
        <v>90068</v>
      </c>
      <c r="E147" s="7">
        <v>84</v>
      </c>
      <c r="F147" s="78">
        <v>1072.2380952380952</v>
      </c>
    </row>
    <row r="148" spans="1:6" ht="12" customHeight="1" x14ac:dyDescent="0.2">
      <c r="A148" s="15">
        <f t="shared" si="2"/>
        <v>143</v>
      </c>
      <c r="B148" s="46">
        <v>162</v>
      </c>
      <c r="C148" s="16" t="s">
        <v>344</v>
      </c>
      <c r="D148" s="7">
        <v>163341</v>
      </c>
      <c r="E148" s="7">
        <v>125</v>
      </c>
      <c r="F148" s="78">
        <v>1306.7280000000001</v>
      </c>
    </row>
    <row r="149" spans="1:6" ht="12" customHeight="1" x14ac:dyDescent="0.2">
      <c r="A149" s="15">
        <f t="shared" si="2"/>
        <v>144</v>
      </c>
      <c r="B149" s="46">
        <v>163</v>
      </c>
      <c r="C149" s="16" t="s">
        <v>345</v>
      </c>
      <c r="D149" s="7">
        <v>87007</v>
      </c>
      <c r="E149" s="7">
        <v>84</v>
      </c>
      <c r="F149" s="78">
        <v>1035.797619047619</v>
      </c>
    </row>
    <row r="150" spans="1:6" ht="12" customHeight="1" x14ac:dyDescent="0.2">
      <c r="A150" s="15">
        <f t="shared" si="2"/>
        <v>145</v>
      </c>
      <c r="B150" s="46">
        <v>165</v>
      </c>
      <c r="C150" s="16" t="s">
        <v>347</v>
      </c>
      <c r="D150" s="7">
        <v>171272</v>
      </c>
      <c r="E150" s="7">
        <v>135</v>
      </c>
      <c r="F150" s="78">
        <v>1268.6814814814816</v>
      </c>
    </row>
    <row r="151" spans="1:6" ht="12" customHeight="1" x14ac:dyDescent="0.2">
      <c r="A151" s="15">
        <f t="shared" si="2"/>
        <v>146</v>
      </c>
      <c r="B151" s="46">
        <v>166</v>
      </c>
      <c r="C151" s="16" t="s">
        <v>348</v>
      </c>
      <c r="D151" s="7">
        <v>46353</v>
      </c>
      <c r="E151" s="7">
        <v>44</v>
      </c>
      <c r="F151" s="78">
        <v>1053.4772727272727</v>
      </c>
    </row>
    <row r="152" spans="1:6" ht="12" customHeight="1" x14ac:dyDescent="0.2">
      <c r="A152" s="15">
        <f t="shared" si="2"/>
        <v>147</v>
      </c>
      <c r="B152" s="46">
        <v>168</v>
      </c>
      <c r="C152" s="16" t="s">
        <v>135</v>
      </c>
      <c r="D152" s="7">
        <v>1485986</v>
      </c>
      <c r="E152" s="7">
        <v>1112</v>
      </c>
      <c r="F152" s="78">
        <v>1336.3183453237409</v>
      </c>
    </row>
    <row r="153" spans="1:6" ht="12" customHeight="1" x14ac:dyDescent="0.2">
      <c r="A153" s="15">
        <f t="shared" si="2"/>
        <v>148</v>
      </c>
      <c r="B153" s="46">
        <v>169</v>
      </c>
      <c r="C153" s="16" t="s">
        <v>350</v>
      </c>
      <c r="D153" s="7">
        <v>63192</v>
      </c>
      <c r="E153" s="7">
        <v>60</v>
      </c>
      <c r="F153" s="78">
        <v>1053.2</v>
      </c>
    </row>
    <row r="154" spans="1:6" ht="12" customHeight="1" x14ac:dyDescent="0.2">
      <c r="A154" s="15">
        <f t="shared" si="2"/>
        <v>149</v>
      </c>
      <c r="B154" s="46">
        <v>170</v>
      </c>
      <c r="C154" s="16" t="s">
        <v>351</v>
      </c>
      <c r="D154" s="7">
        <v>20905</v>
      </c>
      <c r="E154" s="7">
        <v>19</v>
      </c>
      <c r="F154" s="78">
        <v>1100.2631578947369</v>
      </c>
    </row>
    <row r="155" spans="1:6" ht="12" customHeight="1" x14ac:dyDescent="0.2">
      <c r="A155" s="15">
        <f t="shared" si="2"/>
        <v>150</v>
      </c>
      <c r="B155" s="46">
        <v>171</v>
      </c>
      <c r="C155" s="16" t="s">
        <v>352</v>
      </c>
      <c r="D155" s="7">
        <v>32368</v>
      </c>
      <c r="E155" s="7">
        <v>25</v>
      </c>
      <c r="F155" s="78">
        <v>1294.72</v>
      </c>
    </row>
    <row r="156" spans="1:6" ht="12" customHeight="1" x14ac:dyDescent="0.2">
      <c r="A156" s="15">
        <f t="shared" si="2"/>
        <v>151</v>
      </c>
      <c r="B156" s="46">
        <v>172</v>
      </c>
      <c r="C156" s="16" t="s">
        <v>353</v>
      </c>
      <c r="D156" s="7">
        <v>88702</v>
      </c>
      <c r="E156" s="7">
        <v>84</v>
      </c>
      <c r="F156" s="78">
        <v>1055.9761904761904</v>
      </c>
    </row>
    <row r="157" spans="1:6" ht="12" customHeight="1" x14ac:dyDescent="0.2">
      <c r="A157" s="15">
        <f t="shared" si="2"/>
        <v>152</v>
      </c>
      <c r="B157" s="46">
        <v>173</v>
      </c>
      <c r="C157" s="16" t="s">
        <v>354</v>
      </c>
      <c r="D157" s="7">
        <v>48028</v>
      </c>
      <c r="E157" s="7">
        <v>48</v>
      </c>
      <c r="F157" s="78">
        <v>1000.5833333333334</v>
      </c>
    </row>
    <row r="158" spans="1:6" ht="12" customHeight="1" x14ac:dyDescent="0.2">
      <c r="A158" s="15">
        <f t="shared" si="2"/>
        <v>153</v>
      </c>
      <c r="B158" s="46">
        <v>174</v>
      </c>
      <c r="C158" s="16" t="s">
        <v>355</v>
      </c>
      <c r="D158" s="7">
        <v>55490</v>
      </c>
      <c r="E158" s="7">
        <v>41</v>
      </c>
      <c r="F158" s="78">
        <v>1353.4146341463415</v>
      </c>
    </row>
    <row r="159" spans="1:6" ht="12" customHeight="1" x14ac:dyDescent="0.2">
      <c r="A159" s="15">
        <f t="shared" si="2"/>
        <v>154</v>
      </c>
      <c r="B159" s="46">
        <v>175</v>
      </c>
      <c r="C159" s="16" t="s">
        <v>356</v>
      </c>
      <c r="D159" s="7">
        <v>162357</v>
      </c>
      <c r="E159" s="7">
        <v>175</v>
      </c>
      <c r="F159" s="78">
        <v>927.75428571428574</v>
      </c>
    </row>
    <row r="160" spans="1:6" ht="12" customHeight="1" x14ac:dyDescent="0.2">
      <c r="A160" s="15">
        <f t="shared" si="2"/>
        <v>155</v>
      </c>
      <c r="B160" s="46">
        <v>176</v>
      </c>
      <c r="C160" s="16" t="s">
        <v>357</v>
      </c>
      <c r="D160" s="7">
        <v>106284</v>
      </c>
      <c r="E160" s="7">
        <v>83</v>
      </c>
      <c r="F160" s="78">
        <v>1280.5301204819277</v>
      </c>
    </row>
    <row r="161" spans="1:6" ht="12" customHeight="1" x14ac:dyDescent="0.2">
      <c r="A161" s="15">
        <f t="shared" si="2"/>
        <v>156</v>
      </c>
      <c r="B161" s="46">
        <v>177</v>
      </c>
      <c r="C161" s="16" t="s">
        <v>358</v>
      </c>
      <c r="D161" s="7">
        <v>145225</v>
      </c>
      <c r="E161" s="7">
        <v>112</v>
      </c>
      <c r="F161" s="78">
        <v>1296.6517857142858</v>
      </c>
    </row>
    <row r="162" spans="1:6" ht="12" customHeight="1" x14ac:dyDescent="0.2">
      <c r="A162" s="15">
        <f t="shared" si="2"/>
        <v>157</v>
      </c>
      <c r="B162" s="46">
        <v>178</v>
      </c>
      <c r="C162" s="16" t="s">
        <v>359</v>
      </c>
      <c r="D162" s="7">
        <v>695780</v>
      </c>
      <c r="E162" s="7">
        <v>519</v>
      </c>
      <c r="F162" s="78">
        <v>1340.6165703275531</v>
      </c>
    </row>
    <row r="163" spans="1:6" ht="12" customHeight="1" x14ac:dyDescent="0.2">
      <c r="A163" s="15">
        <f t="shared" si="2"/>
        <v>158</v>
      </c>
      <c r="B163" s="46">
        <v>179</v>
      </c>
      <c r="C163" s="16" t="s">
        <v>360</v>
      </c>
      <c r="D163" s="7">
        <v>310106</v>
      </c>
      <c r="E163" s="7">
        <v>236</v>
      </c>
      <c r="F163" s="78">
        <v>1314.0084745762713</v>
      </c>
    </row>
    <row r="164" spans="1:6" ht="12" customHeight="1" x14ac:dyDescent="0.2">
      <c r="A164" s="15">
        <f t="shared" si="2"/>
        <v>159</v>
      </c>
      <c r="B164" s="46">
        <v>180</v>
      </c>
      <c r="C164" s="16" t="s">
        <v>361</v>
      </c>
      <c r="D164" s="7">
        <v>163364</v>
      </c>
      <c r="E164" s="7">
        <v>152</v>
      </c>
      <c r="F164" s="78">
        <v>1074.7631578947369</v>
      </c>
    </row>
    <row r="165" spans="1:6" ht="12" customHeight="1" x14ac:dyDescent="0.2">
      <c r="A165" s="15">
        <f t="shared" si="2"/>
        <v>160</v>
      </c>
      <c r="B165" s="46">
        <v>182</v>
      </c>
      <c r="C165" s="16" t="s">
        <v>136</v>
      </c>
      <c r="D165" s="7">
        <v>217255</v>
      </c>
      <c r="E165" s="7">
        <v>175</v>
      </c>
      <c r="F165" s="78">
        <v>1241.4571428571428</v>
      </c>
    </row>
    <row r="166" spans="1:6" ht="12" customHeight="1" x14ac:dyDescent="0.2">
      <c r="A166" s="15">
        <f t="shared" si="2"/>
        <v>161</v>
      </c>
      <c r="B166" s="46">
        <v>183</v>
      </c>
      <c r="C166" s="16" t="s">
        <v>363</v>
      </c>
      <c r="D166" s="7">
        <v>77182</v>
      </c>
      <c r="E166" s="7">
        <v>60</v>
      </c>
      <c r="F166" s="78">
        <v>1286.3666666666666</v>
      </c>
    </row>
    <row r="167" spans="1:6" ht="12" customHeight="1" x14ac:dyDescent="0.2">
      <c r="A167" s="15">
        <f t="shared" si="2"/>
        <v>162</v>
      </c>
      <c r="B167" s="46">
        <v>184</v>
      </c>
      <c r="C167" s="16" t="s">
        <v>364</v>
      </c>
      <c r="D167" s="7">
        <v>56175</v>
      </c>
      <c r="E167" s="7">
        <v>52</v>
      </c>
      <c r="F167" s="78">
        <v>1080.2884615384614</v>
      </c>
    </row>
    <row r="168" spans="1:6" ht="12" customHeight="1" x14ac:dyDescent="0.2">
      <c r="A168" s="15">
        <f t="shared" si="2"/>
        <v>163</v>
      </c>
      <c r="B168" s="46">
        <v>185</v>
      </c>
      <c r="C168" s="16" t="s">
        <v>365</v>
      </c>
      <c r="D168" s="7">
        <v>55497</v>
      </c>
      <c r="E168" s="7">
        <v>43</v>
      </c>
      <c r="F168" s="78">
        <v>1290.6279069767443</v>
      </c>
    </row>
    <row r="169" spans="1:6" ht="12" customHeight="1" x14ac:dyDescent="0.2">
      <c r="A169" s="15">
        <f t="shared" si="2"/>
        <v>164</v>
      </c>
      <c r="B169" s="46">
        <v>186</v>
      </c>
      <c r="C169" s="16" t="s">
        <v>137</v>
      </c>
      <c r="D169" s="7">
        <v>332821</v>
      </c>
      <c r="E169" s="7">
        <v>252</v>
      </c>
      <c r="F169" s="78">
        <v>1320.718253968254</v>
      </c>
    </row>
    <row r="170" spans="1:6" ht="12" customHeight="1" x14ac:dyDescent="0.2">
      <c r="A170" s="15">
        <f t="shared" si="2"/>
        <v>165</v>
      </c>
      <c r="B170" s="46">
        <v>188</v>
      </c>
      <c r="C170" s="16" t="s">
        <v>138</v>
      </c>
      <c r="D170" s="7">
        <v>72291</v>
      </c>
      <c r="E170" s="7">
        <v>73</v>
      </c>
      <c r="F170" s="78">
        <v>990.28767123287673</v>
      </c>
    </row>
    <row r="171" spans="1:6" ht="12" customHeight="1" x14ac:dyDescent="0.2">
      <c r="A171" s="15">
        <f t="shared" si="2"/>
        <v>166</v>
      </c>
      <c r="B171" s="46">
        <v>189</v>
      </c>
      <c r="C171" s="16" t="s">
        <v>367</v>
      </c>
      <c r="D171" s="7">
        <v>103872</v>
      </c>
      <c r="E171" s="7">
        <v>96</v>
      </c>
      <c r="F171" s="78">
        <v>1082</v>
      </c>
    </row>
    <row r="172" spans="1:6" ht="12" customHeight="1" x14ac:dyDescent="0.2">
      <c r="A172" s="15">
        <f t="shared" si="2"/>
        <v>167</v>
      </c>
      <c r="B172" s="46">
        <v>190</v>
      </c>
      <c r="C172" s="16" t="s">
        <v>368</v>
      </c>
      <c r="D172" s="7">
        <v>15344</v>
      </c>
      <c r="E172" s="7">
        <v>14</v>
      </c>
      <c r="F172" s="78">
        <v>1096</v>
      </c>
    </row>
    <row r="173" spans="1:6" ht="12" customHeight="1" x14ac:dyDescent="0.2">
      <c r="A173" s="15">
        <f t="shared" si="2"/>
        <v>168</v>
      </c>
      <c r="B173" s="46">
        <v>191</v>
      </c>
      <c r="C173" s="16" t="s">
        <v>369</v>
      </c>
      <c r="D173" s="7">
        <v>113544</v>
      </c>
      <c r="E173" s="7">
        <v>96</v>
      </c>
      <c r="F173" s="78">
        <v>1182.75</v>
      </c>
    </row>
    <row r="174" spans="1:6" ht="12" customHeight="1" x14ac:dyDescent="0.2">
      <c r="A174" s="15">
        <f t="shared" si="2"/>
        <v>169</v>
      </c>
      <c r="B174" s="46">
        <v>192</v>
      </c>
      <c r="C174" s="16" t="s">
        <v>370</v>
      </c>
      <c r="D174" s="7">
        <v>21216</v>
      </c>
      <c r="E174" s="7">
        <v>16</v>
      </c>
      <c r="F174" s="78">
        <v>1326</v>
      </c>
    </row>
    <row r="175" spans="1:6" ht="12" customHeight="1" x14ac:dyDescent="0.2">
      <c r="A175" s="15">
        <f t="shared" si="2"/>
        <v>170</v>
      </c>
      <c r="B175" s="46">
        <v>193</v>
      </c>
      <c r="C175" s="16" t="s">
        <v>371</v>
      </c>
      <c r="D175" s="7">
        <v>87980</v>
      </c>
      <c r="E175" s="7">
        <v>65</v>
      </c>
      <c r="F175" s="78">
        <v>1353.5384615384614</v>
      </c>
    </row>
    <row r="176" spans="1:6" ht="12" customHeight="1" x14ac:dyDescent="0.2">
      <c r="A176" s="15">
        <f t="shared" si="2"/>
        <v>171</v>
      </c>
      <c r="B176" s="46">
        <v>194</v>
      </c>
      <c r="C176" s="16" t="s">
        <v>139</v>
      </c>
      <c r="D176" s="7">
        <v>125873</v>
      </c>
      <c r="E176" s="7">
        <v>117</v>
      </c>
      <c r="F176" s="78">
        <v>1075.8376068376069</v>
      </c>
    </row>
    <row r="177" spans="1:6" ht="12" customHeight="1" x14ac:dyDescent="0.2">
      <c r="A177" s="15">
        <f t="shared" si="2"/>
        <v>172</v>
      </c>
      <c r="B177" s="46">
        <v>195</v>
      </c>
      <c r="C177" s="16" t="s">
        <v>372</v>
      </c>
      <c r="D177" s="7">
        <v>107900</v>
      </c>
      <c r="E177" s="7">
        <v>80</v>
      </c>
      <c r="F177" s="78">
        <v>1348.75</v>
      </c>
    </row>
    <row r="178" spans="1:6" ht="12" customHeight="1" x14ac:dyDescent="0.2">
      <c r="A178" s="15">
        <f t="shared" si="2"/>
        <v>173</v>
      </c>
      <c r="B178" s="46">
        <v>196</v>
      </c>
      <c r="C178" s="16" t="s">
        <v>373</v>
      </c>
      <c r="D178" s="7">
        <v>145037</v>
      </c>
      <c r="E178" s="7">
        <v>108</v>
      </c>
      <c r="F178" s="78">
        <v>1342.9351851851852</v>
      </c>
    </row>
    <row r="179" spans="1:6" ht="12" customHeight="1" x14ac:dyDescent="0.2">
      <c r="A179" s="15">
        <f t="shared" si="2"/>
        <v>174</v>
      </c>
      <c r="B179" s="46">
        <v>198</v>
      </c>
      <c r="C179" s="16" t="s">
        <v>375</v>
      </c>
      <c r="D179" s="7">
        <v>189597</v>
      </c>
      <c r="E179" s="7">
        <v>140</v>
      </c>
      <c r="F179" s="78">
        <v>1354.2642857142857</v>
      </c>
    </row>
    <row r="180" spans="1:6" ht="12" customHeight="1" x14ac:dyDescent="0.2">
      <c r="A180" s="15">
        <f t="shared" si="2"/>
        <v>175</v>
      </c>
      <c r="B180" s="46">
        <v>199</v>
      </c>
      <c r="C180" s="16" t="s">
        <v>376</v>
      </c>
      <c r="D180" s="7">
        <v>24263</v>
      </c>
      <c r="E180" s="7">
        <v>18</v>
      </c>
      <c r="F180" s="78">
        <v>1347.9444444444443</v>
      </c>
    </row>
    <row r="181" spans="1:6" ht="12" customHeight="1" x14ac:dyDescent="0.2">
      <c r="A181" s="15">
        <f t="shared" si="2"/>
        <v>176</v>
      </c>
      <c r="B181" s="46">
        <v>200</v>
      </c>
      <c r="C181" s="16" t="s">
        <v>377</v>
      </c>
      <c r="D181" s="7">
        <v>67456</v>
      </c>
      <c r="E181" s="7">
        <v>66</v>
      </c>
      <c r="F181" s="78">
        <v>1022.060606060606</v>
      </c>
    </row>
    <row r="182" spans="1:6" ht="12" customHeight="1" x14ac:dyDescent="0.2">
      <c r="A182" s="15">
        <f t="shared" si="2"/>
        <v>177</v>
      </c>
      <c r="B182" s="46">
        <v>201</v>
      </c>
      <c r="C182" s="16" t="s">
        <v>378</v>
      </c>
      <c r="D182" s="7">
        <v>40812</v>
      </c>
      <c r="E182" s="7">
        <v>32</v>
      </c>
      <c r="F182" s="78">
        <v>1275.375</v>
      </c>
    </row>
    <row r="183" spans="1:6" ht="12" customHeight="1" x14ac:dyDescent="0.2">
      <c r="A183" s="15">
        <f t="shared" si="2"/>
        <v>178</v>
      </c>
      <c r="B183" s="46">
        <v>202</v>
      </c>
      <c r="C183" s="16" t="s">
        <v>379</v>
      </c>
      <c r="D183" s="7">
        <v>71760</v>
      </c>
      <c r="E183" s="7">
        <v>57</v>
      </c>
      <c r="F183" s="78">
        <v>1258.9473684210527</v>
      </c>
    </row>
    <row r="184" spans="1:6" ht="12" customHeight="1" x14ac:dyDescent="0.2">
      <c r="A184" s="15">
        <f t="shared" si="2"/>
        <v>179</v>
      </c>
      <c r="B184" s="46">
        <v>204</v>
      </c>
      <c r="C184" s="16" t="s">
        <v>380</v>
      </c>
      <c r="D184" s="7">
        <v>101012</v>
      </c>
      <c r="E184" s="7">
        <v>76</v>
      </c>
      <c r="F184" s="78">
        <v>1329.1052631578948</v>
      </c>
    </row>
    <row r="185" spans="1:6" ht="12" customHeight="1" x14ac:dyDescent="0.2">
      <c r="A185" s="15">
        <f t="shared" si="2"/>
        <v>180</v>
      </c>
      <c r="B185" s="46">
        <v>205</v>
      </c>
      <c r="C185" s="16" t="s">
        <v>381</v>
      </c>
      <c r="D185" s="7">
        <v>208634</v>
      </c>
      <c r="E185" s="7">
        <v>159</v>
      </c>
      <c r="F185" s="78">
        <v>1312.1635220125786</v>
      </c>
    </row>
    <row r="186" spans="1:6" ht="12" customHeight="1" x14ac:dyDescent="0.2">
      <c r="A186" s="15">
        <f t="shared" si="2"/>
        <v>181</v>
      </c>
      <c r="B186" s="46">
        <v>206</v>
      </c>
      <c r="C186" s="16" t="s">
        <v>382</v>
      </c>
      <c r="D186" s="7">
        <v>81580</v>
      </c>
      <c r="E186" s="7">
        <v>60</v>
      </c>
      <c r="F186" s="78">
        <v>1359.6666666666667</v>
      </c>
    </row>
    <row r="187" spans="1:6" ht="12" customHeight="1" x14ac:dyDescent="0.2">
      <c r="A187" s="15">
        <f t="shared" si="2"/>
        <v>182</v>
      </c>
      <c r="B187" s="46">
        <v>207</v>
      </c>
      <c r="C187" s="16" t="s">
        <v>383</v>
      </c>
      <c r="D187" s="7">
        <v>56157</v>
      </c>
      <c r="E187" s="7">
        <v>42</v>
      </c>
      <c r="F187" s="78">
        <v>1337.0714285714287</v>
      </c>
    </row>
    <row r="188" spans="1:6" ht="12" customHeight="1" x14ac:dyDescent="0.2">
      <c r="A188" s="15">
        <f t="shared" si="2"/>
        <v>183</v>
      </c>
      <c r="B188" s="46">
        <v>208</v>
      </c>
      <c r="C188" s="16" t="s">
        <v>384</v>
      </c>
      <c r="D188" s="7">
        <v>152849</v>
      </c>
      <c r="E188" s="7">
        <v>145</v>
      </c>
      <c r="F188" s="78">
        <v>1054.1310344827587</v>
      </c>
    </row>
    <row r="189" spans="1:6" ht="12" customHeight="1" x14ac:dyDescent="0.2">
      <c r="A189" s="15">
        <f t="shared" si="2"/>
        <v>184</v>
      </c>
      <c r="B189" s="46">
        <v>209</v>
      </c>
      <c r="C189" s="16" t="s">
        <v>385</v>
      </c>
      <c r="D189" s="7">
        <v>114473</v>
      </c>
      <c r="E189" s="7">
        <v>87</v>
      </c>
      <c r="F189" s="78">
        <v>1315.7816091954023</v>
      </c>
    </row>
    <row r="190" spans="1:6" ht="12" customHeight="1" x14ac:dyDescent="0.2">
      <c r="A190" s="15">
        <f t="shared" si="2"/>
        <v>185</v>
      </c>
      <c r="B190" s="46">
        <v>210</v>
      </c>
      <c r="C190" s="16" t="s">
        <v>386</v>
      </c>
      <c r="D190" s="7">
        <v>279484</v>
      </c>
      <c r="E190" s="7">
        <v>278</v>
      </c>
      <c r="F190" s="78">
        <v>1005.3381294964029</v>
      </c>
    </row>
    <row r="191" spans="1:6" ht="12" customHeight="1" x14ac:dyDescent="0.2">
      <c r="A191" s="15">
        <f t="shared" si="2"/>
        <v>186</v>
      </c>
      <c r="B191" s="46">
        <v>212</v>
      </c>
      <c r="C191" s="16" t="s">
        <v>388</v>
      </c>
      <c r="D191" s="7">
        <v>46749</v>
      </c>
      <c r="E191" s="7">
        <v>36</v>
      </c>
      <c r="F191" s="78">
        <v>1298.5833333333333</v>
      </c>
    </row>
    <row r="192" spans="1:6" ht="12" customHeight="1" x14ac:dyDescent="0.2">
      <c r="A192" s="15">
        <f t="shared" si="2"/>
        <v>187</v>
      </c>
      <c r="B192" s="46">
        <v>213</v>
      </c>
      <c r="C192" s="16" t="s">
        <v>389</v>
      </c>
      <c r="D192" s="7">
        <v>116992</v>
      </c>
      <c r="E192" s="7">
        <v>88</v>
      </c>
      <c r="F192" s="78">
        <v>1329.4545454545455</v>
      </c>
    </row>
    <row r="193" spans="1:6" ht="12" customHeight="1" x14ac:dyDescent="0.2">
      <c r="A193" s="15">
        <f t="shared" si="2"/>
        <v>188</v>
      </c>
      <c r="B193" s="46">
        <v>214</v>
      </c>
      <c r="C193" s="16" t="s">
        <v>390</v>
      </c>
      <c r="D193" s="7">
        <v>286480</v>
      </c>
      <c r="E193" s="7">
        <v>217</v>
      </c>
      <c r="F193" s="78">
        <v>1320.184331797235</v>
      </c>
    </row>
    <row r="194" spans="1:6" ht="12" customHeight="1" x14ac:dyDescent="0.2">
      <c r="A194" s="15">
        <f t="shared" si="2"/>
        <v>189</v>
      </c>
      <c r="B194" s="46">
        <v>215</v>
      </c>
      <c r="C194" s="16" t="s">
        <v>391</v>
      </c>
      <c r="D194" s="7">
        <v>196500</v>
      </c>
      <c r="E194" s="7">
        <v>148</v>
      </c>
      <c r="F194" s="78">
        <v>1327.7027027027027</v>
      </c>
    </row>
    <row r="195" spans="1:6" ht="12" customHeight="1" x14ac:dyDescent="0.2">
      <c r="A195" s="15">
        <f t="shared" si="2"/>
        <v>190</v>
      </c>
      <c r="B195" s="46">
        <v>216</v>
      </c>
      <c r="C195" s="16" t="s">
        <v>392</v>
      </c>
      <c r="D195" s="7">
        <v>117861</v>
      </c>
      <c r="E195" s="7">
        <v>89</v>
      </c>
      <c r="F195" s="78">
        <v>1324.2808988764045</v>
      </c>
    </row>
    <row r="196" spans="1:6" ht="12" customHeight="1" x14ac:dyDescent="0.2">
      <c r="A196" s="15">
        <f t="shared" si="2"/>
        <v>191</v>
      </c>
      <c r="B196" s="46">
        <v>217</v>
      </c>
      <c r="C196" s="16" t="s">
        <v>393</v>
      </c>
      <c r="D196" s="7">
        <v>32735</v>
      </c>
      <c r="E196" s="7">
        <v>28</v>
      </c>
      <c r="F196" s="78">
        <v>1169.1071428571429</v>
      </c>
    </row>
    <row r="197" spans="1:6" ht="12" customHeight="1" x14ac:dyDescent="0.2">
      <c r="A197" s="15">
        <f t="shared" si="2"/>
        <v>192</v>
      </c>
      <c r="B197" s="46">
        <v>218</v>
      </c>
      <c r="C197" s="16" t="s">
        <v>394</v>
      </c>
      <c r="D197" s="7">
        <v>131824</v>
      </c>
      <c r="E197" s="7">
        <v>133</v>
      </c>
      <c r="F197" s="78">
        <v>991.15789473684208</v>
      </c>
    </row>
    <row r="198" spans="1:6" ht="12" customHeight="1" x14ac:dyDescent="0.2">
      <c r="A198" s="15">
        <f t="shared" si="2"/>
        <v>193</v>
      </c>
      <c r="B198" s="46">
        <v>219</v>
      </c>
      <c r="C198" s="16" t="s">
        <v>395</v>
      </c>
      <c r="D198" s="7">
        <v>99920</v>
      </c>
      <c r="E198" s="7">
        <v>73</v>
      </c>
      <c r="F198" s="78">
        <v>1368.7671232876712</v>
      </c>
    </row>
    <row r="199" spans="1:6" ht="12" customHeight="1" x14ac:dyDescent="0.2">
      <c r="A199" s="15">
        <f t="shared" si="2"/>
        <v>194</v>
      </c>
      <c r="B199" s="46">
        <v>220</v>
      </c>
      <c r="C199" s="16" t="s">
        <v>396</v>
      </c>
      <c r="D199" s="7">
        <v>75447</v>
      </c>
      <c r="E199" s="7">
        <v>70</v>
      </c>
      <c r="F199" s="78">
        <v>1077.8142857142857</v>
      </c>
    </row>
    <row r="200" spans="1:6" ht="12" customHeight="1" x14ac:dyDescent="0.2">
      <c r="A200" s="15">
        <f t="shared" ref="A200:A231" si="3">A199+1</f>
        <v>195</v>
      </c>
      <c r="B200" s="46">
        <v>221</v>
      </c>
      <c r="C200" s="16" t="s">
        <v>397</v>
      </c>
      <c r="D200" s="7">
        <v>117735</v>
      </c>
      <c r="E200" s="7">
        <v>106</v>
      </c>
      <c r="F200" s="78">
        <v>1110.7075471698113</v>
      </c>
    </row>
    <row r="201" spans="1:6" ht="12" customHeight="1" x14ac:dyDescent="0.2">
      <c r="A201" s="15">
        <f t="shared" si="3"/>
        <v>196</v>
      </c>
      <c r="B201" s="46">
        <v>222</v>
      </c>
      <c r="C201" s="16" t="s">
        <v>398</v>
      </c>
      <c r="D201" s="7">
        <v>35837</v>
      </c>
      <c r="E201" s="7">
        <v>26</v>
      </c>
      <c r="F201" s="78">
        <v>1378.3461538461538</v>
      </c>
    </row>
    <row r="202" spans="1:6" ht="12" customHeight="1" x14ac:dyDescent="0.2">
      <c r="A202" s="15">
        <f t="shared" si="3"/>
        <v>197</v>
      </c>
      <c r="B202" s="46">
        <v>223</v>
      </c>
      <c r="C202" s="16" t="s">
        <v>399</v>
      </c>
      <c r="D202" s="7">
        <v>44803</v>
      </c>
      <c r="E202" s="7">
        <v>41</v>
      </c>
      <c r="F202" s="78">
        <v>1092.7560975609756</v>
      </c>
    </row>
    <row r="203" spans="1:6" ht="12" customHeight="1" x14ac:dyDescent="0.2">
      <c r="A203" s="15">
        <f t="shared" si="3"/>
        <v>198</v>
      </c>
      <c r="B203" s="46">
        <v>224</v>
      </c>
      <c r="C203" s="16" t="s">
        <v>400</v>
      </c>
      <c r="D203" s="7">
        <v>13104</v>
      </c>
      <c r="E203" s="7">
        <v>14</v>
      </c>
      <c r="F203" s="78">
        <v>936</v>
      </c>
    </row>
    <row r="204" spans="1:6" ht="12" customHeight="1" x14ac:dyDescent="0.2">
      <c r="A204" s="15">
        <f t="shared" si="3"/>
        <v>199</v>
      </c>
      <c r="B204" s="46">
        <v>225</v>
      </c>
      <c r="C204" s="16" t="s">
        <v>401</v>
      </c>
      <c r="D204" s="7">
        <v>7259</v>
      </c>
      <c r="E204" s="7">
        <v>7</v>
      </c>
      <c r="F204" s="78">
        <v>1037</v>
      </c>
    </row>
    <row r="205" spans="1:6" ht="12" customHeight="1" x14ac:dyDescent="0.2">
      <c r="A205" s="15">
        <f t="shared" si="3"/>
        <v>200</v>
      </c>
      <c r="B205" s="46">
        <v>226</v>
      </c>
      <c r="C205" s="16" t="s">
        <v>402</v>
      </c>
      <c r="D205" s="7">
        <v>14404</v>
      </c>
      <c r="E205" s="7">
        <v>11</v>
      </c>
      <c r="F205" s="78">
        <v>1309.4545454545455</v>
      </c>
    </row>
    <row r="206" spans="1:6" ht="12" customHeight="1" x14ac:dyDescent="0.2">
      <c r="A206" s="15">
        <f t="shared" si="3"/>
        <v>201</v>
      </c>
      <c r="B206" s="46">
        <v>227</v>
      </c>
      <c r="C206" s="16" t="s">
        <v>403</v>
      </c>
      <c r="D206" s="7">
        <v>33767</v>
      </c>
      <c r="E206" s="7">
        <v>37</v>
      </c>
      <c r="F206" s="78">
        <v>912.62162162162167</v>
      </c>
    </row>
    <row r="207" spans="1:6" ht="12" customHeight="1" x14ac:dyDescent="0.2">
      <c r="A207" s="15">
        <f t="shared" si="3"/>
        <v>202</v>
      </c>
      <c r="B207" s="46">
        <v>228</v>
      </c>
      <c r="C207" s="16" t="s">
        <v>404</v>
      </c>
      <c r="D207" s="7">
        <v>43815</v>
      </c>
      <c r="E207" s="7">
        <v>33</v>
      </c>
      <c r="F207" s="78">
        <v>1327.7272727272727</v>
      </c>
    </row>
    <row r="208" spans="1:6" ht="12" customHeight="1" x14ac:dyDescent="0.2">
      <c r="A208" s="15">
        <f t="shared" si="3"/>
        <v>203</v>
      </c>
      <c r="B208" s="46">
        <v>229</v>
      </c>
      <c r="C208" s="16" t="s">
        <v>405</v>
      </c>
      <c r="D208" s="7">
        <v>36119</v>
      </c>
      <c r="E208" s="7">
        <v>35</v>
      </c>
      <c r="F208" s="78">
        <v>1031.9714285714285</v>
      </c>
    </row>
    <row r="209" spans="1:6" ht="12" customHeight="1" x14ac:dyDescent="0.2">
      <c r="A209" s="15">
        <f t="shared" si="3"/>
        <v>204</v>
      </c>
      <c r="B209" s="46">
        <v>230</v>
      </c>
      <c r="C209" s="16" t="s">
        <v>406</v>
      </c>
      <c r="D209" s="7">
        <v>44096</v>
      </c>
      <c r="E209" s="7">
        <v>33</v>
      </c>
      <c r="F209" s="78">
        <v>1336.2424242424242</v>
      </c>
    </row>
    <row r="210" spans="1:6" ht="12" customHeight="1" x14ac:dyDescent="0.2">
      <c r="A210" s="15">
        <f t="shared" si="3"/>
        <v>205</v>
      </c>
      <c r="B210" s="46">
        <v>231</v>
      </c>
      <c r="C210" s="16" t="s">
        <v>407</v>
      </c>
      <c r="D210" s="7">
        <v>502969</v>
      </c>
      <c r="E210" s="7">
        <v>469</v>
      </c>
      <c r="F210" s="78">
        <v>1072.4285714285713</v>
      </c>
    </row>
    <row r="211" spans="1:6" ht="12" customHeight="1" x14ac:dyDescent="0.2">
      <c r="A211" s="15">
        <f t="shared" si="3"/>
        <v>206</v>
      </c>
      <c r="B211" s="46">
        <v>232</v>
      </c>
      <c r="C211" s="16" t="s">
        <v>408</v>
      </c>
      <c r="D211" s="7">
        <v>161185</v>
      </c>
      <c r="E211" s="7">
        <v>121</v>
      </c>
      <c r="F211" s="78">
        <v>1332.1074380165289</v>
      </c>
    </row>
    <row r="212" spans="1:6" ht="12" customHeight="1" x14ac:dyDescent="0.2">
      <c r="A212" s="15">
        <f t="shared" si="3"/>
        <v>207</v>
      </c>
      <c r="B212" s="46">
        <v>233</v>
      </c>
      <c r="C212" s="16" t="s">
        <v>409</v>
      </c>
      <c r="D212" s="7">
        <v>126207</v>
      </c>
      <c r="E212" s="7">
        <v>94</v>
      </c>
      <c r="F212" s="78">
        <v>1342.627659574468</v>
      </c>
    </row>
    <row r="213" spans="1:6" ht="12" customHeight="1" x14ac:dyDescent="0.2">
      <c r="A213" s="15">
        <f t="shared" si="3"/>
        <v>208</v>
      </c>
      <c r="B213" s="46">
        <v>235</v>
      </c>
      <c r="C213" s="16" t="s">
        <v>411</v>
      </c>
      <c r="D213" s="7">
        <v>320128</v>
      </c>
      <c r="E213" s="7">
        <v>242</v>
      </c>
      <c r="F213" s="78">
        <v>1322.8429752066115</v>
      </c>
    </row>
    <row r="214" spans="1:6" ht="12" customHeight="1" x14ac:dyDescent="0.2">
      <c r="A214" s="15">
        <f t="shared" si="3"/>
        <v>209</v>
      </c>
      <c r="B214" s="46">
        <v>236</v>
      </c>
      <c r="C214" s="16" t="s">
        <v>412</v>
      </c>
      <c r="D214" s="7">
        <v>186775</v>
      </c>
      <c r="E214" s="7">
        <v>148</v>
      </c>
      <c r="F214" s="78">
        <v>1261.9932432432433</v>
      </c>
    </row>
    <row r="215" spans="1:6" ht="12" customHeight="1" x14ac:dyDescent="0.2">
      <c r="A215" s="15">
        <f t="shared" si="3"/>
        <v>210</v>
      </c>
      <c r="B215" s="46">
        <v>237</v>
      </c>
      <c r="C215" s="16" t="s">
        <v>413</v>
      </c>
      <c r="D215" s="7">
        <v>337144</v>
      </c>
      <c r="E215" s="7">
        <v>311</v>
      </c>
      <c r="F215" s="78">
        <v>1084.0643086816719</v>
      </c>
    </row>
    <row r="216" spans="1:6" ht="12" customHeight="1" x14ac:dyDescent="0.2">
      <c r="A216" s="15">
        <f t="shared" si="3"/>
        <v>211</v>
      </c>
      <c r="B216" s="46">
        <v>238</v>
      </c>
      <c r="C216" s="16" t="s">
        <v>414</v>
      </c>
      <c r="D216" s="7">
        <v>246918</v>
      </c>
      <c r="E216" s="7">
        <v>188</v>
      </c>
      <c r="F216" s="78">
        <v>1313.3936170212767</v>
      </c>
    </row>
    <row r="217" spans="1:6" ht="12" customHeight="1" x14ac:dyDescent="0.2">
      <c r="A217" s="15">
        <f t="shared" si="3"/>
        <v>212</v>
      </c>
      <c r="B217" s="46">
        <v>239</v>
      </c>
      <c r="C217" s="16" t="s">
        <v>415</v>
      </c>
      <c r="D217" s="7">
        <v>124264</v>
      </c>
      <c r="E217" s="7">
        <v>120</v>
      </c>
      <c r="F217" s="78">
        <v>1035.5333333333333</v>
      </c>
    </row>
    <row r="218" spans="1:6" ht="12" customHeight="1" x14ac:dyDescent="0.2">
      <c r="A218" s="15">
        <f t="shared" si="3"/>
        <v>213</v>
      </c>
      <c r="B218" s="46">
        <v>240</v>
      </c>
      <c r="C218" s="16" t="s">
        <v>416</v>
      </c>
      <c r="D218" s="7">
        <v>157716</v>
      </c>
      <c r="E218" s="7">
        <v>115</v>
      </c>
      <c r="F218" s="78">
        <v>1371.4434782608696</v>
      </c>
    </row>
    <row r="219" spans="1:6" ht="12" customHeight="1" x14ac:dyDescent="0.2">
      <c r="A219" s="15">
        <f t="shared" si="3"/>
        <v>214</v>
      </c>
      <c r="B219" s="46">
        <v>241</v>
      </c>
      <c r="C219" s="16" t="s">
        <v>417</v>
      </c>
      <c r="D219" s="7">
        <v>34166</v>
      </c>
      <c r="E219" s="7">
        <v>32</v>
      </c>
      <c r="F219" s="78">
        <v>1067.6875</v>
      </c>
    </row>
    <row r="220" spans="1:6" ht="12" customHeight="1" x14ac:dyDescent="0.2">
      <c r="A220" s="15">
        <f t="shared" si="3"/>
        <v>215</v>
      </c>
      <c r="B220" s="46">
        <v>242</v>
      </c>
      <c r="C220" s="16" t="s">
        <v>418</v>
      </c>
      <c r="D220" s="7">
        <v>177645</v>
      </c>
      <c r="E220" s="7">
        <v>145</v>
      </c>
      <c r="F220" s="78">
        <v>1225.1379310344828</v>
      </c>
    </row>
    <row r="221" spans="1:6" ht="12" customHeight="1" x14ac:dyDescent="0.2">
      <c r="A221" s="15">
        <f t="shared" si="3"/>
        <v>216</v>
      </c>
      <c r="B221" s="46">
        <v>243</v>
      </c>
      <c r="C221" s="16" t="s">
        <v>419</v>
      </c>
      <c r="D221" s="7">
        <v>123422</v>
      </c>
      <c r="E221" s="7">
        <v>91</v>
      </c>
      <c r="F221" s="78">
        <v>1356.2857142857142</v>
      </c>
    </row>
    <row r="222" spans="1:6" ht="12" customHeight="1" x14ac:dyDescent="0.2">
      <c r="A222" s="15">
        <f t="shared" si="3"/>
        <v>217</v>
      </c>
      <c r="B222" s="46">
        <v>244</v>
      </c>
      <c r="C222" s="16" t="s">
        <v>420</v>
      </c>
      <c r="D222" s="7">
        <v>90492</v>
      </c>
      <c r="E222" s="7">
        <v>83</v>
      </c>
      <c r="F222" s="78">
        <v>1090.2650602409637</v>
      </c>
    </row>
    <row r="223" spans="1:6" ht="12" customHeight="1" x14ac:dyDescent="0.2">
      <c r="A223" s="15">
        <f t="shared" si="3"/>
        <v>218</v>
      </c>
      <c r="B223" s="46">
        <v>245</v>
      </c>
      <c r="C223" s="16" t="s">
        <v>421</v>
      </c>
      <c r="D223" s="7">
        <v>170723</v>
      </c>
      <c r="E223" s="7">
        <v>130</v>
      </c>
      <c r="F223" s="78">
        <v>1313.2538461538461</v>
      </c>
    </row>
    <row r="224" spans="1:6" ht="12" customHeight="1" x14ac:dyDescent="0.2">
      <c r="A224" s="15">
        <f t="shared" si="3"/>
        <v>219</v>
      </c>
      <c r="B224" s="46">
        <v>246</v>
      </c>
      <c r="C224" s="16" t="s">
        <v>422</v>
      </c>
      <c r="D224" s="7">
        <v>206211</v>
      </c>
      <c r="E224" s="7">
        <v>189</v>
      </c>
      <c r="F224" s="78">
        <v>1091.063492063492</v>
      </c>
    </row>
    <row r="225" spans="1:6" ht="12" customHeight="1" x14ac:dyDescent="0.2">
      <c r="A225" s="15">
        <f t="shared" si="3"/>
        <v>220</v>
      </c>
      <c r="B225" s="46">
        <v>247</v>
      </c>
      <c r="C225" s="16" t="s">
        <v>423</v>
      </c>
      <c r="D225" s="7">
        <v>148600</v>
      </c>
      <c r="E225" s="7">
        <v>110</v>
      </c>
      <c r="F225" s="78">
        <v>1350.909090909091</v>
      </c>
    </row>
    <row r="226" spans="1:6" ht="12" customHeight="1" x14ac:dyDescent="0.2">
      <c r="A226" s="15">
        <f t="shared" si="3"/>
        <v>221</v>
      </c>
      <c r="B226" s="46">
        <v>248</v>
      </c>
      <c r="C226" s="16" t="s">
        <v>424</v>
      </c>
      <c r="D226" s="7">
        <v>454171</v>
      </c>
      <c r="E226" s="7">
        <v>339</v>
      </c>
      <c r="F226" s="78">
        <v>1339.7374631268437</v>
      </c>
    </row>
    <row r="227" spans="1:6" ht="12" customHeight="1" x14ac:dyDescent="0.2">
      <c r="A227" s="15">
        <f t="shared" si="3"/>
        <v>222</v>
      </c>
      <c r="B227" s="46">
        <v>249</v>
      </c>
      <c r="C227" s="16" t="s">
        <v>425</v>
      </c>
      <c r="D227" s="7">
        <v>458223</v>
      </c>
      <c r="E227" s="7">
        <v>359</v>
      </c>
      <c r="F227" s="78">
        <v>1276.3871866295265</v>
      </c>
    </row>
    <row r="228" spans="1:6" ht="12" customHeight="1" x14ac:dyDescent="0.2">
      <c r="A228" s="15">
        <f t="shared" si="3"/>
        <v>223</v>
      </c>
      <c r="B228" s="46">
        <v>250</v>
      </c>
      <c r="C228" s="16" t="s">
        <v>426</v>
      </c>
      <c r="D228" s="7">
        <v>453454</v>
      </c>
      <c r="E228" s="7">
        <v>415</v>
      </c>
      <c r="F228" s="78">
        <v>1092.6602409638554</v>
      </c>
    </row>
    <row r="229" spans="1:6" ht="12" customHeight="1" x14ac:dyDescent="0.2">
      <c r="A229" s="15">
        <f t="shared" si="3"/>
        <v>224</v>
      </c>
      <c r="B229" s="46">
        <v>251</v>
      </c>
      <c r="C229" s="16" t="s">
        <v>427</v>
      </c>
      <c r="D229" s="7">
        <v>184440</v>
      </c>
      <c r="E229" s="7">
        <v>136</v>
      </c>
      <c r="F229" s="78">
        <v>1356.1764705882354</v>
      </c>
    </row>
    <row r="230" spans="1:6" ht="12" customHeight="1" x14ac:dyDescent="0.2">
      <c r="A230" s="15">
        <f t="shared" si="3"/>
        <v>225</v>
      </c>
      <c r="B230" s="46">
        <v>252</v>
      </c>
      <c r="C230" s="16" t="s">
        <v>428</v>
      </c>
      <c r="D230" s="7">
        <v>57615</v>
      </c>
      <c r="E230" s="7">
        <v>42</v>
      </c>
      <c r="F230" s="78">
        <v>1371.7857142857142</v>
      </c>
    </row>
    <row r="231" spans="1:6" ht="12" customHeight="1" x14ac:dyDescent="0.2">
      <c r="A231" s="15">
        <f t="shared" si="3"/>
        <v>226</v>
      </c>
      <c r="B231" s="46">
        <v>253</v>
      </c>
      <c r="C231" s="16" t="s">
        <v>429</v>
      </c>
      <c r="D231" s="7">
        <v>29260</v>
      </c>
      <c r="E231" s="7">
        <v>25</v>
      </c>
      <c r="F231" s="78">
        <v>1170.4000000000001</v>
      </c>
    </row>
    <row r="232" spans="1:6" ht="12" customHeight="1" x14ac:dyDescent="0.2">
      <c r="A232" s="15">
        <f t="shared" ref="A232:A263" si="4">A231+1</f>
        <v>227</v>
      </c>
      <c r="B232" s="46">
        <v>254</v>
      </c>
      <c r="C232" s="16" t="s">
        <v>430</v>
      </c>
      <c r="D232" s="7">
        <v>379746</v>
      </c>
      <c r="E232" s="7">
        <v>367</v>
      </c>
      <c r="F232" s="78">
        <v>1034.7302452316076</v>
      </c>
    </row>
    <row r="233" spans="1:6" ht="12" customHeight="1" x14ac:dyDescent="0.2">
      <c r="A233" s="15">
        <f t="shared" si="4"/>
        <v>228</v>
      </c>
      <c r="B233" s="46">
        <v>255</v>
      </c>
      <c r="C233" s="16" t="s">
        <v>431</v>
      </c>
      <c r="D233" s="7">
        <v>248959</v>
      </c>
      <c r="E233" s="7">
        <v>191</v>
      </c>
      <c r="F233" s="78">
        <v>1303.4502617801047</v>
      </c>
    </row>
    <row r="234" spans="1:6" ht="12" customHeight="1" x14ac:dyDescent="0.2">
      <c r="A234" s="15">
        <f t="shared" si="4"/>
        <v>229</v>
      </c>
      <c r="B234" s="46">
        <v>256</v>
      </c>
      <c r="C234" s="16" t="s">
        <v>432</v>
      </c>
      <c r="D234" s="7">
        <v>339541</v>
      </c>
      <c r="E234" s="7">
        <v>305</v>
      </c>
      <c r="F234" s="78">
        <v>1113.2491803278688</v>
      </c>
    </row>
    <row r="235" spans="1:6" ht="12" customHeight="1" x14ac:dyDescent="0.2">
      <c r="A235" s="15">
        <f t="shared" si="4"/>
        <v>230</v>
      </c>
      <c r="B235" s="46">
        <v>257</v>
      </c>
      <c r="C235" s="16" t="s">
        <v>433</v>
      </c>
      <c r="D235" s="7">
        <v>179004</v>
      </c>
      <c r="E235" s="7">
        <v>134</v>
      </c>
      <c r="F235" s="78">
        <v>1335.8507462686566</v>
      </c>
    </row>
    <row r="236" spans="1:6" ht="12" customHeight="1" x14ac:dyDescent="0.2">
      <c r="A236" s="15">
        <f t="shared" si="4"/>
        <v>231</v>
      </c>
      <c r="B236" s="46">
        <v>258</v>
      </c>
      <c r="C236" s="16" t="s">
        <v>434</v>
      </c>
      <c r="D236" s="7">
        <v>265586</v>
      </c>
      <c r="E236" s="7">
        <v>209</v>
      </c>
      <c r="F236" s="78">
        <v>1270.7464114832535</v>
      </c>
    </row>
    <row r="237" spans="1:6" ht="12" customHeight="1" x14ac:dyDescent="0.2">
      <c r="A237" s="15">
        <f t="shared" si="4"/>
        <v>232</v>
      </c>
      <c r="B237" s="46">
        <v>259</v>
      </c>
      <c r="C237" s="16" t="s">
        <v>435</v>
      </c>
      <c r="D237" s="7">
        <v>117128</v>
      </c>
      <c r="E237" s="7">
        <v>110</v>
      </c>
      <c r="F237" s="78">
        <v>1064.8</v>
      </c>
    </row>
    <row r="238" spans="1:6" ht="12" customHeight="1" x14ac:dyDescent="0.2">
      <c r="A238" s="15">
        <f t="shared" si="4"/>
        <v>233</v>
      </c>
      <c r="B238" s="46">
        <v>260</v>
      </c>
      <c r="C238" s="16" t="s">
        <v>436</v>
      </c>
      <c r="D238" s="7">
        <v>124010</v>
      </c>
      <c r="E238" s="7">
        <v>94</v>
      </c>
      <c r="F238" s="78">
        <v>1319.2553191489362</v>
      </c>
    </row>
    <row r="239" spans="1:6" ht="12" customHeight="1" x14ac:dyDescent="0.2">
      <c r="A239" s="15">
        <f t="shared" si="4"/>
        <v>234</v>
      </c>
      <c r="B239" s="46">
        <v>261</v>
      </c>
      <c r="C239" s="16" t="s">
        <v>437</v>
      </c>
      <c r="D239" s="7">
        <v>131030</v>
      </c>
      <c r="E239" s="7">
        <v>134</v>
      </c>
      <c r="F239" s="78">
        <v>977.83582089552237</v>
      </c>
    </row>
    <row r="240" spans="1:6" ht="12" customHeight="1" x14ac:dyDescent="0.2">
      <c r="A240" s="15">
        <f t="shared" si="4"/>
        <v>235</v>
      </c>
      <c r="B240" s="46">
        <v>262</v>
      </c>
      <c r="C240" s="16" t="s">
        <v>438</v>
      </c>
      <c r="D240" s="7">
        <v>130348</v>
      </c>
      <c r="E240" s="7">
        <v>120</v>
      </c>
      <c r="F240" s="78">
        <v>1086.2333333333333</v>
      </c>
    </row>
    <row r="241" spans="1:6" ht="12" customHeight="1" x14ac:dyDescent="0.2">
      <c r="A241" s="15">
        <f t="shared" si="4"/>
        <v>236</v>
      </c>
      <c r="B241" s="46">
        <v>263</v>
      </c>
      <c r="C241" s="16" t="s">
        <v>439</v>
      </c>
      <c r="D241" s="7">
        <v>276732</v>
      </c>
      <c r="E241" s="7">
        <v>211</v>
      </c>
      <c r="F241" s="78">
        <v>1311.5260663507108</v>
      </c>
    </row>
    <row r="242" spans="1:6" ht="12" customHeight="1" x14ac:dyDescent="0.2">
      <c r="A242" s="15">
        <f t="shared" si="4"/>
        <v>237</v>
      </c>
      <c r="B242" s="46">
        <v>264</v>
      </c>
      <c r="C242" s="16" t="s">
        <v>440</v>
      </c>
      <c r="D242" s="7">
        <v>242964</v>
      </c>
      <c r="E242" s="7">
        <v>234</v>
      </c>
      <c r="F242" s="78">
        <v>1038.3076923076924</v>
      </c>
    </row>
    <row r="243" spans="1:6" ht="12" customHeight="1" x14ac:dyDescent="0.2">
      <c r="A243" s="15">
        <f t="shared" si="4"/>
        <v>238</v>
      </c>
      <c r="B243" s="46">
        <v>265</v>
      </c>
      <c r="C243" s="16" t="s">
        <v>441</v>
      </c>
      <c r="D243" s="7">
        <v>112776</v>
      </c>
      <c r="E243" s="7">
        <v>89</v>
      </c>
      <c r="F243" s="78">
        <v>1267.1460674157304</v>
      </c>
    </row>
    <row r="244" spans="1:6" ht="12" customHeight="1" x14ac:dyDescent="0.2">
      <c r="A244" s="15">
        <f t="shared" si="4"/>
        <v>239</v>
      </c>
      <c r="B244" s="46">
        <v>266</v>
      </c>
      <c r="C244" s="16" t="s">
        <v>442</v>
      </c>
      <c r="D244" s="7">
        <v>160712</v>
      </c>
      <c r="E244" s="7">
        <v>122</v>
      </c>
      <c r="F244" s="78">
        <v>1317.311475409836</v>
      </c>
    </row>
    <row r="245" spans="1:6" ht="12" customHeight="1" x14ac:dyDescent="0.2">
      <c r="A245" s="15">
        <f t="shared" si="4"/>
        <v>240</v>
      </c>
      <c r="B245" s="46">
        <v>267</v>
      </c>
      <c r="C245" s="16" t="s">
        <v>443</v>
      </c>
      <c r="D245" s="7">
        <v>2102</v>
      </c>
      <c r="E245" s="7">
        <v>2</v>
      </c>
      <c r="F245" s="78">
        <v>1051</v>
      </c>
    </row>
    <row r="246" spans="1:6" ht="12" customHeight="1" x14ac:dyDescent="0.2">
      <c r="A246" s="15">
        <f t="shared" si="4"/>
        <v>241</v>
      </c>
      <c r="B246" s="46">
        <v>268</v>
      </c>
      <c r="C246" s="16" t="s">
        <v>444</v>
      </c>
      <c r="D246" s="7">
        <v>337142</v>
      </c>
      <c r="E246" s="7">
        <v>370</v>
      </c>
      <c r="F246" s="78">
        <v>911.19459459459461</v>
      </c>
    </row>
    <row r="247" spans="1:6" ht="12" customHeight="1" x14ac:dyDescent="0.2">
      <c r="A247" s="15">
        <f t="shared" si="4"/>
        <v>242</v>
      </c>
      <c r="B247" s="46">
        <v>270</v>
      </c>
      <c r="C247" s="16" t="s">
        <v>446</v>
      </c>
      <c r="D247" s="7">
        <v>112443</v>
      </c>
      <c r="E247" s="7">
        <v>85</v>
      </c>
      <c r="F247" s="78">
        <v>1322.8588235294117</v>
      </c>
    </row>
    <row r="248" spans="1:6" ht="12" customHeight="1" x14ac:dyDescent="0.2">
      <c r="A248" s="15">
        <f t="shared" si="4"/>
        <v>243</v>
      </c>
      <c r="B248" s="46">
        <v>271</v>
      </c>
      <c r="C248" s="16" t="s">
        <v>447</v>
      </c>
      <c r="D248" s="7">
        <v>328378</v>
      </c>
      <c r="E248" s="7">
        <v>284</v>
      </c>
      <c r="F248" s="78">
        <v>1156.2605633802816</v>
      </c>
    </row>
    <row r="249" spans="1:6" ht="12" customHeight="1" x14ac:dyDescent="0.2">
      <c r="A249" s="15">
        <f t="shared" si="4"/>
        <v>244</v>
      </c>
      <c r="B249" s="46">
        <v>272</v>
      </c>
      <c r="C249" s="16" t="s">
        <v>448</v>
      </c>
      <c r="D249" s="7">
        <v>462639</v>
      </c>
      <c r="E249" s="7">
        <v>356</v>
      </c>
      <c r="F249" s="78">
        <v>1299.5477528089887</v>
      </c>
    </row>
    <row r="250" spans="1:6" ht="12" customHeight="1" x14ac:dyDescent="0.2">
      <c r="A250" s="15">
        <f t="shared" si="4"/>
        <v>245</v>
      </c>
      <c r="B250" s="46">
        <v>273</v>
      </c>
      <c r="C250" s="16" t="s">
        <v>449</v>
      </c>
      <c r="D250" s="7">
        <v>130605</v>
      </c>
      <c r="E250" s="7">
        <v>96</v>
      </c>
      <c r="F250" s="78">
        <v>1360.46875</v>
      </c>
    </row>
    <row r="251" spans="1:6" ht="12" customHeight="1" x14ac:dyDescent="0.2">
      <c r="A251" s="15">
        <f t="shared" si="4"/>
        <v>246</v>
      </c>
      <c r="B251" s="46">
        <v>274</v>
      </c>
      <c r="C251" s="16" t="s">
        <v>450</v>
      </c>
      <c r="D251" s="7">
        <v>938536</v>
      </c>
      <c r="E251" s="7">
        <v>719</v>
      </c>
      <c r="F251" s="78">
        <v>1305.3351877607788</v>
      </c>
    </row>
    <row r="252" spans="1:6" ht="12" customHeight="1" x14ac:dyDescent="0.2">
      <c r="A252" s="15">
        <f t="shared" si="4"/>
        <v>247</v>
      </c>
      <c r="B252" s="46">
        <v>275</v>
      </c>
      <c r="C252" s="16" t="s">
        <v>451</v>
      </c>
      <c r="D252" s="7">
        <v>307231</v>
      </c>
      <c r="E252" s="7">
        <v>293</v>
      </c>
      <c r="F252" s="78">
        <v>1048.5699658703072</v>
      </c>
    </row>
    <row r="253" spans="1:6" ht="12" customHeight="1" x14ac:dyDescent="0.2">
      <c r="A253" s="15">
        <f t="shared" si="4"/>
        <v>248</v>
      </c>
      <c r="B253" s="46">
        <v>277</v>
      </c>
      <c r="C253" s="16" t="s">
        <v>452</v>
      </c>
      <c r="D253" s="7">
        <v>203070</v>
      </c>
      <c r="E253" s="7">
        <v>193</v>
      </c>
      <c r="F253" s="78">
        <v>1052.1761658031089</v>
      </c>
    </row>
    <row r="254" spans="1:6" ht="12" customHeight="1" x14ac:dyDescent="0.2">
      <c r="A254" s="15">
        <f t="shared" si="4"/>
        <v>249</v>
      </c>
      <c r="B254" s="46">
        <v>278</v>
      </c>
      <c r="C254" s="16" t="s">
        <v>453</v>
      </c>
      <c r="D254" s="7">
        <v>69124</v>
      </c>
      <c r="E254" s="7">
        <v>64</v>
      </c>
      <c r="F254" s="78">
        <v>1080.0625</v>
      </c>
    </row>
    <row r="255" spans="1:6" ht="12" customHeight="1" x14ac:dyDescent="0.2">
      <c r="A255" s="15">
        <f t="shared" si="4"/>
        <v>250</v>
      </c>
      <c r="B255" s="46">
        <v>279</v>
      </c>
      <c r="C255" s="16" t="s">
        <v>454</v>
      </c>
      <c r="D255" s="7">
        <v>430334</v>
      </c>
      <c r="E255" s="7">
        <v>334</v>
      </c>
      <c r="F255" s="78">
        <v>1288.4251497005987</v>
      </c>
    </row>
    <row r="256" spans="1:6" ht="12" customHeight="1" x14ac:dyDescent="0.2">
      <c r="A256" s="15">
        <f t="shared" si="4"/>
        <v>251</v>
      </c>
      <c r="B256" s="46">
        <v>280</v>
      </c>
      <c r="C256" s="16" t="s">
        <v>455</v>
      </c>
      <c r="D256" s="7">
        <v>113367</v>
      </c>
      <c r="E256" s="7">
        <v>84</v>
      </c>
      <c r="F256" s="78">
        <v>1349.6071428571429</v>
      </c>
    </row>
    <row r="257" spans="1:6" ht="12" customHeight="1" x14ac:dyDescent="0.2">
      <c r="A257" s="15">
        <f t="shared" si="4"/>
        <v>252</v>
      </c>
      <c r="B257" s="46">
        <v>281</v>
      </c>
      <c r="C257" s="16" t="s">
        <v>456</v>
      </c>
      <c r="D257" s="7">
        <v>151240</v>
      </c>
      <c r="E257" s="7">
        <v>144</v>
      </c>
      <c r="F257" s="78">
        <v>1050.2777777777778</v>
      </c>
    </row>
    <row r="258" spans="1:6" ht="12" customHeight="1" x14ac:dyDescent="0.2">
      <c r="A258" s="15">
        <f t="shared" si="4"/>
        <v>253</v>
      </c>
      <c r="B258" s="46">
        <v>282</v>
      </c>
      <c r="C258" s="16" t="s">
        <v>457</v>
      </c>
      <c r="D258" s="7">
        <v>232952</v>
      </c>
      <c r="E258" s="7">
        <v>178</v>
      </c>
      <c r="F258" s="78">
        <v>1308.7191011235955</v>
      </c>
    </row>
    <row r="259" spans="1:6" ht="12" customHeight="1" x14ac:dyDescent="0.2">
      <c r="A259" s="15">
        <f t="shared" si="4"/>
        <v>254</v>
      </c>
      <c r="B259" s="46">
        <v>283</v>
      </c>
      <c r="C259" s="16" t="s">
        <v>458</v>
      </c>
      <c r="D259" s="7">
        <v>25494</v>
      </c>
      <c r="E259" s="7">
        <v>20</v>
      </c>
      <c r="F259" s="78">
        <v>1274.7</v>
      </c>
    </row>
    <row r="260" spans="1:6" ht="12" customHeight="1" x14ac:dyDescent="0.2">
      <c r="A260" s="15">
        <f t="shared" si="4"/>
        <v>255</v>
      </c>
      <c r="B260" s="46">
        <v>285</v>
      </c>
      <c r="C260" s="16" t="s">
        <v>460</v>
      </c>
      <c r="D260" s="7">
        <v>511370</v>
      </c>
      <c r="E260" s="7">
        <v>459</v>
      </c>
      <c r="F260" s="78">
        <v>1114.0958605664489</v>
      </c>
    </row>
    <row r="261" spans="1:6" ht="12" customHeight="1" x14ac:dyDescent="0.2">
      <c r="A261" s="15">
        <f t="shared" si="4"/>
        <v>256</v>
      </c>
      <c r="B261" s="46">
        <v>286</v>
      </c>
      <c r="C261" s="16" t="s">
        <v>461</v>
      </c>
      <c r="D261" s="7">
        <v>90749</v>
      </c>
      <c r="E261" s="7">
        <v>74</v>
      </c>
      <c r="F261" s="78">
        <v>1226.3378378378379</v>
      </c>
    </row>
    <row r="262" spans="1:6" ht="12" customHeight="1" x14ac:dyDescent="0.2">
      <c r="A262" s="15">
        <f t="shared" si="4"/>
        <v>257</v>
      </c>
      <c r="B262" s="46">
        <v>287</v>
      </c>
      <c r="C262" s="16" t="s">
        <v>462</v>
      </c>
      <c r="D262" s="7">
        <v>178086</v>
      </c>
      <c r="E262" s="7">
        <v>156</v>
      </c>
      <c r="F262" s="78">
        <v>1141.5769230769231</v>
      </c>
    </row>
    <row r="263" spans="1:6" ht="12" customHeight="1" x14ac:dyDescent="0.2">
      <c r="A263" s="15">
        <f t="shared" si="4"/>
        <v>258</v>
      </c>
      <c r="B263" s="46">
        <v>288</v>
      </c>
      <c r="C263" s="16" t="s">
        <v>463</v>
      </c>
      <c r="D263" s="7">
        <v>331250</v>
      </c>
      <c r="E263" s="7">
        <v>325</v>
      </c>
      <c r="F263" s="78">
        <v>1019.2307692307693</v>
      </c>
    </row>
    <row r="264" spans="1:6" ht="12" customHeight="1" x14ac:dyDescent="0.2">
      <c r="A264" s="15">
        <f t="shared" ref="A264:A327" si="5">A263+1</f>
        <v>259</v>
      </c>
      <c r="B264" s="46">
        <v>289</v>
      </c>
      <c r="C264" s="16" t="s">
        <v>464</v>
      </c>
      <c r="D264" s="7">
        <v>125631</v>
      </c>
      <c r="E264" s="7">
        <v>117</v>
      </c>
      <c r="F264" s="78">
        <v>1073.7692307692307</v>
      </c>
    </row>
    <row r="265" spans="1:6" ht="12" customHeight="1" x14ac:dyDescent="0.2">
      <c r="A265" s="15">
        <f t="shared" si="5"/>
        <v>260</v>
      </c>
      <c r="B265" s="46">
        <v>290</v>
      </c>
      <c r="C265" s="16" t="s">
        <v>465</v>
      </c>
      <c r="D265" s="7">
        <v>66088</v>
      </c>
      <c r="E265" s="7">
        <v>61</v>
      </c>
      <c r="F265" s="78">
        <v>1083.4098360655737</v>
      </c>
    </row>
    <row r="266" spans="1:6" ht="12" customHeight="1" x14ac:dyDescent="0.2">
      <c r="A266" s="15">
        <f t="shared" si="5"/>
        <v>261</v>
      </c>
      <c r="B266" s="46">
        <v>291</v>
      </c>
      <c r="C266" s="16" t="s">
        <v>466</v>
      </c>
      <c r="D266" s="7">
        <v>54906</v>
      </c>
      <c r="E266" s="7">
        <v>41</v>
      </c>
      <c r="F266" s="78">
        <v>1339.1707317073171</v>
      </c>
    </row>
    <row r="267" spans="1:6" ht="12" customHeight="1" x14ac:dyDescent="0.2">
      <c r="A267" s="15">
        <f t="shared" si="5"/>
        <v>262</v>
      </c>
      <c r="B267" s="46">
        <v>292</v>
      </c>
      <c r="C267" s="16" t="s">
        <v>467</v>
      </c>
      <c r="D267" s="7">
        <v>31417</v>
      </c>
      <c r="E267" s="7">
        <v>29</v>
      </c>
      <c r="F267" s="78">
        <v>1083.344827586207</v>
      </c>
    </row>
    <row r="268" spans="1:6" ht="12" customHeight="1" x14ac:dyDescent="0.2">
      <c r="A268" s="15">
        <f t="shared" si="5"/>
        <v>263</v>
      </c>
      <c r="B268" s="46">
        <v>293</v>
      </c>
      <c r="C268" s="16" t="s">
        <v>468</v>
      </c>
      <c r="D268" s="7">
        <v>100195</v>
      </c>
      <c r="E268" s="7">
        <v>91</v>
      </c>
      <c r="F268" s="78">
        <v>1101.0439560439561</v>
      </c>
    </row>
    <row r="269" spans="1:6" ht="12" customHeight="1" x14ac:dyDescent="0.2">
      <c r="A269" s="15">
        <f t="shared" si="5"/>
        <v>264</v>
      </c>
      <c r="B269" s="46">
        <v>294</v>
      </c>
      <c r="C269" s="16" t="s">
        <v>469</v>
      </c>
      <c r="D269" s="7">
        <v>159606</v>
      </c>
      <c r="E269" s="7">
        <v>128</v>
      </c>
      <c r="F269" s="78">
        <v>1246.921875</v>
      </c>
    </row>
    <row r="270" spans="1:6" ht="12" customHeight="1" x14ac:dyDescent="0.2">
      <c r="A270" s="15">
        <f t="shared" si="5"/>
        <v>265</v>
      </c>
      <c r="B270" s="46">
        <v>295</v>
      </c>
      <c r="C270" s="16" t="s">
        <v>470</v>
      </c>
      <c r="D270" s="7">
        <v>56383</v>
      </c>
      <c r="E270" s="7">
        <v>40</v>
      </c>
      <c r="F270" s="78">
        <v>1409.575</v>
      </c>
    </row>
    <row r="271" spans="1:6" ht="12" customHeight="1" x14ac:dyDescent="0.2">
      <c r="A271" s="15">
        <f t="shared" si="5"/>
        <v>266</v>
      </c>
      <c r="B271" s="46">
        <v>296</v>
      </c>
      <c r="C271" s="16" t="s">
        <v>471</v>
      </c>
      <c r="D271" s="7">
        <v>421801</v>
      </c>
      <c r="E271" s="7">
        <v>310</v>
      </c>
      <c r="F271" s="78">
        <v>1360.6483870967743</v>
      </c>
    </row>
    <row r="272" spans="1:6" ht="12" customHeight="1" x14ac:dyDescent="0.2">
      <c r="A272" s="15">
        <f t="shared" si="5"/>
        <v>267</v>
      </c>
      <c r="B272" s="46">
        <v>297</v>
      </c>
      <c r="C272" s="16" t="s">
        <v>472</v>
      </c>
      <c r="D272" s="7">
        <v>23319</v>
      </c>
      <c r="E272" s="7">
        <v>21</v>
      </c>
      <c r="F272" s="78">
        <v>1110.4285714285713</v>
      </c>
    </row>
    <row r="273" spans="1:6" ht="12" customHeight="1" x14ac:dyDescent="0.2">
      <c r="A273" s="15">
        <f t="shared" si="5"/>
        <v>268</v>
      </c>
      <c r="B273" s="46">
        <v>299</v>
      </c>
      <c r="C273" s="16" t="s">
        <v>474</v>
      </c>
      <c r="D273" s="7">
        <v>357850</v>
      </c>
      <c r="E273" s="7">
        <v>269</v>
      </c>
      <c r="F273" s="78">
        <v>1330.2973977695167</v>
      </c>
    </row>
    <row r="274" spans="1:6" ht="12" customHeight="1" x14ac:dyDescent="0.2">
      <c r="A274" s="15">
        <f t="shared" si="5"/>
        <v>269</v>
      </c>
      <c r="B274" s="46">
        <v>300</v>
      </c>
      <c r="C274" s="16" t="s">
        <v>475</v>
      </c>
      <c r="D274" s="7">
        <v>128757</v>
      </c>
      <c r="E274" s="7">
        <v>93</v>
      </c>
      <c r="F274" s="78">
        <v>1384.483870967742</v>
      </c>
    </row>
    <row r="275" spans="1:6" ht="12" customHeight="1" x14ac:dyDescent="0.2">
      <c r="A275" s="15">
        <f t="shared" si="5"/>
        <v>270</v>
      </c>
      <c r="B275" s="46">
        <v>301</v>
      </c>
      <c r="C275" s="16" t="s">
        <v>476</v>
      </c>
      <c r="D275" s="7">
        <v>132194</v>
      </c>
      <c r="E275" s="7">
        <v>100</v>
      </c>
      <c r="F275" s="78">
        <v>1321.94</v>
      </c>
    </row>
    <row r="276" spans="1:6" ht="12" customHeight="1" x14ac:dyDescent="0.2">
      <c r="A276" s="15">
        <f t="shared" si="5"/>
        <v>271</v>
      </c>
      <c r="B276" s="46">
        <v>302</v>
      </c>
      <c r="C276" s="16" t="s">
        <v>477</v>
      </c>
      <c r="D276" s="7">
        <v>67222</v>
      </c>
      <c r="E276" s="7">
        <v>64</v>
      </c>
      <c r="F276" s="78">
        <v>1050.34375</v>
      </c>
    </row>
    <row r="277" spans="1:6" ht="12" customHeight="1" x14ac:dyDescent="0.2">
      <c r="A277" s="15">
        <f t="shared" si="5"/>
        <v>272</v>
      </c>
      <c r="B277" s="46">
        <v>303</v>
      </c>
      <c r="C277" s="16" t="s">
        <v>478</v>
      </c>
      <c r="D277" s="7">
        <v>512183</v>
      </c>
      <c r="E277" s="7">
        <v>488</v>
      </c>
      <c r="F277" s="78">
        <v>1049.5553278688524</v>
      </c>
    </row>
    <row r="278" spans="1:6" ht="12" customHeight="1" x14ac:dyDescent="0.2">
      <c r="A278" s="15">
        <f t="shared" si="5"/>
        <v>273</v>
      </c>
      <c r="B278" s="46">
        <v>304</v>
      </c>
      <c r="C278" s="16" t="s">
        <v>479</v>
      </c>
      <c r="D278" s="7">
        <v>104115</v>
      </c>
      <c r="E278" s="7">
        <v>78</v>
      </c>
      <c r="F278" s="78">
        <v>1334.8076923076924</v>
      </c>
    </row>
    <row r="279" spans="1:6" ht="12" customHeight="1" x14ac:dyDescent="0.2">
      <c r="A279" s="15">
        <f t="shared" si="5"/>
        <v>274</v>
      </c>
      <c r="B279" s="46">
        <v>305</v>
      </c>
      <c r="C279" s="16" t="s">
        <v>480</v>
      </c>
      <c r="D279" s="7">
        <v>95669</v>
      </c>
      <c r="E279" s="7">
        <v>82</v>
      </c>
      <c r="F279" s="78">
        <v>1166.6951219512196</v>
      </c>
    </row>
    <row r="280" spans="1:6" ht="12" customHeight="1" x14ac:dyDescent="0.2">
      <c r="A280" s="15">
        <f t="shared" si="5"/>
        <v>275</v>
      </c>
      <c r="B280" s="46">
        <v>306</v>
      </c>
      <c r="C280" s="16" t="s">
        <v>481</v>
      </c>
      <c r="D280" s="7">
        <v>21438</v>
      </c>
      <c r="E280" s="7">
        <v>18</v>
      </c>
      <c r="F280" s="78">
        <v>1191</v>
      </c>
    </row>
    <row r="281" spans="1:6" ht="12" customHeight="1" x14ac:dyDescent="0.2">
      <c r="A281" s="15">
        <f t="shared" si="5"/>
        <v>276</v>
      </c>
      <c r="B281" s="46">
        <v>307</v>
      </c>
      <c r="C281" s="16" t="s">
        <v>482</v>
      </c>
      <c r="D281" s="7">
        <v>56600</v>
      </c>
      <c r="E281" s="7">
        <v>51</v>
      </c>
      <c r="F281" s="78">
        <v>1109.8039215686274</v>
      </c>
    </row>
    <row r="282" spans="1:6" ht="12" customHeight="1" x14ac:dyDescent="0.2">
      <c r="A282" s="15">
        <f t="shared" si="5"/>
        <v>277</v>
      </c>
      <c r="B282" s="46">
        <v>308</v>
      </c>
      <c r="C282" s="16" t="s">
        <v>483</v>
      </c>
      <c r="D282" s="7">
        <v>60005</v>
      </c>
      <c r="E282" s="7">
        <v>45</v>
      </c>
      <c r="F282" s="78">
        <v>1333.4444444444443</v>
      </c>
    </row>
    <row r="283" spans="1:6" ht="12" customHeight="1" x14ac:dyDescent="0.2">
      <c r="A283" s="15">
        <f t="shared" si="5"/>
        <v>278</v>
      </c>
      <c r="B283" s="46">
        <v>309</v>
      </c>
      <c r="C283" s="16" t="s">
        <v>484</v>
      </c>
      <c r="D283" s="7">
        <v>87274</v>
      </c>
      <c r="E283" s="7">
        <v>80</v>
      </c>
      <c r="F283" s="78">
        <v>1090.925</v>
      </c>
    </row>
    <row r="284" spans="1:6" ht="12" customHeight="1" x14ac:dyDescent="0.2">
      <c r="A284" s="15">
        <f t="shared" si="5"/>
        <v>279</v>
      </c>
      <c r="B284" s="46">
        <v>310</v>
      </c>
      <c r="C284" s="16" t="s">
        <v>485</v>
      </c>
      <c r="D284" s="7">
        <v>52505</v>
      </c>
      <c r="E284" s="7">
        <v>38</v>
      </c>
      <c r="F284" s="78">
        <v>1381.7105263157894</v>
      </c>
    </row>
    <row r="285" spans="1:6" ht="12" customHeight="1" x14ac:dyDescent="0.2">
      <c r="A285" s="15">
        <f t="shared" si="5"/>
        <v>280</v>
      </c>
      <c r="B285" s="46">
        <v>311</v>
      </c>
      <c r="C285" s="16" t="s">
        <v>486</v>
      </c>
      <c r="D285" s="7">
        <v>134148</v>
      </c>
      <c r="E285" s="7">
        <v>125</v>
      </c>
      <c r="F285" s="78">
        <v>1073.184</v>
      </c>
    </row>
    <row r="286" spans="1:6" ht="12" customHeight="1" x14ac:dyDescent="0.2">
      <c r="A286" s="15">
        <f t="shared" si="5"/>
        <v>281</v>
      </c>
      <c r="B286" s="46">
        <v>312</v>
      </c>
      <c r="C286" s="16" t="s">
        <v>487</v>
      </c>
      <c r="D286" s="7">
        <v>234899</v>
      </c>
      <c r="E286" s="7">
        <v>175</v>
      </c>
      <c r="F286" s="78">
        <v>1342.28</v>
      </c>
    </row>
    <row r="287" spans="1:6" ht="12" customHeight="1" x14ac:dyDescent="0.2">
      <c r="A287" s="15">
        <f t="shared" si="5"/>
        <v>282</v>
      </c>
      <c r="B287" s="46">
        <v>313</v>
      </c>
      <c r="C287" s="16" t="s">
        <v>488</v>
      </c>
      <c r="D287" s="7">
        <v>59800</v>
      </c>
      <c r="E287" s="7">
        <v>44</v>
      </c>
      <c r="F287" s="78">
        <v>1359.090909090909</v>
      </c>
    </row>
    <row r="288" spans="1:6" ht="12" customHeight="1" x14ac:dyDescent="0.2">
      <c r="A288" s="15">
        <f t="shared" si="5"/>
        <v>283</v>
      </c>
      <c r="B288" s="46">
        <v>314</v>
      </c>
      <c r="C288" s="16" t="s">
        <v>489</v>
      </c>
      <c r="D288" s="7">
        <v>29848</v>
      </c>
      <c r="E288" s="7">
        <v>22</v>
      </c>
      <c r="F288" s="78">
        <v>1356.7272727272727</v>
      </c>
    </row>
    <row r="289" spans="1:6" ht="12" customHeight="1" x14ac:dyDescent="0.2">
      <c r="A289" s="15">
        <f t="shared" si="5"/>
        <v>284</v>
      </c>
      <c r="B289" s="46">
        <v>315</v>
      </c>
      <c r="C289" s="16" t="s">
        <v>490</v>
      </c>
      <c r="D289" s="7">
        <v>25962</v>
      </c>
      <c r="E289" s="7">
        <v>19</v>
      </c>
      <c r="F289" s="78">
        <v>1366.421052631579</v>
      </c>
    </row>
    <row r="290" spans="1:6" ht="12" customHeight="1" x14ac:dyDescent="0.2">
      <c r="A290" s="15">
        <f t="shared" si="5"/>
        <v>285</v>
      </c>
      <c r="B290" s="46">
        <v>316</v>
      </c>
      <c r="C290" s="16" t="s">
        <v>142</v>
      </c>
      <c r="D290" s="7">
        <v>117749</v>
      </c>
      <c r="E290" s="7">
        <v>106</v>
      </c>
      <c r="F290" s="78">
        <v>1110.8396226415093</v>
      </c>
    </row>
    <row r="291" spans="1:6" ht="12" customHeight="1" x14ac:dyDescent="0.2">
      <c r="A291" s="15">
        <f t="shared" si="5"/>
        <v>286</v>
      </c>
      <c r="B291" s="46">
        <v>317</v>
      </c>
      <c r="C291" s="16" t="s">
        <v>491</v>
      </c>
      <c r="D291" s="7">
        <v>73771</v>
      </c>
      <c r="E291" s="7">
        <v>56</v>
      </c>
      <c r="F291" s="78">
        <v>1317.3392857142858</v>
      </c>
    </row>
    <row r="292" spans="1:6" ht="12" customHeight="1" x14ac:dyDescent="0.2">
      <c r="A292" s="15">
        <f t="shared" si="5"/>
        <v>287</v>
      </c>
      <c r="B292" s="46">
        <v>318</v>
      </c>
      <c r="C292" s="16" t="s">
        <v>492</v>
      </c>
      <c r="D292" s="7">
        <v>136428</v>
      </c>
      <c r="E292" s="7">
        <v>102</v>
      </c>
      <c r="F292" s="78">
        <v>1337.5294117647059</v>
      </c>
    </row>
    <row r="293" spans="1:6" ht="12" customHeight="1" x14ac:dyDescent="0.2">
      <c r="A293" s="15">
        <f t="shared" si="5"/>
        <v>288</v>
      </c>
      <c r="B293" s="46">
        <v>319</v>
      </c>
      <c r="C293" s="16" t="s">
        <v>493</v>
      </c>
      <c r="D293" s="7">
        <v>168174</v>
      </c>
      <c r="E293" s="7">
        <v>174</v>
      </c>
      <c r="F293" s="78">
        <v>966.51724137931035</v>
      </c>
    </row>
    <row r="294" spans="1:6" ht="12" customHeight="1" x14ac:dyDescent="0.2">
      <c r="A294" s="15">
        <f t="shared" si="5"/>
        <v>289</v>
      </c>
      <c r="B294" s="46">
        <v>320</v>
      </c>
      <c r="C294" s="16" t="s">
        <v>494</v>
      </c>
      <c r="D294" s="7">
        <v>89782</v>
      </c>
      <c r="E294" s="7">
        <v>68</v>
      </c>
      <c r="F294" s="78">
        <v>1320.3235294117646</v>
      </c>
    </row>
    <row r="295" spans="1:6" ht="12" customHeight="1" x14ac:dyDescent="0.2">
      <c r="A295" s="15">
        <f t="shared" si="5"/>
        <v>290</v>
      </c>
      <c r="B295" s="46">
        <v>321</v>
      </c>
      <c r="C295" s="16" t="s">
        <v>495</v>
      </c>
      <c r="D295" s="7">
        <v>216521</v>
      </c>
      <c r="E295" s="7">
        <v>161</v>
      </c>
      <c r="F295" s="78">
        <v>1344.8509316770187</v>
      </c>
    </row>
    <row r="296" spans="1:6" ht="12" customHeight="1" x14ac:dyDescent="0.2">
      <c r="A296" s="15">
        <f t="shared" si="5"/>
        <v>291</v>
      </c>
      <c r="B296" s="46">
        <v>322</v>
      </c>
      <c r="C296" s="16" t="s">
        <v>496</v>
      </c>
      <c r="D296" s="7">
        <v>33401</v>
      </c>
      <c r="E296" s="7">
        <v>25</v>
      </c>
      <c r="F296" s="78">
        <v>1336.04</v>
      </c>
    </row>
    <row r="297" spans="1:6" ht="12" customHeight="1" x14ac:dyDescent="0.2">
      <c r="A297" s="15">
        <f t="shared" si="5"/>
        <v>292</v>
      </c>
      <c r="B297" s="46">
        <v>323</v>
      </c>
      <c r="C297" s="16" t="s">
        <v>497</v>
      </c>
      <c r="D297" s="7">
        <v>214705</v>
      </c>
      <c r="E297" s="7">
        <v>182</v>
      </c>
      <c r="F297" s="78">
        <v>1179.6978021978023</v>
      </c>
    </row>
    <row r="298" spans="1:6" ht="12" customHeight="1" x14ac:dyDescent="0.2">
      <c r="A298" s="15">
        <f t="shared" si="5"/>
        <v>293</v>
      </c>
      <c r="B298" s="46">
        <v>324</v>
      </c>
      <c r="C298" s="16" t="s">
        <v>498</v>
      </c>
      <c r="D298" s="7">
        <v>331457</v>
      </c>
      <c r="E298" s="7">
        <v>310</v>
      </c>
      <c r="F298" s="78">
        <v>1069.2161290322581</v>
      </c>
    </row>
    <row r="299" spans="1:6" ht="12" customHeight="1" x14ac:dyDescent="0.2">
      <c r="A299" s="15">
        <f t="shared" si="5"/>
        <v>294</v>
      </c>
      <c r="B299" s="46">
        <v>327</v>
      </c>
      <c r="C299" s="16" t="s">
        <v>501</v>
      </c>
      <c r="D299" s="7">
        <v>345500</v>
      </c>
      <c r="E299" s="7">
        <v>331</v>
      </c>
      <c r="F299" s="78">
        <v>1043.8066465256798</v>
      </c>
    </row>
    <row r="300" spans="1:6" ht="12" customHeight="1" x14ac:dyDescent="0.2">
      <c r="A300" s="15">
        <f t="shared" si="5"/>
        <v>295</v>
      </c>
      <c r="B300" s="46">
        <v>328</v>
      </c>
      <c r="C300" s="16" t="s">
        <v>502</v>
      </c>
      <c r="D300" s="7">
        <v>93452</v>
      </c>
      <c r="E300" s="7">
        <v>72</v>
      </c>
      <c r="F300" s="78">
        <v>1297.9444444444443</v>
      </c>
    </row>
    <row r="301" spans="1:6" ht="12" customHeight="1" x14ac:dyDescent="0.2">
      <c r="A301" s="15">
        <f t="shared" si="5"/>
        <v>296</v>
      </c>
      <c r="B301" s="46">
        <v>329</v>
      </c>
      <c r="C301" s="16" t="s">
        <v>503</v>
      </c>
      <c r="D301" s="7">
        <v>122900</v>
      </c>
      <c r="E301" s="7">
        <v>101</v>
      </c>
      <c r="F301" s="78">
        <v>1216.8316831683169</v>
      </c>
    </row>
    <row r="302" spans="1:6" ht="12" customHeight="1" x14ac:dyDescent="0.2">
      <c r="A302" s="15">
        <f t="shared" si="5"/>
        <v>297</v>
      </c>
      <c r="B302" s="46">
        <v>330</v>
      </c>
      <c r="C302" s="16" t="s">
        <v>504</v>
      </c>
      <c r="D302" s="7">
        <v>120034</v>
      </c>
      <c r="E302" s="7">
        <v>123</v>
      </c>
      <c r="F302" s="78">
        <v>975.88617886178861</v>
      </c>
    </row>
    <row r="303" spans="1:6" ht="12" customHeight="1" x14ac:dyDescent="0.2">
      <c r="A303" s="15">
        <f t="shared" si="5"/>
        <v>298</v>
      </c>
      <c r="B303" s="46">
        <v>331</v>
      </c>
      <c r="C303" s="16" t="s">
        <v>505</v>
      </c>
      <c r="D303" s="7">
        <v>61946</v>
      </c>
      <c r="E303" s="7">
        <v>46</v>
      </c>
      <c r="F303" s="78">
        <v>1346.6521739130435</v>
      </c>
    </row>
    <row r="304" spans="1:6" ht="12" customHeight="1" x14ac:dyDescent="0.2">
      <c r="A304" s="15">
        <f t="shared" si="5"/>
        <v>299</v>
      </c>
      <c r="B304" s="46">
        <v>332</v>
      </c>
      <c r="C304" s="16" t="s">
        <v>506</v>
      </c>
      <c r="D304" s="7">
        <v>67362</v>
      </c>
      <c r="E304" s="7">
        <v>74</v>
      </c>
      <c r="F304" s="78">
        <v>910.29729729729729</v>
      </c>
    </row>
    <row r="305" spans="1:6" ht="12" customHeight="1" x14ac:dyDescent="0.2">
      <c r="A305" s="15">
        <f t="shared" si="5"/>
        <v>300</v>
      </c>
      <c r="B305" s="46">
        <v>333</v>
      </c>
      <c r="C305" s="16" t="s">
        <v>507</v>
      </c>
      <c r="D305" s="7">
        <v>37784</v>
      </c>
      <c r="E305" s="7">
        <v>29</v>
      </c>
      <c r="F305" s="78">
        <v>1302.8965517241379</v>
      </c>
    </row>
    <row r="306" spans="1:6" ht="12" customHeight="1" x14ac:dyDescent="0.2">
      <c r="A306" s="15">
        <f t="shared" si="5"/>
        <v>301</v>
      </c>
      <c r="B306" s="46">
        <v>334</v>
      </c>
      <c r="C306" s="16" t="s">
        <v>508</v>
      </c>
      <c r="D306" s="7">
        <v>166947</v>
      </c>
      <c r="E306" s="7">
        <v>178</v>
      </c>
      <c r="F306" s="78">
        <v>937.90449438202245</v>
      </c>
    </row>
    <row r="307" spans="1:6" ht="12" customHeight="1" x14ac:dyDescent="0.2">
      <c r="A307" s="15">
        <f t="shared" si="5"/>
        <v>302</v>
      </c>
      <c r="B307" s="46">
        <v>335</v>
      </c>
      <c r="C307" s="16" t="s">
        <v>509</v>
      </c>
      <c r="D307" s="7">
        <v>262606</v>
      </c>
      <c r="E307" s="7">
        <v>193</v>
      </c>
      <c r="F307" s="78">
        <v>1360.6528497409327</v>
      </c>
    </row>
    <row r="308" spans="1:6" ht="12" customHeight="1" x14ac:dyDescent="0.2">
      <c r="A308" s="15">
        <f t="shared" si="5"/>
        <v>303</v>
      </c>
      <c r="B308" s="46">
        <v>336</v>
      </c>
      <c r="C308" s="16" t="s">
        <v>510</v>
      </c>
      <c r="D308" s="7">
        <v>200007</v>
      </c>
      <c r="E308" s="7">
        <v>189</v>
      </c>
      <c r="F308" s="78">
        <v>1058.2380952380952</v>
      </c>
    </row>
    <row r="309" spans="1:6" ht="12" customHeight="1" x14ac:dyDescent="0.2">
      <c r="A309" s="15">
        <f t="shared" si="5"/>
        <v>304</v>
      </c>
      <c r="B309" s="46">
        <v>337</v>
      </c>
      <c r="C309" s="16" t="s">
        <v>511</v>
      </c>
      <c r="D309" s="7">
        <v>122470</v>
      </c>
      <c r="E309" s="7">
        <v>117</v>
      </c>
      <c r="F309" s="78">
        <v>1046.7521367521367</v>
      </c>
    </row>
    <row r="310" spans="1:6" ht="12" customHeight="1" x14ac:dyDescent="0.2">
      <c r="A310" s="15">
        <f t="shared" si="5"/>
        <v>305</v>
      </c>
      <c r="B310" s="46">
        <v>340</v>
      </c>
      <c r="C310" s="16" t="s">
        <v>514</v>
      </c>
      <c r="D310" s="7">
        <v>85828</v>
      </c>
      <c r="E310" s="7">
        <v>82</v>
      </c>
      <c r="F310" s="78">
        <v>1046.6829268292684</v>
      </c>
    </row>
    <row r="311" spans="1:6" ht="12" customHeight="1" x14ac:dyDescent="0.2">
      <c r="A311" s="15">
        <f t="shared" si="5"/>
        <v>306</v>
      </c>
      <c r="B311" s="46">
        <v>342</v>
      </c>
      <c r="C311" s="16" t="s">
        <v>516</v>
      </c>
      <c r="D311" s="7">
        <v>39728</v>
      </c>
      <c r="E311" s="7">
        <v>38</v>
      </c>
      <c r="F311" s="78">
        <v>1045.4736842105262</v>
      </c>
    </row>
    <row r="312" spans="1:6" ht="12" customHeight="1" x14ac:dyDescent="0.2">
      <c r="A312" s="15">
        <f t="shared" si="5"/>
        <v>307</v>
      </c>
      <c r="B312" s="46">
        <v>343</v>
      </c>
      <c r="C312" s="16" t="s">
        <v>517</v>
      </c>
      <c r="D312" s="7">
        <v>163313</v>
      </c>
      <c r="E312" s="7">
        <v>124</v>
      </c>
      <c r="F312" s="78">
        <v>1317.0403225806451</v>
      </c>
    </row>
    <row r="313" spans="1:6" ht="12" customHeight="1" x14ac:dyDescent="0.2">
      <c r="A313" s="15">
        <f t="shared" si="5"/>
        <v>308</v>
      </c>
      <c r="B313" s="46">
        <v>344</v>
      </c>
      <c r="C313" s="16" t="s">
        <v>518</v>
      </c>
      <c r="D313" s="7">
        <v>75020</v>
      </c>
      <c r="E313" s="7">
        <v>67</v>
      </c>
      <c r="F313" s="78">
        <v>1119.7014925373135</v>
      </c>
    </row>
    <row r="314" spans="1:6" ht="12" customHeight="1" x14ac:dyDescent="0.2">
      <c r="A314" s="15">
        <f t="shared" si="5"/>
        <v>309</v>
      </c>
      <c r="B314" s="46">
        <v>345</v>
      </c>
      <c r="C314" s="16" t="s">
        <v>519</v>
      </c>
      <c r="D314" s="7">
        <v>478940</v>
      </c>
      <c r="E314" s="7">
        <v>386</v>
      </c>
      <c r="F314" s="78">
        <v>1240.7772020725388</v>
      </c>
    </row>
    <row r="315" spans="1:6" ht="12" customHeight="1" x14ac:dyDescent="0.2">
      <c r="A315" s="15">
        <f t="shared" si="5"/>
        <v>310</v>
      </c>
      <c r="B315" s="46">
        <v>347</v>
      </c>
      <c r="C315" s="16" t="s">
        <v>521</v>
      </c>
      <c r="D315" s="7">
        <v>66213</v>
      </c>
      <c r="E315" s="7">
        <v>61</v>
      </c>
      <c r="F315" s="78">
        <v>1085.4590163934427</v>
      </c>
    </row>
    <row r="316" spans="1:6" ht="12" customHeight="1" x14ac:dyDescent="0.2">
      <c r="A316" s="15">
        <f t="shared" si="5"/>
        <v>311</v>
      </c>
      <c r="B316" s="46">
        <v>348</v>
      </c>
      <c r="C316" s="16" t="s">
        <v>522</v>
      </c>
      <c r="D316" s="7">
        <v>113679</v>
      </c>
      <c r="E316" s="7">
        <v>110</v>
      </c>
      <c r="F316" s="78">
        <v>1033.4454545454546</v>
      </c>
    </row>
    <row r="317" spans="1:6" ht="12" customHeight="1" x14ac:dyDescent="0.2">
      <c r="A317" s="15">
        <f t="shared" si="5"/>
        <v>312</v>
      </c>
      <c r="B317" s="46">
        <v>349</v>
      </c>
      <c r="C317" s="16" t="s">
        <v>523</v>
      </c>
      <c r="D317" s="7">
        <v>102596</v>
      </c>
      <c r="E317" s="7">
        <v>97</v>
      </c>
      <c r="F317" s="78">
        <v>1057.6907216494844</v>
      </c>
    </row>
    <row r="318" spans="1:6" ht="12" customHeight="1" x14ac:dyDescent="0.2">
      <c r="A318" s="15">
        <f t="shared" si="5"/>
        <v>313</v>
      </c>
      <c r="B318" s="46">
        <v>350</v>
      </c>
      <c r="C318" s="16" t="s">
        <v>524</v>
      </c>
      <c r="D318" s="7">
        <v>53266</v>
      </c>
      <c r="E318" s="7">
        <v>50</v>
      </c>
      <c r="F318" s="78">
        <v>1065.32</v>
      </c>
    </row>
    <row r="319" spans="1:6" ht="12" customHeight="1" x14ac:dyDescent="0.2">
      <c r="A319" s="15">
        <f t="shared" si="5"/>
        <v>314</v>
      </c>
      <c r="B319" s="46">
        <v>351</v>
      </c>
      <c r="C319" s="16" t="s">
        <v>525</v>
      </c>
      <c r="D319" s="7">
        <v>126856</v>
      </c>
      <c r="E319" s="7">
        <v>125</v>
      </c>
      <c r="F319" s="78">
        <v>1014.848</v>
      </c>
    </row>
    <row r="320" spans="1:6" ht="12" customHeight="1" x14ac:dyDescent="0.2">
      <c r="A320" s="15">
        <f t="shared" si="5"/>
        <v>315</v>
      </c>
      <c r="B320" s="46">
        <v>352</v>
      </c>
      <c r="C320" s="16" t="s">
        <v>526</v>
      </c>
      <c r="D320" s="7">
        <v>152626</v>
      </c>
      <c r="E320" s="7">
        <v>117</v>
      </c>
      <c r="F320" s="78">
        <v>1304.4957264957266</v>
      </c>
    </row>
    <row r="321" spans="1:6" ht="12" customHeight="1" x14ac:dyDescent="0.2">
      <c r="A321" s="15">
        <f t="shared" si="5"/>
        <v>316</v>
      </c>
      <c r="B321" s="46">
        <v>353</v>
      </c>
      <c r="C321" s="16" t="s">
        <v>527</v>
      </c>
      <c r="D321" s="7">
        <v>151455</v>
      </c>
      <c r="E321" s="7">
        <v>138</v>
      </c>
      <c r="F321" s="78">
        <v>1097.5</v>
      </c>
    </row>
    <row r="322" spans="1:6" ht="12" customHeight="1" x14ac:dyDescent="0.2">
      <c r="A322" s="15">
        <f t="shared" si="5"/>
        <v>317</v>
      </c>
      <c r="B322" s="46">
        <v>354</v>
      </c>
      <c r="C322" s="16" t="s">
        <v>528</v>
      </c>
      <c r="D322" s="7">
        <v>207470</v>
      </c>
      <c r="E322" s="7">
        <v>175</v>
      </c>
      <c r="F322" s="78">
        <v>1185.5428571428572</v>
      </c>
    </row>
    <row r="323" spans="1:6" ht="12" customHeight="1" x14ac:dyDescent="0.2">
      <c r="A323" s="15">
        <f t="shared" si="5"/>
        <v>318</v>
      </c>
      <c r="B323" s="46">
        <v>355</v>
      </c>
      <c r="C323" s="16" t="s">
        <v>529</v>
      </c>
      <c r="D323" s="7">
        <v>50635</v>
      </c>
      <c r="E323" s="7">
        <v>38</v>
      </c>
      <c r="F323" s="78">
        <v>1332.5</v>
      </c>
    </row>
    <row r="324" spans="1:6" ht="12" customHeight="1" x14ac:dyDescent="0.2">
      <c r="A324" s="15">
        <f t="shared" si="5"/>
        <v>319</v>
      </c>
      <c r="B324" s="46">
        <v>356</v>
      </c>
      <c r="C324" s="16" t="s">
        <v>143</v>
      </c>
      <c r="D324" s="7">
        <v>58322</v>
      </c>
      <c r="E324" s="7">
        <v>43</v>
      </c>
      <c r="F324" s="78">
        <v>1356.3255813953488</v>
      </c>
    </row>
    <row r="325" spans="1:6" ht="12" customHeight="1" x14ac:dyDescent="0.2">
      <c r="A325" s="15">
        <f t="shared" si="5"/>
        <v>320</v>
      </c>
      <c r="B325" s="46">
        <v>357</v>
      </c>
      <c r="C325" s="16" t="s">
        <v>530</v>
      </c>
      <c r="D325" s="7">
        <v>294862</v>
      </c>
      <c r="E325" s="7">
        <v>280</v>
      </c>
      <c r="F325" s="78">
        <v>1053.0785714285714</v>
      </c>
    </row>
    <row r="326" spans="1:6" ht="12" customHeight="1" x14ac:dyDescent="0.2">
      <c r="A326" s="15">
        <f t="shared" si="5"/>
        <v>321</v>
      </c>
      <c r="B326" s="46">
        <v>358</v>
      </c>
      <c r="C326" s="16" t="s">
        <v>531</v>
      </c>
      <c r="D326" s="7">
        <v>129083</v>
      </c>
      <c r="E326" s="7">
        <v>140</v>
      </c>
      <c r="F326" s="78">
        <v>922.0214285714286</v>
      </c>
    </row>
    <row r="327" spans="1:6" ht="12" customHeight="1" x14ac:dyDescent="0.2">
      <c r="A327" s="15">
        <f t="shared" si="5"/>
        <v>322</v>
      </c>
      <c r="B327" s="46">
        <v>359</v>
      </c>
      <c r="C327" s="16" t="s">
        <v>532</v>
      </c>
      <c r="D327" s="7">
        <v>1030621</v>
      </c>
      <c r="E327" s="7">
        <v>885</v>
      </c>
      <c r="F327" s="78">
        <v>1164.5435028248587</v>
      </c>
    </row>
    <row r="328" spans="1:6" ht="12" customHeight="1" x14ac:dyDescent="0.2">
      <c r="A328" s="15">
        <f t="shared" ref="A328:A344" si="6">A327+1</f>
        <v>323</v>
      </c>
      <c r="B328" s="46">
        <v>361</v>
      </c>
      <c r="C328" s="16" t="s">
        <v>534</v>
      </c>
      <c r="D328" s="7">
        <v>45756</v>
      </c>
      <c r="E328" s="7">
        <v>35</v>
      </c>
      <c r="F328" s="78">
        <v>1307.3142857142857</v>
      </c>
    </row>
    <row r="329" spans="1:6" ht="12" customHeight="1" x14ac:dyDescent="0.2">
      <c r="A329" s="15">
        <f t="shared" si="6"/>
        <v>324</v>
      </c>
      <c r="B329" s="46">
        <v>362</v>
      </c>
      <c r="C329" s="16" t="s">
        <v>535</v>
      </c>
      <c r="D329" s="7">
        <v>154421</v>
      </c>
      <c r="E329" s="7">
        <v>117</v>
      </c>
      <c r="F329" s="78">
        <v>1319.8376068376069</v>
      </c>
    </row>
    <row r="330" spans="1:6" ht="12" customHeight="1" x14ac:dyDescent="0.2">
      <c r="A330" s="15">
        <f t="shared" si="6"/>
        <v>325</v>
      </c>
      <c r="B330" s="46">
        <v>363</v>
      </c>
      <c r="C330" s="16" t="s">
        <v>536</v>
      </c>
      <c r="D330" s="7">
        <v>131862</v>
      </c>
      <c r="E330" s="7">
        <v>100</v>
      </c>
      <c r="F330" s="78">
        <v>1318.62</v>
      </c>
    </row>
    <row r="331" spans="1:6" ht="12" customHeight="1" x14ac:dyDescent="0.2">
      <c r="A331" s="15">
        <f t="shared" si="6"/>
        <v>326</v>
      </c>
      <c r="B331" s="46">
        <v>364</v>
      </c>
      <c r="C331" s="16" t="s">
        <v>537</v>
      </c>
      <c r="D331" s="7">
        <v>122388</v>
      </c>
      <c r="E331" s="7">
        <v>121</v>
      </c>
      <c r="F331" s="78">
        <v>1011.4710743801653</v>
      </c>
    </row>
    <row r="332" spans="1:6" ht="12" customHeight="1" x14ac:dyDescent="0.2">
      <c r="A332" s="15">
        <f t="shared" si="6"/>
        <v>327</v>
      </c>
      <c r="B332" s="46">
        <v>365</v>
      </c>
      <c r="C332" s="16" t="s">
        <v>538</v>
      </c>
      <c r="D332" s="7">
        <v>46700</v>
      </c>
      <c r="E332" s="7">
        <v>38</v>
      </c>
      <c r="F332" s="78">
        <v>1228.9473684210527</v>
      </c>
    </row>
    <row r="333" spans="1:6" ht="12" customHeight="1" x14ac:dyDescent="0.2">
      <c r="A333" s="15">
        <f t="shared" si="6"/>
        <v>328</v>
      </c>
      <c r="B333" s="46">
        <v>366</v>
      </c>
      <c r="C333" s="16" t="s">
        <v>539</v>
      </c>
      <c r="D333" s="7">
        <v>68756</v>
      </c>
      <c r="E333" s="7">
        <v>64</v>
      </c>
      <c r="F333" s="78">
        <v>1074.3125</v>
      </c>
    </row>
    <row r="334" spans="1:6" ht="12" customHeight="1" x14ac:dyDescent="0.2">
      <c r="A334" s="15">
        <f t="shared" si="6"/>
        <v>329</v>
      </c>
      <c r="B334" s="46">
        <v>368</v>
      </c>
      <c r="C334" s="16" t="s">
        <v>541</v>
      </c>
      <c r="D334" s="7">
        <v>47048</v>
      </c>
      <c r="E334" s="7">
        <v>37</v>
      </c>
      <c r="F334" s="78">
        <v>1271.5675675675675</v>
      </c>
    </row>
    <row r="335" spans="1:6" ht="12" customHeight="1" x14ac:dyDescent="0.2">
      <c r="A335" s="15">
        <f t="shared" si="6"/>
        <v>330</v>
      </c>
      <c r="B335" s="46">
        <v>369</v>
      </c>
      <c r="C335" s="16" t="s">
        <v>542</v>
      </c>
      <c r="D335" s="7">
        <v>63263</v>
      </c>
      <c r="E335" s="7">
        <v>59</v>
      </c>
      <c r="F335" s="78">
        <v>1072.2542372881355</v>
      </c>
    </row>
    <row r="336" spans="1:6" ht="12" customHeight="1" x14ac:dyDescent="0.2">
      <c r="A336" s="15">
        <f t="shared" si="6"/>
        <v>331</v>
      </c>
      <c r="B336" s="46">
        <v>370</v>
      </c>
      <c r="C336" s="16" t="s">
        <v>543</v>
      </c>
      <c r="D336" s="7">
        <v>175164</v>
      </c>
      <c r="E336" s="7">
        <v>170</v>
      </c>
      <c r="F336" s="78">
        <v>1030.3764705882354</v>
      </c>
    </row>
    <row r="337" spans="1:6" ht="12" customHeight="1" x14ac:dyDescent="0.2">
      <c r="A337" s="15">
        <f t="shared" si="6"/>
        <v>332</v>
      </c>
      <c r="B337" s="46">
        <v>371</v>
      </c>
      <c r="C337" s="16" t="s">
        <v>144</v>
      </c>
      <c r="D337" s="7">
        <v>92693</v>
      </c>
      <c r="E337" s="7">
        <v>88</v>
      </c>
      <c r="F337" s="78">
        <v>1053.3295454545455</v>
      </c>
    </row>
    <row r="338" spans="1:6" ht="12" customHeight="1" x14ac:dyDescent="0.2">
      <c r="A338" s="15">
        <f t="shared" si="6"/>
        <v>333</v>
      </c>
      <c r="B338" s="46">
        <v>373</v>
      </c>
      <c r="C338" s="16" t="s">
        <v>545</v>
      </c>
      <c r="D338" s="7">
        <v>87227</v>
      </c>
      <c r="E338" s="7">
        <v>65</v>
      </c>
      <c r="F338" s="78">
        <v>1341.9538461538461</v>
      </c>
    </row>
    <row r="339" spans="1:6" ht="12" customHeight="1" x14ac:dyDescent="0.2">
      <c r="A339" s="15">
        <f t="shared" si="6"/>
        <v>334</v>
      </c>
      <c r="B339" s="46">
        <v>374</v>
      </c>
      <c r="C339" s="16" t="s">
        <v>546</v>
      </c>
      <c r="D339" s="7">
        <v>173465</v>
      </c>
      <c r="E339" s="7">
        <v>139</v>
      </c>
      <c r="F339" s="78">
        <v>1247.9496402877699</v>
      </c>
    </row>
    <row r="340" spans="1:6" ht="12" customHeight="1" x14ac:dyDescent="0.2">
      <c r="A340" s="15">
        <f t="shared" si="6"/>
        <v>335</v>
      </c>
      <c r="B340" s="46">
        <v>375</v>
      </c>
      <c r="C340" s="16" t="s">
        <v>547</v>
      </c>
      <c r="D340" s="7">
        <v>222724</v>
      </c>
      <c r="E340" s="7">
        <v>163</v>
      </c>
      <c r="F340" s="78">
        <v>1366.4049079754602</v>
      </c>
    </row>
    <row r="341" spans="1:6" ht="12" customHeight="1" x14ac:dyDescent="0.2">
      <c r="A341" s="15">
        <f t="shared" si="6"/>
        <v>336</v>
      </c>
      <c r="B341" s="46">
        <v>377</v>
      </c>
      <c r="C341" s="16" t="s">
        <v>549</v>
      </c>
      <c r="D341" s="7">
        <v>72698</v>
      </c>
      <c r="E341" s="7">
        <v>54</v>
      </c>
      <c r="F341" s="78">
        <v>1346.2592592592594</v>
      </c>
    </row>
    <row r="342" spans="1:6" ht="12" customHeight="1" x14ac:dyDescent="0.2">
      <c r="A342" s="15">
        <f t="shared" si="6"/>
        <v>337</v>
      </c>
      <c r="B342" s="46">
        <v>378</v>
      </c>
      <c r="C342" s="16" t="s">
        <v>550</v>
      </c>
      <c r="D342" s="7">
        <v>58641</v>
      </c>
      <c r="E342" s="7">
        <v>54</v>
      </c>
      <c r="F342" s="78">
        <v>1085.9444444444443</v>
      </c>
    </row>
    <row r="343" spans="1:6" ht="12" customHeight="1" x14ac:dyDescent="0.2">
      <c r="A343" s="15">
        <f t="shared" si="6"/>
        <v>338</v>
      </c>
      <c r="B343" s="46">
        <v>379</v>
      </c>
      <c r="C343" s="16" t="s">
        <v>145</v>
      </c>
      <c r="D343" s="7">
        <v>344058</v>
      </c>
      <c r="E343" s="7">
        <v>359</v>
      </c>
      <c r="F343" s="78">
        <v>958.3788300835655</v>
      </c>
    </row>
    <row r="344" spans="1:6" ht="12" customHeight="1" x14ac:dyDescent="0.2">
      <c r="A344" s="15">
        <f t="shared" si="6"/>
        <v>339</v>
      </c>
      <c r="B344" s="46">
        <v>380</v>
      </c>
      <c r="C344" s="16" t="s">
        <v>551</v>
      </c>
      <c r="D344" s="7">
        <v>21754</v>
      </c>
      <c r="E344" s="7">
        <v>20</v>
      </c>
      <c r="F344" s="78">
        <v>1087.7</v>
      </c>
    </row>
    <row r="345" spans="1:6" s="25" customFormat="1" ht="12" customHeight="1" x14ac:dyDescent="0.2">
      <c r="A345" s="90" t="s">
        <v>4</v>
      </c>
      <c r="B345" s="91" t="s">
        <v>4</v>
      </c>
      <c r="C345" s="92" t="s">
        <v>3</v>
      </c>
      <c r="D345" s="93">
        <f>SUM(D6:D344)</f>
        <v>55751848</v>
      </c>
      <c r="E345" s="93">
        <f>SUM(E6:E344)</f>
        <v>47475</v>
      </c>
      <c r="F345" s="94" t="s">
        <v>4</v>
      </c>
    </row>
  </sheetData>
  <sheetProtection algorithmName="SHA-512" hashValue="ZNoVaNKqdhfWCvlBZnKHRB2+UhGkzH7NsRNbdOgOHp5c3GDZIueyDMPpt1CS8eojraitnRLaLqQgz9yCoFjsUg==" saltValue="YWFt07JhLGb5j2k3V/z0iQ==" spinCount="100000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2">
    <tabColor rgb="FFFFFF00"/>
  </sheetPr>
  <dimension ref="A1:G34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80" t="s">
        <v>173</v>
      </c>
      <c r="B1" s="280"/>
      <c r="C1" s="280"/>
      <c r="D1" s="280"/>
      <c r="E1" s="280"/>
      <c r="F1" s="280"/>
      <c r="G1" s="45"/>
    </row>
    <row r="2" spans="1:7" ht="14.1" customHeight="1" x14ac:dyDescent="0.2"/>
    <row r="3" spans="1:7" s="18" customFormat="1" ht="21" customHeight="1" x14ac:dyDescent="0.2">
      <c r="A3" s="273" t="s">
        <v>11</v>
      </c>
      <c r="B3" s="272" t="s">
        <v>1</v>
      </c>
      <c r="C3" s="272" t="s">
        <v>0</v>
      </c>
      <c r="D3" s="260" t="s">
        <v>109</v>
      </c>
      <c r="E3" s="260"/>
      <c r="F3" s="271"/>
    </row>
    <row r="4" spans="1:7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ht="12" customHeight="1" x14ac:dyDescent="0.2">
      <c r="A6" s="15">
        <v>1</v>
      </c>
      <c r="B6" s="46">
        <v>3</v>
      </c>
      <c r="C6" s="16" t="s">
        <v>193</v>
      </c>
      <c r="D6" s="7">
        <v>6279</v>
      </c>
      <c r="E6" s="7">
        <v>4</v>
      </c>
      <c r="F6" s="78">
        <v>1569.75</v>
      </c>
    </row>
    <row r="7" spans="1:7" ht="12" customHeight="1" x14ac:dyDescent="0.2">
      <c r="A7" s="15">
        <f>A6+1</f>
        <v>2</v>
      </c>
      <c r="B7" s="46">
        <v>5</v>
      </c>
      <c r="C7" s="16" t="s">
        <v>195</v>
      </c>
      <c r="D7" s="7">
        <v>15465</v>
      </c>
      <c r="E7" s="7">
        <v>12</v>
      </c>
      <c r="F7" s="78">
        <v>1288.75</v>
      </c>
    </row>
    <row r="8" spans="1:7" ht="12" customHeight="1" x14ac:dyDescent="0.2">
      <c r="A8" s="15">
        <f t="shared" ref="A8:A71" si="0">A7+1</f>
        <v>3</v>
      </c>
      <c r="B8" s="46">
        <v>6</v>
      </c>
      <c r="C8" s="16" t="s">
        <v>196</v>
      </c>
      <c r="D8" s="7">
        <v>53270</v>
      </c>
      <c r="E8" s="7">
        <v>40</v>
      </c>
      <c r="F8" s="78">
        <v>1331.75</v>
      </c>
    </row>
    <row r="9" spans="1:7" ht="12" customHeight="1" x14ac:dyDescent="0.2">
      <c r="A9" s="15">
        <f t="shared" si="0"/>
        <v>4</v>
      </c>
      <c r="B9" s="46">
        <v>7</v>
      </c>
      <c r="C9" s="16" t="s">
        <v>197</v>
      </c>
      <c r="D9" s="7">
        <v>23985</v>
      </c>
      <c r="E9" s="7">
        <v>18</v>
      </c>
      <c r="F9" s="78">
        <v>1332.5</v>
      </c>
    </row>
    <row r="10" spans="1:7" ht="12" customHeight="1" x14ac:dyDescent="0.2">
      <c r="A10" s="15">
        <f t="shared" si="0"/>
        <v>5</v>
      </c>
      <c r="B10" s="46">
        <v>8</v>
      </c>
      <c r="C10" s="16" t="s">
        <v>198</v>
      </c>
      <c r="D10" s="7">
        <v>103800</v>
      </c>
      <c r="E10" s="7">
        <v>80</v>
      </c>
      <c r="F10" s="78">
        <v>1297.5</v>
      </c>
    </row>
    <row r="11" spans="1:7" ht="12" customHeight="1" x14ac:dyDescent="0.2">
      <c r="A11" s="15">
        <f t="shared" si="0"/>
        <v>6</v>
      </c>
      <c r="B11" s="46">
        <v>9</v>
      </c>
      <c r="C11" s="16" t="s">
        <v>199</v>
      </c>
      <c r="D11" s="7">
        <v>23463</v>
      </c>
      <c r="E11" s="7">
        <v>22</v>
      </c>
      <c r="F11" s="78">
        <v>1066.5</v>
      </c>
    </row>
    <row r="12" spans="1:7" ht="12" customHeight="1" x14ac:dyDescent="0.2">
      <c r="A12" s="15">
        <f t="shared" si="0"/>
        <v>7</v>
      </c>
      <c r="B12" s="46">
        <v>10</v>
      </c>
      <c r="C12" s="16" t="s">
        <v>200</v>
      </c>
      <c r="D12" s="7">
        <v>38380</v>
      </c>
      <c r="E12" s="7">
        <v>38</v>
      </c>
      <c r="F12" s="78">
        <v>1010</v>
      </c>
    </row>
    <row r="13" spans="1:7" ht="12" customHeight="1" x14ac:dyDescent="0.2">
      <c r="A13" s="15">
        <f t="shared" si="0"/>
        <v>8</v>
      </c>
      <c r="B13" s="46">
        <v>11</v>
      </c>
      <c r="C13" s="16" t="s">
        <v>201</v>
      </c>
      <c r="D13" s="7">
        <v>15730</v>
      </c>
      <c r="E13" s="7">
        <v>12</v>
      </c>
      <c r="F13" s="78">
        <v>1310.8333333333333</v>
      </c>
    </row>
    <row r="14" spans="1:7" ht="12" customHeight="1" x14ac:dyDescent="0.2">
      <c r="A14" s="15">
        <f t="shared" si="0"/>
        <v>9</v>
      </c>
      <c r="B14" s="46">
        <v>14</v>
      </c>
      <c r="C14" s="16" t="s">
        <v>204</v>
      </c>
      <c r="D14" s="7">
        <v>43330</v>
      </c>
      <c r="E14" s="7">
        <v>37</v>
      </c>
      <c r="F14" s="78">
        <v>1171.081081081081</v>
      </c>
    </row>
    <row r="15" spans="1:7" ht="12" customHeight="1" x14ac:dyDescent="0.2">
      <c r="A15" s="15">
        <f t="shared" si="0"/>
        <v>10</v>
      </c>
      <c r="B15" s="46">
        <v>15</v>
      </c>
      <c r="C15" s="16" t="s">
        <v>205</v>
      </c>
      <c r="D15" s="7">
        <v>36400</v>
      </c>
      <c r="E15" s="7">
        <v>30</v>
      </c>
      <c r="F15" s="78">
        <v>1213.3333333333333</v>
      </c>
    </row>
    <row r="16" spans="1:7" ht="12" customHeight="1" x14ac:dyDescent="0.2">
      <c r="A16" s="15">
        <f t="shared" si="0"/>
        <v>11</v>
      </c>
      <c r="B16" s="46">
        <v>17</v>
      </c>
      <c r="C16" s="16" t="s">
        <v>207</v>
      </c>
      <c r="D16" s="7">
        <v>39715</v>
      </c>
      <c r="E16" s="7">
        <v>34</v>
      </c>
      <c r="F16" s="78">
        <v>1168.0882352941176</v>
      </c>
    </row>
    <row r="17" spans="1:6" ht="12" customHeight="1" x14ac:dyDescent="0.2">
      <c r="A17" s="15">
        <f t="shared" si="0"/>
        <v>12</v>
      </c>
      <c r="B17" s="46">
        <v>18</v>
      </c>
      <c r="C17" s="16" t="s">
        <v>208</v>
      </c>
      <c r="D17" s="7">
        <v>23985</v>
      </c>
      <c r="E17" s="7">
        <v>18</v>
      </c>
      <c r="F17" s="78">
        <v>1332.5</v>
      </c>
    </row>
    <row r="18" spans="1:6" ht="12" customHeight="1" x14ac:dyDescent="0.2">
      <c r="A18" s="15">
        <f t="shared" si="0"/>
        <v>13</v>
      </c>
      <c r="B18" s="46">
        <v>20</v>
      </c>
      <c r="C18" s="16" t="s">
        <v>210</v>
      </c>
      <c r="D18" s="7">
        <v>29445</v>
      </c>
      <c r="E18" s="7">
        <v>24</v>
      </c>
      <c r="F18" s="78">
        <v>1226.875</v>
      </c>
    </row>
    <row r="19" spans="1:6" ht="12" customHeight="1" x14ac:dyDescent="0.2">
      <c r="A19" s="15">
        <f t="shared" si="0"/>
        <v>14</v>
      </c>
      <c r="B19" s="46">
        <v>21</v>
      </c>
      <c r="C19" s="16" t="s">
        <v>211</v>
      </c>
      <c r="D19" s="7">
        <v>47970</v>
      </c>
      <c r="E19" s="7">
        <v>36</v>
      </c>
      <c r="F19" s="78">
        <v>1332.5</v>
      </c>
    </row>
    <row r="20" spans="1:6" ht="12" customHeight="1" x14ac:dyDescent="0.2">
      <c r="A20" s="15">
        <f t="shared" si="0"/>
        <v>15</v>
      </c>
      <c r="B20" s="46">
        <v>22</v>
      </c>
      <c r="C20" s="16" t="s">
        <v>212</v>
      </c>
      <c r="D20" s="7">
        <v>13000</v>
      </c>
      <c r="E20" s="7">
        <v>10</v>
      </c>
      <c r="F20" s="78">
        <v>1300</v>
      </c>
    </row>
    <row r="21" spans="1:6" ht="12" customHeight="1" x14ac:dyDescent="0.2">
      <c r="A21" s="15">
        <f t="shared" si="0"/>
        <v>16</v>
      </c>
      <c r="B21" s="46">
        <v>23</v>
      </c>
      <c r="C21" s="16" t="s">
        <v>213</v>
      </c>
      <c r="D21" s="7">
        <v>33930</v>
      </c>
      <c r="E21" s="7">
        <v>26</v>
      </c>
      <c r="F21" s="78">
        <v>1305</v>
      </c>
    </row>
    <row r="22" spans="1:6" ht="12" customHeight="1" x14ac:dyDescent="0.2">
      <c r="A22" s="15">
        <f t="shared" si="0"/>
        <v>17</v>
      </c>
      <c r="B22" s="46">
        <v>24</v>
      </c>
      <c r="C22" s="16" t="s">
        <v>214</v>
      </c>
      <c r="D22" s="7">
        <v>31124</v>
      </c>
      <c r="E22" s="7">
        <v>24</v>
      </c>
      <c r="F22" s="78">
        <v>1296.8333333333333</v>
      </c>
    </row>
    <row r="23" spans="1:6" ht="12" customHeight="1" x14ac:dyDescent="0.2">
      <c r="A23" s="15">
        <f t="shared" si="0"/>
        <v>18</v>
      </c>
      <c r="B23" s="46">
        <v>26</v>
      </c>
      <c r="C23" s="16" t="s">
        <v>216</v>
      </c>
      <c r="D23" s="7">
        <v>23870</v>
      </c>
      <c r="E23" s="7">
        <v>20</v>
      </c>
      <c r="F23" s="78">
        <v>1193.5</v>
      </c>
    </row>
    <row r="24" spans="1:6" ht="12" customHeight="1" x14ac:dyDescent="0.2">
      <c r="A24" s="15">
        <f t="shared" si="0"/>
        <v>19</v>
      </c>
      <c r="B24" s="46">
        <v>27</v>
      </c>
      <c r="C24" s="16" t="s">
        <v>217</v>
      </c>
      <c r="D24" s="7">
        <v>64971</v>
      </c>
      <c r="E24" s="7">
        <v>60</v>
      </c>
      <c r="F24" s="78">
        <v>1082.8499999999999</v>
      </c>
    </row>
    <row r="25" spans="1:6" ht="12" customHeight="1" x14ac:dyDescent="0.2">
      <c r="A25" s="15">
        <f t="shared" si="0"/>
        <v>20</v>
      </c>
      <c r="B25" s="46">
        <v>28</v>
      </c>
      <c r="C25" s="16" t="s">
        <v>218</v>
      </c>
      <c r="D25" s="7">
        <v>90248</v>
      </c>
      <c r="E25" s="7">
        <v>71</v>
      </c>
      <c r="F25" s="78">
        <v>1271.0985915492959</v>
      </c>
    </row>
    <row r="26" spans="1:6" ht="12" customHeight="1" x14ac:dyDescent="0.2">
      <c r="A26" s="15">
        <f t="shared" si="0"/>
        <v>21</v>
      </c>
      <c r="B26" s="46">
        <v>29</v>
      </c>
      <c r="C26" s="16" t="s">
        <v>219</v>
      </c>
      <c r="D26" s="7">
        <v>58240</v>
      </c>
      <c r="E26" s="7">
        <v>56</v>
      </c>
      <c r="F26" s="78">
        <v>1040</v>
      </c>
    </row>
    <row r="27" spans="1:6" ht="12" customHeight="1" x14ac:dyDescent="0.2">
      <c r="A27" s="15">
        <f t="shared" si="0"/>
        <v>22</v>
      </c>
      <c r="B27" s="46">
        <v>30</v>
      </c>
      <c r="C27" s="16" t="s">
        <v>127</v>
      </c>
      <c r="D27" s="7">
        <v>179336</v>
      </c>
      <c r="E27" s="7">
        <v>136</v>
      </c>
      <c r="F27" s="78">
        <v>1318.6470588235295</v>
      </c>
    </row>
    <row r="28" spans="1:6" ht="12" customHeight="1" x14ac:dyDescent="0.2">
      <c r="A28" s="15">
        <f t="shared" si="0"/>
        <v>23</v>
      </c>
      <c r="B28" s="46">
        <v>31</v>
      </c>
      <c r="C28" s="16" t="s">
        <v>220</v>
      </c>
      <c r="D28" s="7">
        <v>31746</v>
      </c>
      <c r="E28" s="7">
        <v>24</v>
      </c>
      <c r="F28" s="78">
        <v>1322.75</v>
      </c>
    </row>
    <row r="29" spans="1:6" ht="12" customHeight="1" x14ac:dyDescent="0.2">
      <c r="A29" s="15">
        <f t="shared" si="0"/>
        <v>24</v>
      </c>
      <c r="B29" s="46">
        <v>32</v>
      </c>
      <c r="C29" s="16" t="s">
        <v>221</v>
      </c>
      <c r="D29" s="7">
        <v>4738</v>
      </c>
      <c r="E29" s="7">
        <v>4</v>
      </c>
      <c r="F29" s="78">
        <v>1184.5</v>
      </c>
    </row>
    <row r="30" spans="1:6" ht="12" customHeight="1" x14ac:dyDescent="0.2">
      <c r="A30" s="15">
        <f t="shared" si="0"/>
        <v>25</v>
      </c>
      <c r="B30" s="46">
        <v>33</v>
      </c>
      <c r="C30" s="16" t="s">
        <v>222</v>
      </c>
      <c r="D30" s="7">
        <v>19872</v>
      </c>
      <c r="E30" s="7">
        <v>15</v>
      </c>
      <c r="F30" s="78">
        <v>1324.8</v>
      </c>
    </row>
    <row r="31" spans="1:6" ht="12" customHeight="1" x14ac:dyDescent="0.2">
      <c r="A31" s="15">
        <f t="shared" si="0"/>
        <v>26</v>
      </c>
      <c r="B31" s="46">
        <v>34</v>
      </c>
      <c r="C31" s="16" t="s">
        <v>223</v>
      </c>
      <c r="D31" s="7">
        <v>67665</v>
      </c>
      <c r="E31" s="7">
        <v>52</v>
      </c>
      <c r="F31" s="78">
        <v>1301.25</v>
      </c>
    </row>
    <row r="32" spans="1:6" ht="12" customHeight="1" x14ac:dyDescent="0.2">
      <c r="A32" s="15">
        <f t="shared" si="0"/>
        <v>27</v>
      </c>
      <c r="B32" s="46">
        <v>36</v>
      </c>
      <c r="C32" s="16" t="s">
        <v>225</v>
      </c>
      <c r="D32" s="7">
        <v>20800</v>
      </c>
      <c r="E32" s="7">
        <v>16</v>
      </c>
      <c r="F32" s="78">
        <v>1300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226</v>
      </c>
      <c r="D33" s="7">
        <v>98805</v>
      </c>
      <c r="E33" s="7">
        <v>76</v>
      </c>
      <c r="F33" s="78">
        <v>1300.0657894736842</v>
      </c>
    </row>
    <row r="34" spans="1:6" ht="12" customHeight="1" x14ac:dyDescent="0.2">
      <c r="A34" s="15">
        <f t="shared" si="0"/>
        <v>29</v>
      </c>
      <c r="B34" s="46">
        <v>38</v>
      </c>
      <c r="C34" s="16" t="s">
        <v>227</v>
      </c>
      <c r="D34" s="7">
        <v>14772</v>
      </c>
      <c r="E34" s="7">
        <v>14</v>
      </c>
      <c r="F34" s="78">
        <v>1055.1428571428571</v>
      </c>
    </row>
    <row r="35" spans="1:6" ht="12" customHeight="1" x14ac:dyDescent="0.2">
      <c r="A35" s="15">
        <f t="shared" si="0"/>
        <v>30</v>
      </c>
      <c r="B35" s="46">
        <v>39</v>
      </c>
      <c r="C35" s="16" t="s">
        <v>228</v>
      </c>
      <c r="D35" s="7">
        <v>19442</v>
      </c>
      <c r="E35" s="7">
        <v>17</v>
      </c>
      <c r="F35" s="78">
        <v>1143.6470588235295</v>
      </c>
    </row>
    <row r="36" spans="1:6" ht="12" customHeight="1" x14ac:dyDescent="0.2">
      <c r="A36" s="15">
        <f t="shared" si="0"/>
        <v>31</v>
      </c>
      <c r="B36" s="46">
        <v>40</v>
      </c>
      <c r="C36" s="16" t="s">
        <v>229</v>
      </c>
      <c r="D36" s="7">
        <v>42102</v>
      </c>
      <c r="E36" s="7">
        <v>42</v>
      </c>
      <c r="F36" s="78">
        <v>1002.4285714285714</v>
      </c>
    </row>
    <row r="37" spans="1:6" ht="12" customHeight="1" x14ac:dyDescent="0.2">
      <c r="A37" s="15">
        <f t="shared" si="0"/>
        <v>32</v>
      </c>
      <c r="B37" s="46">
        <v>43</v>
      </c>
      <c r="C37" s="16" t="s">
        <v>232</v>
      </c>
      <c r="D37" s="7">
        <v>13364</v>
      </c>
      <c r="E37" s="7">
        <v>13</v>
      </c>
      <c r="F37" s="78">
        <v>1028</v>
      </c>
    </row>
    <row r="38" spans="1:6" ht="12" customHeight="1" x14ac:dyDescent="0.2">
      <c r="A38" s="15">
        <f t="shared" si="0"/>
        <v>33</v>
      </c>
      <c r="B38" s="46">
        <v>44</v>
      </c>
      <c r="C38" s="16" t="s">
        <v>233</v>
      </c>
      <c r="D38" s="7">
        <v>41652</v>
      </c>
      <c r="E38" s="7">
        <v>40</v>
      </c>
      <c r="F38" s="78">
        <v>1041.3</v>
      </c>
    </row>
    <row r="39" spans="1:6" ht="12" customHeight="1" x14ac:dyDescent="0.2">
      <c r="A39" s="15">
        <f t="shared" si="0"/>
        <v>34</v>
      </c>
      <c r="B39" s="46">
        <v>45</v>
      </c>
      <c r="C39" s="16" t="s">
        <v>234</v>
      </c>
      <c r="D39" s="7">
        <v>37985</v>
      </c>
      <c r="E39" s="7">
        <v>30</v>
      </c>
      <c r="F39" s="78">
        <v>1266.1666666666667</v>
      </c>
    </row>
    <row r="40" spans="1:6" ht="12" customHeight="1" x14ac:dyDescent="0.2">
      <c r="A40" s="15">
        <f t="shared" si="0"/>
        <v>35</v>
      </c>
      <c r="B40" s="46">
        <v>46</v>
      </c>
      <c r="C40" s="16" t="s">
        <v>235</v>
      </c>
      <c r="D40" s="7">
        <v>27352</v>
      </c>
      <c r="E40" s="7">
        <v>28</v>
      </c>
      <c r="F40" s="78">
        <v>976.85714285714289</v>
      </c>
    </row>
    <row r="41" spans="1:6" ht="12" customHeight="1" x14ac:dyDescent="0.2">
      <c r="A41" s="15">
        <f t="shared" si="0"/>
        <v>36</v>
      </c>
      <c r="B41" s="46">
        <v>47</v>
      </c>
      <c r="C41" s="16" t="s">
        <v>236</v>
      </c>
      <c r="D41" s="7">
        <v>7800</v>
      </c>
      <c r="E41" s="7">
        <v>6</v>
      </c>
      <c r="F41" s="78">
        <v>1300</v>
      </c>
    </row>
    <row r="42" spans="1:6" ht="12" customHeight="1" x14ac:dyDescent="0.2">
      <c r="A42" s="15">
        <f t="shared" si="0"/>
        <v>37</v>
      </c>
      <c r="B42" s="46">
        <v>48</v>
      </c>
      <c r="C42" s="16" t="s">
        <v>237</v>
      </c>
      <c r="D42" s="7">
        <v>22880</v>
      </c>
      <c r="E42" s="7">
        <v>22</v>
      </c>
      <c r="F42" s="78">
        <v>1040</v>
      </c>
    </row>
    <row r="43" spans="1:6" ht="12" customHeight="1" x14ac:dyDescent="0.2">
      <c r="A43" s="15">
        <f t="shared" si="0"/>
        <v>38</v>
      </c>
      <c r="B43" s="46">
        <v>49</v>
      </c>
      <c r="C43" s="16" t="s">
        <v>238</v>
      </c>
      <c r="D43" s="7">
        <v>41540</v>
      </c>
      <c r="E43" s="7">
        <v>32</v>
      </c>
      <c r="F43" s="78">
        <v>1298.125</v>
      </c>
    </row>
    <row r="44" spans="1:6" ht="12" customHeight="1" x14ac:dyDescent="0.2">
      <c r="A44" s="15">
        <f t="shared" si="0"/>
        <v>39</v>
      </c>
      <c r="B44" s="46">
        <v>50</v>
      </c>
      <c r="C44" s="16" t="s">
        <v>239</v>
      </c>
      <c r="D44" s="7">
        <v>137696</v>
      </c>
      <c r="E44" s="7">
        <v>130</v>
      </c>
      <c r="F44" s="78">
        <v>1059.2</v>
      </c>
    </row>
    <row r="45" spans="1:6" ht="12" customHeight="1" x14ac:dyDescent="0.2">
      <c r="A45" s="15">
        <f t="shared" si="0"/>
        <v>40</v>
      </c>
      <c r="B45" s="46">
        <v>51</v>
      </c>
      <c r="C45" s="16" t="s">
        <v>240</v>
      </c>
      <c r="D45" s="7">
        <v>20585</v>
      </c>
      <c r="E45" s="7">
        <v>16</v>
      </c>
      <c r="F45" s="78">
        <v>1286.5625</v>
      </c>
    </row>
    <row r="46" spans="1:6" ht="12" customHeight="1" x14ac:dyDescent="0.2">
      <c r="A46" s="15">
        <f t="shared" si="0"/>
        <v>41</v>
      </c>
      <c r="B46" s="46">
        <v>52</v>
      </c>
      <c r="C46" s="16" t="s">
        <v>128</v>
      </c>
      <c r="D46" s="7">
        <v>89574</v>
      </c>
      <c r="E46" s="7">
        <v>67</v>
      </c>
      <c r="F46" s="78">
        <v>1336.9253731343283</v>
      </c>
    </row>
    <row r="47" spans="1:6" ht="12" customHeight="1" x14ac:dyDescent="0.2">
      <c r="A47" s="15">
        <f t="shared" si="0"/>
        <v>42</v>
      </c>
      <c r="B47" s="46">
        <v>53</v>
      </c>
      <c r="C47" s="16" t="s">
        <v>241</v>
      </c>
      <c r="D47" s="7">
        <v>17528</v>
      </c>
      <c r="E47" s="7">
        <v>18</v>
      </c>
      <c r="F47" s="78">
        <v>973.77777777777783</v>
      </c>
    </row>
    <row r="48" spans="1:6" ht="12" customHeight="1" x14ac:dyDescent="0.2">
      <c r="A48" s="15">
        <f t="shared" si="0"/>
        <v>43</v>
      </c>
      <c r="B48" s="46">
        <v>54</v>
      </c>
      <c r="C48" s="16" t="s">
        <v>242</v>
      </c>
      <c r="D48" s="7">
        <v>19764</v>
      </c>
      <c r="E48" s="7">
        <v>18</v>
      </c>
      <c r="F48" s="78">
        <v>1098</v>
      </c>
    </row>
    <row r="49" spans="1:6" ht="12" customHeight="1" x14ac:dyDescent="0.2">
      <c r="A49" s="15">
        <f t="shared" si="0"/>
        <v>44</v>
      </c>
      <c r="B49" s="46">
        <v>56</v>
      </c>
      <c r="C49" s="16" t="s">
        <v>243</v>
      </c>
      <c r="D49" s="7">
        <v>40995</v>
      </c>
      <c r="E49" s="7">
        <v>32</v>
      </c>
      <c r="F49" s="78">
        <v>1281.09375</v>
      </c>
    </row>
    <row r="50" spans="1:6" ht="12" customHeight="1" x14ac:dyDescent="0.2">
      <c r="A50" s="15">
        <f t="shared" si="0"/>
        <v>45</v>
      </c>
      <c r="B50" s="46">
        <v>57</v>
      </c>
      <c r="C50" s="16" t="s">
        <v>244</v>
      </c>
      <c r="D50" s="7">
        <v>19618</v>
      </c>
      <c r="E50" s="7">
        <v>15</v>
      </c>
      <c r="F50" s="78">
        <v>1307.8666666666666</v>
      </c>
    </row>
    <row r="51" spans="1:6" ht="12" customHeight="1" x14ac:dyDescent="0.2">
      <c r="A51" s="15">
        <f t="shared" si="0"/>
        <v>46</v>
      </c>
      <c r="B51" s="46">
        <v>58</v>
      </c>
      <c r="C51" s="16" t="s">
        <v>245</v>
      </c>
      <c r="D51" s="7">
        <v>8008</v>
      </c>
      <c r="E51" s="7">
        <v>6</v>
      </c>
      <c r="F51" s="78">
        <v>1334.6666666666667</v>
      </c>
    </row>
    <row r="52" spans="1:6" ht="12" customHeight="1" x14ac:dyDescent="0.2">
      <c r="A52" s="15">
        <f t="shared" si="0"/>
        <v>47</v>
      </c>
      <c r="B52" s="46">
        <v>59</v>
      </c>
      <c r="C52" s="16" t="s">
        <v>246</v>
      </c>
      <c r="D52" s="7">
        <v>20800</v>
      </c>
      <c r="E52" s="7">
        <v>16</v>
      </c>
      <c r="F52" s="78">
        <v>1300</v>
      </c>
    </row>
    <row r="53" spans="1:6" ht="12" customHeight="1" x14ac:dyDescent="0.2">
      <c r="A53" s="15">
        <f t="shared" si="0"/>
        <v>48</v>
      </c>
      <c r="B53" s="46">
        <v>60</v>
      </c>
      <c r="C53" s="16" t="s">
        <v>247</v>
      </c>
      <c r="D53" s="7">
        <v>49972</v>
      </c>
      <c r="E53" s="7">
        <v>47</v>
      </c>
      <c r="F53" s="78">
        <v>1063.2340425531916</v>
      </c>
    </row>
    <row r="54" spans="1:6" ht="12" customHeight="1" x14ac:dyDescent="0.2">
      <c r="A54" s="15">
        <f t="shared" si="0"/>
        <v>49</v>
      </c>
      <c r="B54" s="46">
        <v>61</v>
      </c>
      <c r="C54" s="16" t="s">
        <v>248</v>
      </c>
      <c r="D54" s="7">
        <v>8970</v>
      </c>
      <c r="E54" s="7">
        <v>10</v>
      </c>
      <c r="F54" s="78">
        <v>897</v>
      </c>
    </row>
    <row r="55" spans="1:6" ht="12" customHeight="1" x14ac:dyDescent="0.2">
      <c r="A55" s="15">
        <f t="shared" si="0"/>
        <v>50</v>
      </c>
      <c r="B55" s="46">
        <v>62</v>
      </c>
      <c r="C55" s="16" t="s">
        <v>249</v>
      </c>
      <c r="D55" s="7">
        <v>54631</v>
      </c>
      <c r="E55" s="7">
        <v>50</v>
      </c>
      <c r="F55" s="78">
        <v>1092.6199999999999</v>
      </c>
    </row>
    <row r="56" spans="1:6" ht="12" customHeight="1" x14ac:dyDescent="0.2">
      <c r="A56" s="15">
        <f t="shared" si="0"/>
        <v>51</v>
      </c>
      <c r="B56" s="46">
        <v>63</v>
      </c>
      <c r="C56" s="16" t="s">
        <v>250</v>
      </c>
      <c r="D56" s="7">
        <v>13721</v>
      </c>
      <c r="E56" s="7">
        <v>16</v>
      </c>
      <c r="F56" s="78">
        <v>857.5625</v>
      </c>
    </row>
    <row r="57" spans="1:6" ht="12" customHeight="1" x14ac:dyDescent="0.2">
      <c r="A57" s="15">
        <f t="shared" si="0"/>
        <v>52</v>
      </c>
      <c r="B57" s="46">
        <v>64</v>
      </c>
      <c r="C57" s="16" t="s">
        <v>251</v>
      </c>
      <c r="D57" s="7">
        <v>151583</v>
      </c>
      <c r="E57" s="7">
        <v>115</v>
      </c>
      <c r="F57" s="78">
        <v>1318.1130434782608</v>
      </c>
    </row>
    <row r="58" spans="1:6" ht="12" customHeight="1" x14ac:dyDescent="0.2">
      <c r="A58" s="15">
        <f t="shared" si="0"/>
        <v>53</v>
      </c>
      <c r="B58" s="46">
        <v>65</v>
      </c>
      <c r="C58" s="16" t="s">
        <v>252</v>
      </c>
      <c r="D58" s="7">
        <v>12798</v>
      </c>
      <c r="E58" s="7">
        <v>12</v>
      </c>
      <c r="F58" s="78">
        <v>1066.5</v>
      </c>
    </row>
    <row r="59" spans="1:6" ht="12" customHeight="1" x14ac:dyDescent="0.2">
      <c r="A59" s="15">
        <f t="shared" si="0"/>
        <v>54</v>
      </c>
      <c r="B59" s="46">
        <v>66</v>
      </c>
      <c r="C59" s="16" t="s">
        <v>253</v>
      </c>
      <c r="D59" s="7">
        <v>5200</v>
      </c>
      <c r="E59" s="7">
        <v>4</v>
      </c>
      <c r="F59" s="78">
        <v>1300</v>
      </c>
    </row>
    <row r="60" spans="1:6" ht="12" customHeight="1" x14ac:dyDescent="0.2">
      <c r="A60" s="15">
        <f t="shared" si="0"/>
        <v>55</v>
      </c>
      <c r="B60" s="46">
        <v>67</v>
      </c>
      <c r="C60" s="16" t="s">
        <v>254</v>
      </c>
      <c r="D60" s="7">
        <v>81655</v>
      </c>
      <c r="E60" s="7">
        <v>63</v>
      </c>
      <c r="F60" s="78">
        <v>1296.1111111111111</v>
      </c>
    </row>
    <row r="61" spans="1:6" ht="12" customHeight="1" x14ac:dyDescent="0.2">
      <c r="A61" s="15">
        <f t="shared" si="0"/>
        <v>56</v>
      </c>
      <c r="B61" s="46">
        <v>69</v>
      </c>
      <c r="C61" s="16" t="s">
        <v>256</v>
      </c>
      <c r="D61" s="7">
        <v>55328</v>
      </c>
      <c r="E61" s="7">
        <v>53</v>
      </c>
      <c r="F61" s="78">
        <v>1043.9245283018868</v>
      </c>
    </row>
    <row r="62" spans="1:6" ht="12" customHeight="1" x14ac:dyDescent="0.2">
      <c r="A62" s="15">
        <f t="shared" si="0"/>
        <v>57</v>
      </c>
      <c r="B62" s="46">
        <v>70</v>
      </c>
      <c r="C62" s="16" t="s">
        <v>257</v>
      </c>
      <c r="D62" s="7">
        <v>2010</v>
      </c>
      <c r="E62" s="7">
        <v>4</v>
      </c>
      <c r="F62" s="78">
        <v>502.5</v>
      </c>
    </row>
    <row r="63" spans="1:6" ht="12" customHeight="1" x14ac:dyDescent="0.2">
      <c r="A63" s="15">
        <f t="shared" si="0"/>
        <v>58</v>
      </c>
      <c r="B63" s="46">
        <v>71</v>
      </c>
      <c r="C63" s="16" t="s">
        <v>258</v>
      </c>
      <c r="D63" s="7">
        <v>16090</v>
      </c>
      <c r="E63" s="7">
        <v>16</v>
      </c>
      <c r="F63" s="78">
        <v>1005.625</v>
      </c>
    </row>
    <row r="64" spans="1:6" ht="12" customHeight="1" x14ac:dyDescent="0.2">
      <c r="A64" s="15">
        <f t="shared" si="0"/>
        <v>59</v>
      </c>
      <c r="B64" s="46">
        <v>72</v>
      </c>
      <c r="C64" s="16" t="s">
        <v>259</v>
      </c>
      <c r="D64" s="7">
        <v>10112</v>
      </c>
      <c r="E64" s="7">
        <v>10</v>
      </c>
      <c r="F64" s="78">
        <v>1011.2</v>
      </c>
    </row>
    <row r="65" spans="1:6" ht="12" customHeight="1" x14ac:dyDescent="0.2">
      <c r="A65" s="15">
        <f t="shared" si="0"/>
        <v>60</v>
      </c>
      <c r="B65" s="46">
        <v>73</v>
      </c>
      <c r="C65" s="16" t="s">
        <v>260</v>
      </c>
      <c r="D65" s="7">
        <v>35643</v>
      </c>
      <c r="E65" s="7">
        <v>29</v>
      </c>
      <c r="F65" s="78">
        <v>1229.0689655172414</v>
      </c>
    </row>
    <row r="66" spans="1:6" ht="12" customHeight="1" x14ac:dyDescent="0.2">
      <c r="A66" s="15">
        <f t="shared" si="0"/>
        <v>61</v>
      </c>
      <c r="B66" s="46">
        <v>74</v>
      </c>
      <c r="C66" s="16" t="s">
        <v>261</v>
      </c>
      <c r="D66" s="7">
        <v>23985</v>
      </c>
      <c r="E66" s="7">
        <v>18</v>
      </c>
      <c r="F66" s="78">
        <v>1332.5</v>
      </c>
    </row>
    <row r="67" spans="1:6" ht="12" customHeight="1" x14ac:dyDescent="0.2">
      <c r="A67" s="15">
        <f t="shared" si="0"/>
        <v>62</v>
      </c>
      <c r="B67" s="46">
        <v>75</v>
      </c>
      <c r="C67" s="16" t="s">
        <v>262</v>
      </c>
      <c r="D67" s="7">
        <v>93665</v>
      </c>
      <c r="E67" s="7">
        <v>72</v>
      </c>
      <c r="F67" s="78">
        <v>1300.9027777777778</v>
      </c>
    </row>
    <row r="68" spans="1:6" ht="12" customHeight="1" x14ac:dyDescent="0.2">
      <c r="A68" s="15">
        <f t="shared" si="0"/>
        <v>63</v>
      </c>
      <c r="B68" s="46">
        <v>76</v>
      </c>
      <c r="C68" s="16" t="s">
        <v>130</v>
      </c>
      <c r="D68" s="7">
        <v>192601</v>
      </c>
      <c r="E68" s="7">
        <v>147</v>
      </c>
      <c r="F68" s="78">
        <v>1310.2108843537414</v>
      </c>
    </row>
    <row r="69" spans="1:6" ht="12" customHeight="1" x14ac:dyDescent="0.2">
      <c r="A69" s="15">
        <f t="shared" si="0"/>
        <v>64</v>
      </c>
      <c r="B69" s="46">
        <v>77</v>
      </c>
      <c r="C69" s="16" t="s">
        <v>263</v>
      </c>
      <c r="D69" s="7">
        <v>27315</v>
      </c>
      <c r="E69" s="7">
        <v>22</v>
      </c>
      <c r="F69" s="78">
        <v>1241.590909090909</v>
      </c>
    </row>
    <row r="70" spans="1:6" ht="12" customHeight="1" x14ac:dyDescent="0.2">
      <c r="A70" s="15">
        <f t="shared" si="0"/>
        <v>65</v>
      </c>
      <c r="B70" s="46">
        <v>78</v>
      </c>
      <c r="C70" s="16" t="s">
        <v>264</v>
      </c>
      <c r="D70" s="7">
        <v>35360</v>
      </c>
      <c r="E70" s="7">
        <v>34</v>
      </c>
      <c r="F70" s="78">
        <v>1040</v>
      </c>
    </row>
    <row r="71" spans="1:6" ht="12" customHeight="1" x14ac:dyDescent="0.2">
      <c r="A71" s="15">
        <f t="shared" si="0"/>
        <v>66</v>
      </c>
      <c r="B71" s="46">
        <v>79</v>
      </c>
      <c r="C71" s="16" t="s">
        <v>265</v>
      </c>
      <c r="D71" s="7">
        <v>8004</v>
      </c>
      <c r="E71" s="7">
        <v>8</v>
      </c>
      <c r="F71" s="78">
        <v>1000.5</v>
      </c>
    </row>
    <row r="72" spans="1:6" ht="12" customHeight="1" x14ac:dyDescent="0.2">
      <c r="A72" s="15">
        <f t="shared" ref="A72:A135" si="1">A71+1</f>
        <v>67</v>
      </c>
      <c r="B72" s="46">
        <v>80</v>
      </c>
      <c r="C72" s="16" t="s">
        <v>266</v>
      </c>
      <c r="D72" s="7">
        <v>58761</v>
      </c>
      <c r="E72" s="7">
        <v>47</v>
      </c>
      <c r="F72" s="78">
        <v>1250.2340425531916</v>
      </c>
    </row>
    <row r="73" spans="1:6" ht="12" customHeight="1" x14ac:dyDescent="0.2">
      <c r="A73" s="15">
        <f t="shared" si="1"/>
        <v>68</v>
      </c>
      <c r="B73" s="46">
        <v>81</v>
      </c>
      <c r="C73" s="16" t="s">
        <v>267</v>
      </c>
      <c r="D73" s="7">
        <v>24731</v>
      </c>
      <c r="E73" s="7">
        <v>23</v>
      </c>
      <c r="F73" s="78">
        <v>1075.2608695652175</v>
      </c>
    </row>
    <row r="74" spans="1:6" ht="12" customHeight="1" x14ac:dyDescent="0.2">
      <c r="A74" s="15">
        <f t="shared" si="1"/>
        <v>69</v>
      </c>
      <c r="B74" s="46">
        <v>82</v>
      </c>
      <c r="C74" s="16" t="s">
        <v>268</v>
      </c>
      <c r="D74" s="7">
        <v>24310</v>
      </c>
      <c r="E74" s="7">
        <v>22</v>
      </c>
      <c r="F74" s="78">
        <v>1105</v>
      </c>
    </row>
    <row r="75" spans="1:6" ht="12" customHeight="1" x14ac:dyDescent="0.2">
      <c r="A75" s="15">
        <f t="shared" si="1"/>
        <v>70</v>
      </c>
      <c r="B75" s="46">
        <v>83</v>
      </c>
      <c r="C75" s="16" t="s">
        <v>269</v>
      </c>
      <c r="D75" s="7">
        <v>36326</v>
      </c>
      <c r="E75" s="7">
        <v>28</v>
      </c>
      <c r="F75" s="78">
        <v>1297.3571428571429</v>
      </c>
    </row>
    <row r="76" spans="1:6" ht="12" customHeight="1" x14ac:dyDescent="0.2">
      <c r="A76" s="15">
        <f t="shared" si="1"/>
        <v>71</v>
      </c>
      <c r="B76" s="46">
        <v>84</v>
      </c>
      <c r="C76" s="16" t="s">
        <v>270</v>
      </c>
      <c r="D76" s="7">
        <v>35360</v>
      </c>
      <c r="E76" s="7">
        <v>34</v>
      </c>
      <c r="F76" s="78">
        <v>1040</v>
      </c>
    </row>
    <row r="77" spans="1:6" ht="12" customHeight="1" x14ac:dyDescent="0.2">
      <c r="A77" s="15">
        <f t="shared" si="1"/>
        <v>72</v>
      </c>
      <c r="B77" s="46">
        <v>85</v>
      </c>
      <c r="C77" s="16" t="s">
        <v>271</v>
      </c>
      <c r="D77" s="7">
        <v>31224</v>
      </c>
      <c r="E77" s="7">
        <v>32</v>
      </c>
      <c r="F77" s="78">
        <v>975.75</v>
      </c>
    </row>
    <row r="78" spans="1:6" ht="12" customHeight="1" x14ac:dyDescent="0.2">
      <c r="A78" s="15">
        <f t="shared" si="1"/>
        <v>73</v>
      </c>
      <c r="B78" s="46">
        <v>86</v>
      </c>
      <c r="C78" s="16" t="s">
        <v>272</v>
      </c>
      <c r="D78" s="7">
        <v>20157</v>
      </c>
      <c r="E78" s="7">
        <v>20</v>
      </c>
      <c r="F78" s="78">
        <v>1007.85</v>
      </c>
    </row>
    <row r="79" spans="1:6" ht="12" customHeight="1" x14ac:dyDescent="0.2">
      <c r="A79" s="15">
        <f t="shared" si="1"/>
        <v>74</v>
      </c>
      <c r="B79" s="46">
        <v>88</v>
      </c>
      <c r="C79" s="16" t="s">
        <v>274</v>
      </c>
      <c r="D79" s="7">
        <v>2600</v>
      </c>
      <c r="E79" s="7">
        <v>2</v>
      </c>
      <c r="F79" s="78">
        <v>1300</v>
      </c>
    </row>
    <row r="80" spans="1:6" ht="12" customHeight="1" x14ac:dyDescent="0.2">
      <c r="A80" s="15">
        <f t="shared" si="1"/>
        <v>75</v>
      </c>
      <c r="B80" s="46">
        <v>89</v>
      </c>
      <c r="C80" s="16" t="s">
        <v>275</v>
      </c>
      <c r="D80" s="7">
        <v>25290</v>
      </c>
      <c r="E80" s="7">
        <v>24</v>
      </c>
      <c r="F80" s="78">
        <v>1053.75</v>
      </c>
    </row>
    <row r="81" spans="1:6" ht="12" customHeight="1" x14ac:dyDescent="0.2">
      <c r="A81" s="15">
        <f t="shared" si="1"/>
        <v>76</v>
      </c>
      <c r="B81" s="46">
        <v>90</v>
      </c>
      <c r="C81" s="16" t="s">
        <v>276</v>
      </c>
      <c r="D81" s="7">
        <v>68975</v>
      </c>
      <c r="E81" s="7">
        <v>68</v>
      </c>
      <c r="F81" s="78">
        <v>1014.3382352941177</v>
      </c>
    </row>
    <row r="82" spans="1:6" ht="12" customHeight="1" x14ac:dyDescent="0.2">
      <c r="A82" s="15">
        <f t="shared" si="1"/>
        <v>77</v>
      </c>
      <c r="B82" s="46">
        <v>91</v>
      </c>
      <c r="C82" s="16" t="s">
        <v>277</v>
      </c>
      <c r="D82" s="7">
        <v>42620</v>
      </c>
      <c r="E82" s="7">
        <v>39</v>
      </c>
      <c r="F82" s="78">
        <v>1092.8205128205129</v>
      </c>
    </row>
    <row r="83" spans="1:6" ht="12" customHeight="1" x14ac:dyDescent="0.2">
      <c r="A83" s="15">
        <f t="shared" si="1"/>
        <v>78</v>
      </c>
      <c r="B83" s="46">
        <v>92</v>
      </c>
      <c r="C83" s="16" t="s">
        <v>278</v>
      </c>
      <c r="D83" s="7">
        <v>90219</v>
      </c>
      <c r="E83" s="7">
        <v>73</v>
      </c>
      <c r="F83" s="78">
        <v>1235.8767123287671</v>
      </c>
    </row>
    <row r="84" spans="1:6" ht="12" customHeight="1" x14ac:dyDescent="0.2">
      <c r="A84" s="15">
        <f t="shared" si="1"/>
        <v>79</v>
      </c>
      <c r="B84" s="46">
        <v>94</v>
      </c>
      <c r="C84" s="16" t="s">
        <v>280</v>
      </c>
      <c r="D84" s="7">
        <v>38488</v>
      </c>
      <c r="E84" s="7">
        <v>39</v>
      </c>
      <c r="F84" s="78">
        <v>986.87179487179492</v>
      </c>
    </row>
    <row r="85" spans="1:6" ht="12" customHeight="1" x14ac:dyDescent="0.2">
      <c r="A85" s="15">
        <f t="shared" si="1"/>
        <v>80</v>
      </c>
      <c r="B85" s="46">
        <v>95</v>
      </c>
      <c r="C85" s="16" t="s">
        <v>281</v>
      </c>
      <c r="D85" s="7">
        <v>18876</v>
      </c>
      <c r="E85" s="7">
        <v>18</v>
      </c>
      <c r="F85" s="78">
        <v>1048.6666666666667</v>
      </c>
    </row>
    <row r="86" spans="1:6" ht="12" customHeight="1" x14ac:dyDescent="0.2">
      <c r="A86" s="15">
        <f t="shared" si="1"/>
        <v>81</v>
      </c>
      <c r="B86" s="46">
        <v>96</v>
      </c>
      <c r="C86" s="16" t="s">
        <v>282</v>
      </c>
      <c r="D86" s="7">
        <v>4191</v>
      </c>
      <c r="E86" s="7">
        <v>4</v>
      </c>
      <c r="F86" s="78">
        <v>1047.75</v>
      </c>
    </row>
    <row r="87" spans="1:6" ht="12" customHeight="1" x14ac:dyDescent="0.2">
      <c r="A87" s="15">
        <f t="shared" si="1"/>
        <v>82</v>
      </c>
      <c r="B87" s="46">
        <v>97</v>
      </c>
      <c r="C87" s="16" t="s">
        <v>283</v>
      </c>
      <c r="D87" s="7">
        <v>22880</v>
      </c>
      <c r="E87" s="7">
        <v>22</v>
      </c>
      <c r="F87" s="78">
        <v>1040</v>
      </c>
    </row>
    <row r="88" spans="1:6" ht="12" customHeight="1" x14ac:dyDescent="0.2">
      <c r="A88" s="15">
        <f t="shared" si="1"/>
        <v>83</v>
      </c>
      <c r="B88" s="46">
        <v>98</v>
      </c>
      <c r="C88" s="16" t="s">
        <v>284</v>
      </c>
      <c r="D88" s="7">
        <v>51206</v>
      </c>
      <c r="E88" s="7">
        <v>40</v>
      </c>
      <c r="F88" s="78">
        <v>1280.1500000000001</v>
      </c>
    </row>
    <row r="89" spans="1:6" ht="12" customHeight="1" x14ac:dyDescent="0.2">
      <c r="A89" s="15">
        <f t="shared" si="1"/>
        <v>84</v>
      </c>
      <c r="B89" s="46">
        <v>99</v>
      </c>
      <c r="C89" s="16" t="s">
        <v>285</v>
      </c>
      <c r="D89" s="7">
        <v>17064</v>
      </c>
      <c r="E89" s="7">
        <v>16</v>
      </c>
      <c r="F89" s="78">
        <v>1066.5</v>
      </c>
    </row>
    <row r="90" spans="1:6" ht="12" customHeight="1" x14ac:dyDescent="0.2">
      <c r="A90" s="15">
        <f t="shared" si="1"/>
        <v>85</v>
      </c>
      <c r="B90" s="46">
        <v>100</v>
      </c>
      <c r="C90" s="16" t="s">
        <v>286</v>
      </c>
      <c r="D90" s="7">
        <v>184651</v>
      </c>
      <c r="E90" s="7">
        <v>141</v>
      </c>
      <c r="F90" s="78">
        <v>1309.5815602836878</v>
      </c>
    </row>
    <row r="91" spans="1:6" ht="12" customHeight="1" x14ac:dyDescent="0.2">
      <c r="A91" s="15">
        <f t="shared" si="1"/>
        <v>86</v>
      </c>
      <c r="B91" s="46">
        <v>101</v>
      </c>
      <c r="C91" s="16" t="s">
        <v>287</v>
      </c>
      <c r="D91" s="7">
        <v>33800</v>
      </c>
      <c r="E91" s="7">
        <v>26</v>
      </c>
      <c r="F91" s="78">
        <v>1300</v>
      </c>
    </row>
    <row r="92" spans="1:6" ht="12" customHeight="1" x14ac:dyDescent="0.2">
      <c r="A92" s="15">
        <f t="shared" si="1"/>
        <v>87</v>
      </c>
      <c r="B92" s="46">
        <v>102</v>
      </c>
      <c r="C92" s="16" t="s">
        <v>288</v>
      </c>
      <c r="D92" s="7">
        <v>60372</v>
      </c>
      <c r="E92" s="7">
        <v>65</v>
      </c>
      <c r="F92" s="78">
        <v>928.8</v>
      </c>
    </row>
    <row r="93" spans="1:6" ht="12" customHeight="1" x14ac:dyDescent="0.2">
      <c r="A93" s="15">
        <f t="shared" si="1"/>
        <v>88</v>
      </c>
      <c r="B93" s="46">
        <v>103</v>
      </c>
      <c r="C93" s="16" t="s">
        <v>289</v>
      </c>
      <c r="D93" s="7">
        <v>48360</v>
      </c>
      <c r="E93" s="7">
        <v>37</v>
      </c>
      <c r="F93" s="78">
        <v>1307.0270270270271</v>
      </c>
    </row>
    <row r="94" spans="1:6" ht="12" customHeight="1" x14ac:dyDescent="0.2">
      <c r="A94" s="15">
        <f t="shared" si="1"/>
        <v>89</v>
      </c>
      <c r="B94" s="46">
        <v>104</v>
      </c>
      <c r="C94" s="16" t="s">
        <v>290</v>
      </c>
      <c r="D94" s="7">
        <v>67013</v>
      </c>
      <c r="E94" s="7">
        <v>54</v>
      </c>
      <c r="F94" s="78">
        <v>1240.9814814814815</v>
      </c>
    </row>
    <row r="95" spans="1:6" ht="12" customHeight="1" x14ac:dyDescent="0.2">
      <c r="A95" s="15">
        <f t="shared" si="1"/>
        <v>90</v>
      </c>
      <c r="B95" s="46">
        <v>105</v>
      </c>
      <c r="C95" s="16" t="s">
        <v>291</v>
      </c>
      <c r="D95" s="7">
        <v>37854</v>
      </c>
      <c r="E95" s="7">
        <v>36</v>
      </c>
      <c r="F95" s="78">
        <v>1051.5</v>
      </c>
    </row>
    <row r="96" spans="1:6" ht="12" customHeight="1" x14ac:dyDescent="0.2">
      <c r="A96" s="15">
        <f t="shared" si="1"/>
        <v>91</v>
      </c>
      <c r="B96" s="46">
        <v>106</v>
      </c>
      <c r="C96" s="16" t="s">
        <v>292</v>
      </c>
      <c r="D96" s="7">
        <v>18773</v>
      </c>
      <c r="E96" s="7">
        <v>18</v>
      </c>
      <c r="F96" s="78">
        <v>1042.9444444444443</v>
      </c>
    </row>
    <row r="97" spans="1:6" ht="12" customHeight="1" x14ac:dyDescent="0.2">
      <c r="A97" s="15">
        <f t="shared" si="1"/>
        <v>92</v>
      </c>
      <c r="B97" s="46">
        <v>107</v>
      </c>
      <c r="C97" s="16" t="s">
        <v>293</v>
      </c>
      <c r="D97" s="7">
        <v>24902</v>
      </c>
      <c r="E97" s="7">
        <v>24</v>
      </c>
      <c r="F97" s="78">
        <v>1037.5833333333333</v>
      </c>
    </row>
    <row r="98" spans="1:6" ht="12" customHeight="1" x14ac:dyDescent="0.2">
      <c r="A98" s="15">
        <f t="shared" si="1"/>
        <v>93</v>
      </c>
      <c r="B98" s="46">
        <v>108</v>
      </c>
      <c r="C98" s="16" t="s">
        <v>294</v>
      </c>
      <c r="D98" s="7">
        <v>39877</v>
      </c>
      <c r="E98" s="7">
        <v>38</v>
      </c>
      <c r="F98" s="78">
        <v>1049.3947368421052</v>
      </c>
    </row>
    <row r="99" spans="1:6" ht="12" customHeight="1" x14ac:dyDescent="0.2">
      <c r="A99" s="15">
        <f t="shared" si="1"/>
        <v>94</v>
      </c>
      <c r="B99" s="46">
        <v>109</v>
      </c>
      <c r="C99" s="16" t="s">
        <v>295</v>
      </c>
      <c r="D99" s="7">
        <v>30954</v>
      </c>
      <c r="E99" s="7">
        <v>30</v>
      </c>
      <c r="F99" s="78">
        <v>1031.8</v>
      </c>
    </row>
    <row r="100" spans="1:6" ht="12" customHeight="1" x14ac:dyDescent="0.2">
      <c r="A100" s="15">
        <f t="shared" si="1"/>
        <v>95</v>
      </c>
      <c r="B100" s="46">
        <v>110</v>
      </c>
      <c r="C100" s="16" t="s">
        <v>296</v>
      </c>
      <c r="D100" s="7">
        <v>39130</v>
      </c>
      <c r="E100" s="7">
        <v>30</v>
      </c>
      <c r="F100" s="78">
        <v>1304.3333333333333</v>
      </c>
    </row>
    <row r="101" spans="1:6" ht="12" customHeight="1" x14ac:dyDescent="0.2">
      <c r="A101" s="15">
        <f t="shared" si="1"/>
        <v>96</v>
      </c>
      <c r="B101" s="46">
        <v>111</v>
      </c>
      <c r="C101" s="16" t="s">
        <v>297</v>
      </c>
      <c r="D101" s="7">
        <v>23340</v>
      </c>
      <c r="E101" s="7">
        <v>18</v>
      </c>
      <c r="F101" s="78">
        <v>1296.6666666666667</v>
      </c>
    </row>
    <row r="102" spans="1:6" ht="12" customHeight="1" x14ac:dyDescent="0.2">
      <c r="A102" s="15">
        <f t="shared" si="1"/>
        <v>97</v>
      </c>
      <c r="B102" s="46">
        <v>112</v>
      </c>
      <c r="C102" s="16" t="s">
        <v>298</v>
      </c>
      <c r="D102" s="7">
        <v>45252</v>
      </c>
      <c r="E102" s="7">
        <v>35</v>
      </c>
      <c r="F102" s="78">
        <v>1292.9142857142858</v>
      </c>
    </row>
    <row r="103" spans="1:6" ht="12" customHeight="1" x14ac:dyDescent="0.2">
      <c r="A103" s="15">
        <f t="shared" si="1"/>
        <v>98</v>
      </c>
      <c r="B103" s="46">
        <v>113</v>
      </c>
      <c r="C103" s="16" t="s">
        <v>131</v>
      </c>
      <c r="D103" s="7">
        <v>667952</v>
      </c>
      <c r="E103" s="7">
        <v>574</v>
      </c>
      <c r="F103" s="78">
        <v>1163.6794425087107</v>
      </c>
    </row>
    <row r="104" spans="1:6" ht="12" customHeight="1" x14ac:dyDescent="0.2">
      <c r="A104" s="15">
        <f t="shared" si="1"/>
        <v>99</v>
      </c>
      <c r="B104" s="46">
        <v>114</v>
      </c>
      <c r="C104" s="16" t="s">
        <v>132</v>
      </c>
      <c r="D104" s="7">
        <v>87702</v>
      </c>
      <c r="E104" s="7">
        <v>84</v>
      </c>
      <c r="F104" s="78">
        <v>1044.0714285714287</v>
      </c>
    </row>
    <row r="105" spans="1:6" ht="12" customHeight="1" x14ac:dyDescent="0.2">
      <c r="A105" s="15">
        <f t="shared" si="1"/>
        <v>100</v>
      </c>
      <c r="B105" s="46">
        <v>115</v>
      </c>
      <c r="C105" s="16" t="s">
        <v>299</v>
      </c>
      <c r="D105" s="7">
        <v>41600</v>
      </c>
      <c r="E105" s="7">
        <v>36</v>
      </c>
      <c r="F105" s="78">
        <v>1155.5555555555557</v>
      </c>
    </row>
    <row r="106" spans="1:6" ht="12" customHeight="1" x14ac:dyDescent="0.2">
      <c r="A106" s="15">
        <f t="shared" si="1"/>
        <v>101</v>
      </c>
      <c r="B106" s="46">
        <v>116</v>
      </c>
      <c r="C106" s="16" t="s">
        <v>300</v>
      </c>
      <c r="D106" s="7">
        <v>2600</v>
      </c>
      <c r="E106" s="7">
        <v>2</v>
      </c>
      <c r="F106" s="78">
        <v>1300</v>
      </c>
    </row>
    <row r="107" spans="1:6" ht="12" customHeight="1" x14ac:dyDescent="0.2">
      <c r="A107" s="15">
        <f t="shared" si="1"/>
        <v>102</v>
      </c>
      <c r="B107" s="46">
        <v>118</v>
      </c>
      <c r="C107" s="16" t="s">
        <v>302</v>
      </c>
      <c r="D107" s="7">
        <v>44592</v>
      </c>
      <c r="E107" s="7">
        <v>44</v>
      </c>
      <c r="F107" s="78">
        <v>1013.4545454545455</v>
      </c>
    </row>
    <row r="108" spans="1:6" ht="12" customHeight="1" x14ac:dyDescent="0.2">
      <c r="A108" s="15">
        <f t="shared" si="1"/>
        <v>103</v>
      </c>
      <c r="B108" s="46">
        <v>119</v>
      </c>
      <c r="C108" s="16" t="s">
        <v>303</v>
      </c>
      <c r="D108" s="7">
        <v>10399</v>
      </c>
      <c r="E108" s="7">
        <v>10</v>
      </c>
      <c r="F108" s="78">
        <v>1039.9000000000001</v>
      </c>
    </row>
    <row r="109" spans="1:6" ht="12" customHeight="1" x14ac:dyDescent="0.2">
      <c r="A109" s="15">
        <f t="shared" si="1"/>
        <v>104</v>
      </c>
      <c r="B109" s="46">
        <v>120</v>
      </c>
      <c r="C109" s="16" t="s">
        <v>133</v>
      </c>
      <c r="D109" s="7">
        <v>31130</v>
      </c>
      <c r="E109" s="7">
        <v>30</v>
      </c>
      <c r="F109" s="78">
        <v>1037.6666666666667</v>
      </c>
    </row>
    <row r="110" spans="1:6" ht="12" customHeight="1" x14ac:dyDescent="0.2">
      <c r="A110" s="15">
        <f t="shared" si="1"/>
        <v>105</v>
      </c>
      <c r="B110" s="46">
        <v>121</v>
      </c>
      <c r="C110" s="16" t="s">
        <v>304</v>
      </c>
      <c r="D110" s="7">
        <v>69994</v>
      </c>
      <c r="E110" s="7">
        <v>67</v>
      </c>
      <c r="F110" s="78">
        <v>1044.686567164179</v>
      </c>
    </row>
    <row r="111" spans="1:6" ht="12" customHeight="1" x14ac:dyDescent="0.2">
      <c r="A111" s="15">
        <f t="shared" si="1"/>
        <v>106</v>
      </c>
      <c r="B111" s="46">
        <v>122</v>
      </c>
      <c r="C111" s="16" t="s">
        <v>305</v>
      </c>
      <c r="D111" s="7">
        <v>42848</v>
      </c>
      <c r="E111" s="7">
        <v>41</v>
      </c>
      <c r="F111" s="78">
        <v>1045.0731707317073</v>
      </c>
    </row>
    <row r="112" spans="1:6" ht="12" customHeight="1" x14ac:dyDescent="0.2">
      <c r="A112" s="15">
        <f t="shared" si="1"/>
        <v>107</v>
      </c>
      <c r="B112" s="46">
        <v>123</v>
      </c>
      <c r="C112" s="16" t="s">
        <v>306</v>
      </c>
      <c r="D112" s="7">
        <v>11951</v>
      </c>
      <c r="E112" s="7">
        <v>10</v>
      </c>
      <c r="F112" s="78">
        <v>1195.0999999999999</v>
      </c>
    </row>
    <row r="113" spans="1:6" ht="12" customHeight="1" x14ac:dyDescent="0.2">
      <c r="A113" s="15">
        <f t="shared" si="1"/>
        <v>108</v>
      </c>
      <c r="B113" s="46">
        <v>125</v>
      </c>
      <c r="C113" s="16" t="s">
        <v>308</v>
      </c>
      <c r="D113" s="7">
        <v>28704</v>
      </c>
      <c r="E113" s="7">
        <v>27</v>
      </c>
      <c r="F113" s="78">
        <v>1063.1111111111111</v>
      </c>
    </row>
    <row r="114" spans="1:6" ht="12" customHeight="1" x14ac:dyDescent="0.2">
      <c r="A114" s="15">
        <f t="shared" si="1"/>
        <v>109</v>
      </c>
      <c r="B114" s="46">
        <v>126</v>
      </c>
      <c r="C114" s="16" t="s">
        <v>309</v>
      </c>
      <c r="D114" s="7">
        <v>73944</v>
      </c>
      <c r="E114" s="7">
        <v>56</v>
      </c>
      <c r="F114" s="78">
        <v>1320.4285714285713</v>
      </c>
    </row>
    <row r="115" spans="1:6" ht="12" customHeight="1" x14ac:dyDescent="0.2">
      <c r="A115" s="15">
        <f t="shared" si="1"/>
        <v>110</v>
      </c>
      <c r="B115" s="46">
        <v>127</v>
      </c>
      <c r="C115" s="16" t="s">
        <v>310</v>
      </c>
      <c r="D115" s="7">
        <v>36124</v>
      </c>
      <c r="E115" s="7">
        <v>30</v>
      </c>
      <c r="F115" s="78">
        <v>1204.1333333333334</v>
      </c>
    </row>
    <row r="116" spans="1:6" ht="12" customHeight="1" x14ac:dyDescent="0.2">
      <c r="A116" s="15">
        <f t="shared" si="1"/>
        <v>111</v>
      </c>
      <c r="B116" s="46">
        <v>128</v>
      </c>
      <c r="C116" s="16" t="s">
        <v>311</v>
      </c>
      <c r="D116" s="7">
        <v>55508</v>
      </c>
      <c r="E116" s="7">
        <v>53</v>
      </c>
      <c r="F116" s="78">
        <v>1047.3207547169811</v>
      </c>
    </row>
    <row r="117" spans="1:6" ht="12" customHeight="1" x14ac:dyDescent="0.2">
      <c r="A117" s="15">
        <f t="shared" si="1"/>
        <v>112</v>
      </c>
      <c r="B117" s="46">
        <v>129</v>
      </c>
      <c r="C117" s="16" t="s">
        <v>312</v>
      </c>
      <c r="D117" s="7">
        <v>9509</v>
      </c>
      <c r="E117" s="7">
        <v>10</v>
      </c>
      <c r="F117" s="78">
        <v>950.9</v>
      </c>
    </row>
    <row r="118" spans="1:6" ht="12" customHeight="1" x14ac:dyDescent="0.2">
      <c r="A118" s="15">
        <f t="shared" si="1"/>
        <v>113</v>
      </c>
      <c r="B118" s="46">
        <v>130</v>
      </c>
      <c r="C118" s="16" t="s">
        <v>313</v>
      </c>
      <c r="D118" s="7">
        <v>22810</v>
      </c>
      <c r="E118" s="7">
        <v>22</v>
      </c>
      <c r="F118" s="78">
        <v>1036.8181818181818</v>
      </c>
    </row>
    <row r="119" spans="1:6" ht="12" customHeight="1" x14ac:dyDescent="0.2">
      <c r="A119" s="15">
        <f t="shared" si="1"/>
        <v>114</v>
      </c>
      <c r="B119" s="46">
        <v>131</v>
      </c>
      <c r="C119" s="16" t="s">
        <v>314</v>
      </c>
      <c r="D119" s="7">
        <v>72127</v>
      </c>
      <c r="E119" s="7">
        <v>69</v>
      </c>
      <c r="F119" s="78">
        <v>1045.3188405797102</v>
      </c>
    </row>
    <row r="120" spans="1:6" ht="12" customHeight="1" x14ac:dyDescent="0.2">
      <c r="A120" s="15">
        <f t="shared" si="1"/>
        <v>115</v>
      </c>
      <c r="B120" s="46">
        <v>132</v>
      </c>
      <c r="C120" s="16" t="s">
        <v>315</v>
      </c>
      <c r="D120" s="7">
        <v>10612</v>
      </c>
      <c r="E120" s="7">
        <v>10</v>
      </c>
      <c r="F120" s="78">
        <v>1061.2</v>
      </c>
    </row>
    <row r="121" spans="1:6" ht="12" customHeight="1" x14ac:dyDescent="0.2">
      <c r="A121" s="15">
        <f t="shared" si="1"/>
        <v>116</v>
      </c>
      <c r="B121" s="46">
        <v>133</v>
      </c>
      <c r="C121" s="16" t="s">
        <v>316</v>
      </c>
      <c r="D121" s="7">
        <v>6698</v>
      </c>
      <c r="E121" s="7">
        <v>6</v>
      </c>
      <c r="F121" s="78">
        <v>1116.3333333333333</v>
      </c>
    </row>
    <row r="122" spans="1:6" ht="12" customHeight="1" x14ac:dyDescent="0.2">
      <c r="A122" s="15">
        <f t="shared" si="1"/>
        <v>117</v>
      </c>
      <c r="B122" s="46">
        <v>135</v>
      </c>
      <c r="C122" s="16" t="s">
        <v>134</v>
      </c>
      <c r="D122" s="7">
        <v>375040</v>
      </c>
      <c r="E122" s="7">
        <v>300</v>
      </c>
      <c r="F122" s="78">
        <v>1250.1333333333334</v>
      </c>
    </row>
    <row r="123" spans="1:6" ht="12" customHeight="1" x14ac:dyDescent="0.2">
      <c r="A123" s="15">
        <f t="shared" si="1"/>
        <v>118</v>
      </c>
      <c r="B123" s="46">
        <v>136</v>
      </c>
      <c r="C123" s="16" t="s">
        <v>318</v>
      </c>
      <c r="D123" s="7">
        <v>31252</v>
      </c>
      <c r="E123" s="7">
        <v>30</v>
      </c>
      <c r="F123" s="78">
        <v>1041.7333333333333</v>
      </c>
    </row>
    <row r="124" spans="1:6" ht="12" customHeight="1" x14ac:dyDescent="0.2">
      <c r="A124" s="15">
        <f t="shared" si="1"/>
        <v>119</v>
      </c>
      <c r="B124" s="46">
        <v>137</v>
      </c>
      <c r="C124" s="16" t="s">
        <v>319</v>
      </c>
      <c r="D124" s="7">
        <v>22933</v>
      </c>
      <c r="E124" s="7">
        <v>22</v>
      </c>
      <c r="F124" s="78">
        <v>1042.409090909091</v>
      </c>
    </row>
    <row r="125" spans="1:6" ht="12" customHeight="1" x14ac:dyDescent="0.2">
      <c r="A125" s="15">
        <f t="shared" si="1"/>
        <v>120</v>
      </c>
      <c r="B125" s="46">
        <v>138</v>
      </c>
      <c r="C125" s="16" t="s">
        <v>320</v>
      </c>
      <c r="D125" s="7">
        <v>2600</v>
      </c>
      <c r="E125" s="7">
        <v>2</v>
      </c>
      <c r="F125" s="78">
        <v>1300</v>
      </c>
    </row>
    <row r="126" spans="1:6" ht="12" customHeight="1" x14ac:dyDescent="0.2">
      <c r="A126" s="15">
        <f t="shared" si="1"/>
        <v>121</v>
      </c>
      <c r="B126" s="46">
        <v>139</v>
      </c>
      <c r="C126" s="16" t="s">
        <v>321</v>
      </c>
      <c r="D126" s="7">
        <v>30160</v>
      </c>
      <c r="E126" s="7">
        <v>23</v>
      </c>
      <c r="F126" s="78">
        <v>1311.304347826087</v>
      </c>
    </row>
    <row r="127" spans="1:6" ht="12" customHeight="1" x14ac:dyDescent="0.2">
      <c r="A127" s="15">
        <f t="shared" si="1"/>
        <v>122</v>
      </c>
      <c r="B127" s="46">
        <v>140</v>
      </c>
      <c r="C127" s="16" t="s">
        <v>322</v>
      </c>
      <c r="D127" s="7">
        <v>36725</v>
      </c>
      <c r="E127" s="7">
        <v>28</v>
      </c>
      <c r="F127" s="78">
        <v>1311.6071428571429</v>
      </c>
    </row>
    <row r="128" spans="1:6" ht="12" customHeight="1" x14ac:dyDescent="0.2">
      <c r="A128" s="15">
        <f t="shared" si="1"/>
        <v>123</v>
      </c>
      <c r="B128" s="46">
        <v>142</v>
      </c>
      <c r="C128" s="16" t="s">
        <v>324</v>
      </c>
      <c r="D128" s="7">
        <v>45835</v>
      </c>
      <c r="E128" s="7">
        <v>36</v>
      </c>
      <c r="F128" s="78">
        <v>1273.1944444444443</v>
      </c>
    </row>
    <row r="129" spans="1:6" ht="12" customHeight="1" x14ac:dyDescent="0.2">
      <c r="A129" s="15">
        <f t="shared" si="1"/>
        <v>124</v>
      </c>
      <c r="B129" s="46">
        <v>143</v>
      </c>
      <c r="C129" s="16" t="s">
        <v>325</v>
      </c>
      <c r="D129" s="7">
        <v>31741</v>
      </c>
      <c r="E129" s="7">
        <v>24</v>
      </c>
      <c r="F129" s="78">
        <v>1322.5416666666667</v>
      </c>
    </row>
    <row r="130" spans="1:6" ht="12" customHeight="1" x14ac:dyDescent="0.2">
      <c r="A130" s="15">
        <f t="shared" si="1"/>
        <v>125</v>
      </c>
      <c r="B130" s="46">
        <v>144</v>
      </c>
      <c r="C130" s="16" t="s">
        <v>326</v>
      </c>
      <c r="D130" s="7">
        <v>33956</v>
      </c>
      <c r="E130" s="7">
        <v>32</v>
      </c>
      <c r="F130" s="78">
        <v>1061.125</v>
      </c>
    </row>
    <row r="131" spans="1:6" ht="12" customHeight="1" x14ac:dyDescent="0.2">
      <c r="A131" s="15">
        <f t="shared" si="1"/>
        <v>126</v>
      </c>
      <c r="B131" s="46">
        <v>145</v>
      </c>
      <c r="C131" s="16" t="s">
        <v>327</v>
      </c>
      <c r="D131" s="7">
        <v>14931</v>
      </c>
      <c r="E131" s="7">
        <v>14</v>
      </c>
      <c r="F131" s="78">
        <v>1066.5</v>
      </c>
    </row>
    <row r="132" spans="1:6" ht="12" customHeight="1" x14ac:dyDescent="0.2">
      <c r="A132" s="15">
        <f t="shared" si="1"/>
        <v>127</v>
      </c>
      <c r="B132" s="46">
        <v>146</v>
      </c>
      <c r="C132" s="16" t="s">
        <v>328</v>
      </c>
      <c r="D132" s="7">
        <v>9568</v>
      </c>
      <c r="E132" s="7">
        <v>8</v>
      </c>
      <c r="F132" s="78">
        <v>1196</v>
      </c>
    </row>
    <row r="133" spans="1:6" ht="12" customHeight="1" x14ac:dyDescent="0.2">
      <c r="A133" s="15">
        <f t="shared" si="1"/>
        <v>128</v>
      </c>
      <c r="B133" s="46">
        <v>147</v>
      </c>
      <c r="C133" s="16" t="s">
        <v>329</v>
      </c>
      <c r="D133" s="7">
        <v>5200</v>
      </c>
      <c r="E133" s="7">
        <v>4</v>
      </c>
      <c r="F133" s="78">
        <v>1300</v>
      </c>
    </row>
    <row r="134" spans="1:6" ht="12" customHeight="1" x14ac:dyDescent="0.2">
      <c r="A134" s="15">
        <f t="shared" si="1"/>
        <v>129</v>
      </c>
      <c r="B134" s="46">
        <v>148</v>
      </c>
      <c r="C134" s="16" t="s">
        <v>330</v>
      </c>
      <c r="D134" s="7">
        <v>10660</v>
      </c>
      <c r="E134" s="7">
        <v>8</v>
      </c>
      <c r="F134" s="78">
        <v>1332.5</v>
      </c>
    </row>
    <row r="135" spans="1:6" ht="12" customHeight="1" x14ac:dyDescent="0.2">
      <c r="A135" s="15">
        <f t="shared" si="1"/>
        <v>130</v>
      </c>
      <c r="B135" s="46">
        <v>149</v>
      </c>
      <c r="C135" s="16" t="s">
        <v>331</v>
      </c>
      <c r="D135" s="7">
        <v>52384</v>
      </c>
      <c r="E135" s="7">
        <v>50</v>
      </c>
      <c r="F135" s="78">
        <v>1047.68</v>
      </c>
    </row>
    <row r="136" spans="1:6" ht="12" customHeight="1" x14ac:dyDescent="0.2">
      <c r="A136" s="15">
        <f t="shared" ref="A136:A199" si="2">A135+1</f>
        <v>131</v>
      </c>
      <c r="B136" s="46">
        <v>150</v>
      </c>
      <c r="C136" s="16" t="s">
        <v>332</v>
      </c>
      <c r="D136" s="7">
        <v>28084</v>
      </c>
      <c r="E136" s="7">
        <v>22</v>
      </c>
      <c r="F136" s="78">
        <v>1276.5454545454545</v>
      </c>
    </row>
    <row r="137" spans="1:6" ht="12" customHeight="1" x14ac:dyDescent="0.2">
      <c r="A137" s="15">
        <f t="shared" si="2"/>
        <v>132</v>
      </c>
      <c r="B137" s="46">
        <v>151</v>
      </c>
      <c r="C137" s="16" t="s">
        <v>333</v>
      </c>
      <c r="D137" s="7">
        <v>12798</v>
      </c>
      <c r="E137" s="7">
        <v>12</v>
      </c>
      <c r="F137" s="78">
        <v>1066.5</v>
      </c>
    </row>
    <row r="138" spans="1:6" ht="12" customHeight="1" x14ac:dyDescent="0.2">
      <c r="A138" s="15">
        <f t="shared" si="2"/>
        <v>133</v>
      </c>
      <c r="B138" s="46">
        <v>152</v>
      </c>
      <c r="C138" s="16" t="s">
        <v>334</v>
      </c>
      <c r="D138" s="7">
        <v>43680</v>
      </c>
      <c r="E138" s="7">
        <v>44</v>
      </c>
      <c r="F138" s="78">
        <v>992.72727272727275</v>
      </c>
    </row>
    <row r="139" spans="1:6" ht="12" customHeight="1" x14ac:dyDescent="0.2">
      <c r="A139" s="15">
        <f t="shared" si="2"/>
        <v>134</v>
      </c>
      <c r="B139" s="46">
        <v>153</v>
      </c>
      <c r="C139" s="16" t="s">
        <v>335</v>
      </c>
      <c r="D139" s="7">
        <v>21199</v>
      </c>
      <c r="E139" s="7">
        <v>17</v>
      </c>
      <c r="F139" s="78">
        <v>1247</v>
      </c>
    </row>
    <row r="140" spans="1:6" ht="12" customHeight="1" x14ac:dyDescent="0.2">
      <c r="A140" s="15">
        <f t="shared" si="2"/>
        <v>135</v>
      </c>
      <c r="B140" s="46">
        <v>155</v>
      </c>
      <c r="C140" s="16" t="s">
        <v>337</v>
      </c>
      <c r="D140" s="7">
        <v>43690</v>
      </c>
      <c r="E140" s="7">
        <v>36</v>
      </c>
      <c r="F140" s="78">
        <v>1213.6111111111111</v>
      </c>
    </row>
    <row r="141" spans="1:6" ht="12" customHeight="1" x14ac:dyDescent="0.2">
      <c r="A141" s="15">
        <f t="shared" si="2"/>
        <v>136</v>
      </c>
      <c r="B141" s="46">
        <v>156</v>
      </c>
      <c r="C141" s="16" t="s">
        <v>338</v>
      </c>
      <c r="D141" s="7">
        <v>31200</v>
      </c>
      <c r="E141" s="7">
        <v>24</v>
      </c>
      <c r="F141" s="78">
        <v>1300</v>
      </c>
    </row>
    <row r="142" spans="1:6" ht="12" customHeight="1" x14ac:dyDescent="0.2">
      <c r="A142" s="15">
        <f t="shared" si="2"/>
        <v>137</v>
      </c>
      <c r="B142" s="46">
        <v>157</v>
      </c>
      <c r="C142" s="16" t="s">
        <v>339</v>
      </c>
      <c r="D142" s="7">
        <v>35196</v>
      </c>
      <c r="E142" s="7">
        <v>29</v>
      </c>
      <c r="F142" s="78">
        <v>1213.655172413793</v>
      </c>
    </row>
    <row r="143" spans="1:6" ht="12" customHeight="1" x14ac:dyDescent="0.2">
      <c r="A143" s="15">
        <f t="shared" si="2"/>
        <v>138</v>
      </c>
      <c r="B143" s="46">
        <v>158</v>
      </c>
      <c r="C143" s="16" t="s">
        <v>340</v>
      </c>
      <c r="D143" s="7">
        <v>59696</v>
      </c>
      <c r="E143" s="7">
        <v>56</v>
      </c>
      <c r="F143" s="78">
        <v>1066</v>
      </c>
    </row>
    <row r="144" spans="1:6" ht="12" customHeight="1" x14ac:dyDescent="0.2">
      <c r="A144" s="15">
        <f t="shared" si="2"/>
        <v>139</v>
      </c>
      <c r="B144" s="46">
        <v>159</v>
      </c>
      <c r="C144" s="16" t="s">
        <v>341</v>
      </c>
      <c r="D144" s="7">
        <v>10506</v>
      </c>
      <c r="E144" s="7">
        <v>10</v>
      </c>
      <c r="F144" s="78">
        <v>1050.5999999999999</v>
      </c>
    </row>
    <row r="145" spans="1:6" ht="12" customHeight="1" x14ac:dyDescent="0.2">
      <c r="A145" s="15">
        <f t="shared" si="2"/>
        <v>140</v>
      </c>
      <c r="B145" s="46">
        <v>160</v>
      </c>
      <c r="C145" s="16" t="s">
        <v>342</v>
      </c>
      <c r="D145" s="7">
        <v>29848</v>
      </c>
      <c r="E145" s="7">
        <v>22</v>
      </c>
      <c r="F145" s="78">
        <v>1356.7272727272727</v>
      </c>
    </row>
    <row r="146" spans="1:6" ht="12" customHeight="1" x14ac:dyDescent="0.2">
      <c r="A146" s="15">
        <f t="shared" si="2"/>
        <v>141</v>
      </c>
      <c r="B146" s="46">
        <v>161</v>
      </c>
      <c r="C146" s="16" t="s">
        <v>343</v>
      </c>
      <c r="D146" s="7">
        <v>52885</v>
      </c>
      <c r="E146" s="7">
        <v>49</v>
      </c>
      <c r="F146" s="78">
        <v>1079.2857142857142</v>
      </c>
    </row>
    <row r="147" spans="1:6" ht="12" customHeight="1" x14ac:dyDescent="0.2">
      <c r="A147" s="15">
        <f t="shared" si="2"/>
        <v>142</v>
      </c>
      <c r="B147" s="46">
        <v>162</v>
      </c>
      <c r="C147" s="16" t="s">
        <v>344</v>
      </c>
      <c r="D147" s="7">
        <v>27395</v>
      </c>
      <c r="E147" s="7">
        <v>21</v>
      </c>
      <c r="F147" s="78">
        <v>1304.5238095238096</v>
      </c>
    </row>
    <row r="148" spans="1:6" ht="12" customHeight="1" x14ac:dyDescent="0.2">
      <c r="A148" s="15">
        <f t="shared" si="2"/>
        <v>143</v>
      </c>
      <c r="B148" s="46">
        <v>163</v>
      </c>
      <c r="C148" s="16" t="s">
        <v>345</v>
      </c>
      <c r="D148" s="7">
        <v>50790</v>
      </c>
      <c r="E148" s="7">
        <v>50</v>
      </c>
      <c r="F148" s="78">
        <v>1015.8</v>
      </c>
    </row>
    <row r="149" spans="1:6" ht="12" customHeight="1" x14ac:dyDescent="0.2">
      <c r="A149" s="15">
        <f t="shared" si="2"/>
        <v>144</v>
      </c>
      <c r="B149" s="46">
        <v>165</v>
      </c>
      <c r="C149" s="16" t="s">
        <v>347</v>
      </c>
      <c r="D149" s="7">
        <v>16950</v>
      </c>
      <c r="E149" s="7">
        <v>14</v>
      </c>
      <c r="F149" s="78">
        <v>1210.7142857142858</v>
      </c>
    </row>
    <row r="150" spans="1:6" ht="12" customHeight="1" x14ac:dyDescent="0.2">
      <c r="A150" s="15">
        <f t="shared" si="2"/>
        <v>145</v>
      </c>
      <c r="B150" s="46">
        <v>166</v>
      </c>
      <c r="C150" s="16" t="s">
        <v>348</v>
      </c>
      <c r="D150" s="7">
        <v>19998</v>
      </c>
      <c r="E150" s="7">
        <v>20</v>
      </c>
      <c r="F150" s="78">
        <v>999.9</v>
      </c>
    </row>
    <row r="151" spans="1:6" ht="12" customHeight="1" x14ac:dyDescent="0.2">
      <c r="A151" s="15">
        <f t="shared" si="2"/>
        <v>146</v>
      </c>
      <c r="B151" s="46">
        <v>168</v>
      </c>
      <c r="C151" s="16" t="s">
        <v>135</v>
      </c>
      <c r="D151" s="7">
        <v>675416</v>
      </c>
      <c r="E151" s="7">
        <v>514</v>
      </c>
      <c r="F151" s="78">
        <v>1314.0389105058366</v>
      </c>
    </row>
    <row r="152" spans="1:6" ht="12" customHeight="1" x14ac:dyDescent="0.2">
      <c r="A152" s="15">
        <f t="shared" si="2"/>
        <v>147</v>
      </c>
      <c r="B152" s="46">
        <v>169</v>
      </c>
      <c r="C152" s="16" t="s">
        <v>350</v>
      </c>
      <c r="D152" s="7">
        <v>31253</v>
      </c>
      <c r="E152" s="7">
        <v>30</v>
      </c>
      <c r="F152" s="78">
        <v>1041.7666666666667</v>
      </c>
    </row>
    <row r="153" spans="1:6" ht="12" customHeight="1" x14ac:dyDescent="0.2">
      <c r="A153" s="15">
        <f t="shared" si="2"/>
        <v>148</v>
      </c>
      <c r="B153" s="46">
        <v>170</v>
      </c>
      <c r="C153" s="16" t="s">
        <v>351</v>
      </c>
      <c r="D153" s="7">
        <v>4156</v>
      </c>
      <c r="E153" s="7">
        <v>4</v>
      </c>
      <c r="F153" s="78">
        <v>1039</v>
      </c>
    </row>
    <row r="154" spans="1:6" ht="12" customHeight="1" x14ac:dyDescent="0.2">
      <c r="A154" s="15">
        <f t="shared" si="2"/>
        <v>149</v>
      </c>
      <c r="B154" s="46">
        <v>171</v>
      </c>
      <c r="C154" s="16" t="s">
        <v>352</v>
      </c>
      <c r="D154" s="7">
        <v>2513</v>
      </c>
      <c r="E154" s="7">
        <v>2</v>
      </c>
      <c r="F154" s="78">
        <v>1256.5</v>
      </c>
    </row>
    <row r="155" spans="1:6" ht="12" customHeight="1" x14ac:dyDescent="0.2">
      <c r="A155" s="15">
        <f t="shared" si="2"/>
        <v>150</v>
      </c>
      <c r="B155" s="46">
        <v>172</v>
      </c>
      <c r="C155" s="16" t="s">
        <v>353</v>
      </c>
      <c r="D155" s="7">
        <v>19032</v>
      </c>
      <c r="E155" s="7">
        <v>18</v>
      </c>
      <c r="F155" s="78">
        <v>1057.3333333333333</v>
      </c>
    </row>
    <row r="156" spans="1:6" ht="12" customHeight="1" x14ac:dyDescent="0.2">
      <c r="A156" s="15">
        <f t="shared" si="2"/>
        <v>151</v>
      </c>
      <c r="B156" s="46">
        <v>173</v>
      </c>
      <c r="C156" s="16" t="s">
        <v>354</v>
      </c>
      <c r="D156" s="7">
        <v>1973</v>
      </c>
      <c r="E156" s="7">
        <v>2</v>
      </c>
      <c r="F156" s="78">
        <v>986.5</v>
      </c>
    </row>
    <row r="157" spans="1:6" ht="12" customHeight="1" x14ac:dyDescent="0.2">
      <c r="A157" s="15">
        <f t="shared" si="2"/>
        <v>152</v>
      </c>
      <c r="B157" s="46">
        <v>174</v>
      </c>
      <c r="C157" s="16" t="s">
        <v>355</v>
      </c>
      <c r="D157" s="7">
        <v>15990</v>
      </c>
      <c r="E157" s="7">
        <v>12</v>
      </c>
      <c r="F157" s="78">
        <v>1332.5</v>
      </c>
    </row>
    <row r="158" spans="1:6" ht="12" customHeight="1" x14ac:dyDescent="0.2">
      <c r="A158" s="15">
        <f t="shared" si="2"/>
        <v>153</v>
      </c>
      <c r="B158" s="46">
        <v>175</v>
      </c>
      <c r="C158" s="16" t="s">
        <v>356</v>
      </c>
      <c r="D158" s="7">
        <v>64584</v>
      </c>
      <c r="E158" s="7">
        <v>66</v>
      </c>
      <c r="F158" s="78">
        <v>978.5454545454545</v>
      </c>
    </row>
    <row r="159" spans="1:6" ht="12" customHeight="1" x14ac:dyDescent="0.2">
      <c r="A159" s="15">
        <f t="shared" si="2"/>
        <v>154</v>
      </c>
      <c r="B159" s="46">
        <v>176</v>
      </c>
      <c r="C159" s="16" t="s">
        <v>357</v>
      </c>
      <c r="D159" s="7">
        <v>49460</v>
      </c>
      <c r="E159" s="7">
        <v>39</v>
      </c>
      <c r="F159" s="78">
        <v>1268.2051282051282</v>
      </c>
    </row>
    <row r="160" spans="1:6" ht="12" customHeight="1" x14ac:dyDescent="0.2">
      <c r="A160" s="15">
        <f t="shared" si="2"/>
        <v>155</v>
      </c>
      <c r="B160" s="46">
        <v>177</v>
      </c>
      <c r="C160" s="16" t="s">
        <v>358</v>
      </c>
      <c r="D160" s="7">
        <v>35192</v>
      </c>
      <c r="E160" s="7">
        <v>28</v>
      </c>
      <c r="F160" s="78">
        <v>1256.8571428571429</v>
      </c>
    </row>
    <row r="161" spans="1:6" ht="12" customHeight="1" x14ac:dyDescent="0.2">
      <c r="A161" s="15">
        <f t="shared" si="2"/>
        <v>156</v>
      </c>
      <c r="B161" s="46">
        <v>178</v>
      </c>
      <c r="C161" s="16" t="s">
        <v>359</v>
      </c>
      <c r="D161" s="7">
        <v>237473</v>
      </c>
      <c r="E161" s="7">
        <v>183</v>
      </c>
      <c r="F161" s="78">
        <v>1297.6666666666667</v>
      </c>
    </row>
    <row r="162" spans="1:6" ht="12" customHeight="1" x14ac:dyDescent="0.2">
      <c r="A162" s="15">
        <f t="shared" si="2"/>
        <v>157</v>
      </c>
      <c r="B162" s="46">
        <v>179</v>
      </c>
      <c r="C162" s="16" t="s">
        <v>360</v>
      </c>
      <c r="D162" s="7">
        <v>86313</v>
      </c>
      <c r="E162" s="7">
        <v>69</v>
      </c>
      <c r="F162" s="78">
        <v>1250.9130434782608</v>
      </c>
    </row>
    <row r="163" spans="1:6" ht="12" customHeight="1" x14ac:dyDescent="0.2">
      <c r="A163" s="15">
        <f t="shared" si="2"/>
        <v>158</v>
      </c>
      <c r="B163" s="46">
        <v>180</v>
      </c>
      <c r="C163" s="16" t="s">
        <v>361</v>
      </c>
      <c r="D163" s="7">
        <v>16640</v>
      </c>
      <c r="E163" s="7">
        <v>16</v>
      </c>
      <c r="F163" s="78">
        <v>1040</v>
      </c>
    </row>
    <row r="164" spans="1:6" ht="12" customHeight="1" x14ac:dyDescent="0.2">
      <c r="A164" s="15">
        <f t="shared" si="2"/>
        <v>159</v>
      </c>
      <c r="B164" s="46">
        <v>182</v>
      </c>
      <c r="C164" s="16" t="s">
        <v>136</v>
      </c>
      <c r="D164" s="7">
        <v>61109</v>
      </c>
      <c r="E164" s="7">
        <v>49</v>
      </c>
      <c r="F164" s="78">
        <v>1247.1224489795918</v>
      </c>
    </row>
    <row r="165" spans="1:6" ht="12" customHeight="1" x14ac:dyDescent="0.2">
      <c r="A165" s="15">
        <f t="shared" si="2"/>
        <v>160</v>
      </c>
      <c r="B165" s="46">
        <v>183</v>
      </c>
      <c r="C165" s="16" t="s">
        <v>363</v>
      </c>
      <c r="D165" s="7">
        <v>37523</v>
      </c>
      <c r="E165" s="7">
        <v>30</v>
      </c>
      <c r="F165" s="78">
        <v>1250.7666666666667</v>
      </c>
    </row>
    <row r="166" spans="1:6" ht="12" customHeight="1" x14ac:dyDescent="0.2">
      <c r="A166" s="15">
        <f t="shared" si="2"/>
        <v>161</v>
      </c>
      <c r="B166" s="46">
        <v>184</v>
      </c>
      <c r="C166" s="16" t="s">
        <v>364</v>
      </c>
      <c r="D166" s="7">
        <v>7499</v>
      </c>
      <c r="E166" s="7">
        <v>7</v>
      </c>
      <c r="F166" s="78">
        <v>1071.2857142857142</v>
      </c>
    </row>
    <row r="167" spans="1:6" ht="12" customHeight="1" x14ac:dyDescent="0.2">
      <c r="A167" s="15">
        <f t="shared" si="2"/>
        <v>162</v>
      </c>
      <c r="B167" s="46">
        <v>185</v>
      </c>
      <c r="C167" s="16" t="s">
        <v>365</v>
      </c>
      <c r="D167" s="7">
        <v>4160</v>
      </c>
      <c r="E167" s="7">
        <v>4</v>
      </c>
      <c r="F167" s="78">
        <v>1040</v>
      </c>
    </row>
    <row r="168" spans="1:6" ht="12" customHeight="1" x14ac:dyDescent="0.2">
      <c r="A168" s="15">
        <f t="shared" si="2"/>
        <v>163</v>
      </c>
      <c r="B168" s="46">
        <v>186</v>
      </c>
      <c r="C168" s="16" t="s">
        <v>137</v>
      </c>
      <c r="D168" s="7">
        <v>77833</v>
      </c>
      <c r="E168" s="7">
        <v>60</v>
      </c>
      <c r="F168" s="78">
        <v>1297.2166666666667</v>
      </c>
    </row>
    <row r="169" spans="1:6" ht="12" customHeight="1" x14ac:dyDescent="0.2">
      <c r="A169" s="15">
        <f t="shared" si="2"/>
        <v>164</v>
      </c>
      <c r="B169" s="46">
        <v>188</v>
      </c>
      <c r="C169" s="16" t="s">
        <v>138</v>
      </c>
      <c r="D169" s="7">
        <v>27093</v>
      </c>
      <c r="E169" s="7">
        <v>26</v>
      </c>
      <c r="F169" s="78">
        <v>1042.0384615384614</v>
      </c>
    </row>
    <row r="170" spans="1:6" ht="12" customHeight="1" x14ac:dyDescent="0.2">
      <c r="A170" s="15">
        <f t="shared" si="2"/>
        <v>165</v>
      </c>
      <c r="B170" s="46">
        <v>189</v>
      </c>
      <c r="C170" s="16" t="s">
        <v>367</v>
      </c>
      <c r="D170" s="7">
        <v>13887</v>
      </c>
      <c r="E170" s="7">
        <v>13</v>
      </c>
      <c r="F170" s="78">
        <v>1068.2307692307693</v>
      </c>
    </row>
    <row r="171" spans="1:6" ht="12" customHeight="1" x14ac:dyDescent="0.2">
      <c r="A171" s="15">
        <f t="shared" si="2"/>
        <v>166</v>
      </c>
      <c r="B171" s="46">
        <v>190</v>
      </c>
      <c r="C171" s="16" t="s">
        <v>368</v>
      </c>
      <c r="D171" s="7">
        <v>2010</v>
      </c>
      <c r="E171" s="7">
        <v>2</v>
      </c>
      <c r="F171" s="78">
        <v>1005</v>
      </c>
    </row>
    <row r="172" spans="1:6" ht="12" customHeight="1" x14ac:dyDescent="0.2">
      <c r="A172" s="15">
        <f t="shared" si="2"/>
        <v>167</v>
      </c>
      <c r="B172" s="46">
        <v>191</v>
      </c>
      <c r="C172" s="16" t="s">
        <v>369</v>
      </c>
      <c r="D172" s="7">
        <v>64318</v>
      </c>
      <c r="E172" s="7">
        <v>62</v>
      </c>
      <c r="F172" s="78">
        <v>1037.3870967741937</v>
      </c>
    </row>
    <row r="173" spans="1:6" ht="12" customHeight="1" x14ac:dyDescent="0.2">
      <c r="A173" s="15">
        <f t="shared" si="2"/>
        <v>168</v>
      </c>
      <c r="B173" s="46">
        <v>193</v>
      </c>
      <c r="C173" s="16" t="s">
        <v>371</v>
      </c>
      <c r="D173" s="7">
        <v>22652</v>
      </c>
      <c r="E173" s="7">
        <v>17</v>
      </c>
      <c r="F173" s="78">
        <v>1332.4705882352941</v>
      </c>
    </row>
    <row r="174" spans="1:6" ht="12" customHeight="1" x14ac:dyDescent="0.2">
      <c r="A174" s="15">
        <f t="shared" si="2"/>
        <v>169</v>
      </c>
      <c r="B174" s="46">
        <v>194</v>
      </c>
      <c r="C174" s="16" t="s">
        <v>139</v>
      </c>
      <c r="D174" s="7">
        <v>21299</v>
      </c>
      <c r="E174" s="7">
        <v>20</v>
      </c>
      <c r="F174" s="78">
        <v>1064.95</v>
      </c>
    </row>
    <row r="175" spans="1:6" ht="12" customHeight="1" x14ac:dyDescent="0.2">
      <c r="A175" s="15">
        <f t="shared" si="2"/>
        <v>170</v>
      </c>
      <c r="B175" s="46">
        <v>195</v>
      </c>
      <c r="C175" s="16" t="s">
        <v>372</v>
      </c>
      <c r="D175" s="7">
        <v>39065</v>
      </c>
      <c r="E175" s="7">
        <v>30</v>
      </c>
      <c r="F175" s="78">
        <v>1302.1666666666667</v>
      </c>
    </row>
    <row r="176" spans="1:6" ht="12" customHeight="1" x14ac:dyDescent="0.2">
      <c r="A176" s="15">
        <f t="shared" si="2"/>
        <v>171</v>
      </c>
      <c r="B176" s="46">
        <v>196</v>
      </c>
      <c r="C176" s="16" t="s">
        <v>373</v>
      </c>
      <c r="D176" s="7">
        <v>46872</v>
      </c>
      <c r="E176" s="7">
        <v>35</v>
      </c>
      <c r="F176" s="78">
        <v>1339.2</v>
      </c>
    </row>
    <row r="177" spans="1:6" ht="12" customHeight="1" x14ac:dyDescent="0.2">
      <c r="A177" s="15">
        <f t="shared" si="2"/>
        <v>172</v>
      </c>
      <c r="B177" s="46">
        <v>198</v>
      </c>
      <c r="C177" s="16" t="s">
        <v>375</v>
      </c>
      <c r="D177" s="7">
        <v>40809</v>
      </c>
      <c r="E177" s="7">
        <v>30</v>
      </c>
      <c r="F177" s="78">
        <v>1360.3</v>
      </c>
    </row>
    <row r="178" spans="1:6" ht="12" customHeight="1" x14ac:dyDescent="0.2">
      <c r="A178" s="15">
        <f t="shared" si="2"/>
        <v>173</v>
      </c>
      <c r="B178" s="46">
        <v>199</v>
      </c>
      <c r="C178" s="16" t="s">
        <v>376</v>
      </c>
      <c r="D178" s="7">
        <v>2665</v>
      </c>
      <c r="E178" s="7">
        <v>2</v>
      </c>
      <c r="F178" s="78">
        <v>1332.5</v>
      </c>
    </row>
    <row r="179" spans="1:6" ht="12" customHeight="1" x14ac:dyDescent="0.2">
      <c r="A179" s="15">
        <f t="shared" si="2"/>
        <v>174</v>
      </c>
      <c r="B179" s="46">
        <v>200</v>
      </c>
      <c r="C179" s="16" t="s">
        <v>377</v>
      </c>
      <c r="D179" s="7">
        <v>25270</v>
      </c>
      <c r="E179" s="7">
        <v>24</v>
      </c>
      <c r="F179" s="78">
        <v>1052.9166666666667</v>
      </c>
    </row>
    <row r="180" spans="1:6" ht="12" customHeight="1" x14ac:dyDescent="0.2">
      <c r="A180" s="15">
        <f t="shared" si="2"/>
        <v>175</v>
      </c>
      <c r="B180" s="46">
        <v>201</v>
      </c>
      <c r="C180" s="16" t="s">
        <v>378</v>
      </c>
      <c r="D180" s="7">
        <v>17390</v>
      </c>
      <c r="E180" s="7">
        <v>14</v>
      </c>
      <c r="F180" s="78">
        <v>1242.1428571428571</v>
      </c>
    </row>
    <row r="181" spans="1:6" ht="12" customHeight="1" x14ac:dyDescent="0.2">
      <c r="A181" s="15">
        <f t="shared" si="2"/>
        <v>176</v>
      </c>
      <c r="B181" s="46">
        <v>202</v>
      </c>
      <c r="C181" s="16" t="s">
        <v>379</v>
      </c>
      <c r="D181" s="7">
        <v>71760</v>
      </c>
      <c r="E181" s="7">
        <v>57</v>
      </c>
      <c r="F181" s="78">
        <v>1258.9473684210527</v>
      </c>
    </row>
    <row r="182" spans="1:6" ht="12" customHeight="1" x14ac:dyDescent="0.2">
      <c r="A182" s="15">
        <f t="shared" si="2"/>
        <v>177</v>
      </c>
      <c r="B182" s="46">
        <v>204</v>
      </c>
      <c r="C182" s="16" t="s">
        <v>380</v>
      </c>
      <c r="D182" s="7">
        <v>28578</v>
      </c>
      <c r="E182" s="7">
        <v>22</v>
      </c>
      <c r="F182" s="78">
        <v>1299</v>
      </c>
    </row>
    <row r="183" spans="1:6" ht="12" customHeight="1" x14ac:dyDescent="0.2">
      <c r="A183" s="15">
        <f t="shared" si="2"/>
        <v>178</v>
      </c>
      <c r="B183" s="46">
        <v>205</v>
      </c>
      <c r="C183" s="16" t="s">
        <v>381</v>
      </c>
      <c r="D183" s="7">
        <v>72930</v>
      </c>
      <c r="E183" s="7">
        <v>56</v>
      </c>
      <c r="F183" s="78">
        <v>1302.3214285714287</v>
      </c>
    </row>
    <row r="184" spans="1:6" ht="12" customHeight="1" x14ac:dyDescent="0.2">
      <c r="A184" s="15">
        <f t="shared" si="2"/>
        <v>179</v>
      </c>
      <c r="B184" s="46">
        <v>206</v>
      </c>
      <c r="C184" s="16" t="s">
        <v>382</v>
      </c>
      <c r="D184" s="7">
        <v>35360</v>
      </c>
      <c r="E184" s="7">
        <v>27</v>
      </c>
      <c r="F184" s="78">
        <v>1309.6296296296296</v>
      </c>
    </row>
    <row r="185" spans="1:6" ht="12" customHeight="1" x14ac:dyDescent="0.2">
      <c r="A185" s="15">
        <f t="shared" si="2"/>
        <v>180</v>
      </c>
      <c r="B185" s="46">
        <v>207</v>
      </c>
      <c r="C185" s="16" t="s">
        <v>383</v>
      </c>
      <c r="D185" s="7">
        <v>29120</v>
      </c>
      <c r="E185" s="7">
        <v>22</v>
      </c>
      <c r="F185" s="78">
        <v>1323.6363636363637</v>
      </c>
    </row>
    <row r="186" spans="1:6" ht="12" customHeight="1" x14ac:dyDescent="0.2">
      <c r="A186" s="15">
        <f t="shared" si="2"/>
        <v>181</v>
      </c>
      <c r="B186" s="46">
        <v>208</v>
      </c>
      <c r="C186" s="16" t="s">
        <v>384</v>
      </c>
      <c r="D186" s="7">
        <v>49247</v>
      </c>
      <c r="E186" s="7">
        <v>47</v>
      </c>
      <c r="F186" s="78">
        <v>1047.8085106382978</v>
      </c>
    </row>
    <row r="187" spans="1:6" ht="12" customHeight="1" x14ac:dyDescent="0.2">
      <c r="A187" s="15">
        <f t="shared" si="2"/>
        <v>182</v>
      </c>
      <c r="B187" s="46">
        <v>209</v>
      </c>
      <c r="C187" s="16" t="s">
        <v>385</v>
      </c>
      <c r="D187" s="7">
        <v>44270</v>
      </c>
      <c r="E187" s="7">
        <v>34</v>
      </c>
      <c r="F187" s="78">
        <v>1302.0588235294117</v>
      </c>
    </row>
    <row r="188" spans="1:6" ht="12" customHeight="1" x14ac:dyDescent="0.2">
      <c r="A188" s="15">
        <f t="shared" si="2"/>
        <v>183</v>
      </c>
      <c r="B188" s="46">
        <v>210</v>
      </c>
      <c r="C188" s="16" t="s">
        <v>386</v>
      </c>
      <c r="D188" s="7">
        <v>64545</v>
      </c>
      <c r="E188" s="7">
        <v>63</v>
      </c>
      <c r="F188" s="78">
        <v>1024.5238095238096</v>
      </c>
    </row>
    <row r="189" spans="1:6" ht="12" customHeight="1" x14ac:dyDescent="0.2">
      <c r="A189" s="15">
        <f t="shared" si="2"/>
        <v>184</v>
      </c>
      <c r="B189" s="46">
        <v>212</v>
      </c>
      <c r="C189" s="16" t="s">
        <v>388</v>
      </c>
      <c r="D189" s="7">
        <v>22678</v>
      </c>
      <c r="E189" s="7">
        <v>18</v>
      </c>
      <c r="F189" s="78">
        <v>1259.8888888888889</v>
      </c>
    </row>
    <row r="190" spans="1:6" ht="12" customHeight="1" x14ac:dyDescent="0.2">
      <c r="A190" s="15">
        <f t="shared" si="2"/>
        <v>185</v>
      </c>
      <c r="B190" s="46">
        <v>213</v>
      </c>
      <c r="C190" s="16" t="s">
        <v>389</v>
      </c>
      <c r="D190" s="7">
        <v>36283</v>
      </c>
      <c r="E190" s="7">
        <v>28</v>
      </c>
      <c r="F190" s="78">
        <v>1295.8214285714287</v>
      </c>
    </row>
    <row r="191" spans="1:6" ht="12" customHeight="1" x14ac:dyDescent="0.2">
      <c r="A191" s="15">
        <f t="shared" si="2"/>
        <v>186</v>
      </c>
      <c r="B191" s="46">
        <v>214</v>
      </c>
      <c r="C191" s="16" t="s">
        <v>390</v>
      </c>
      <c r="D191" s="7">
        <v>55735</v>
      </c>
      <c r="E191" s="7">
        <v>45</v>
      </c>
      <c r="F191" s="78">
        <v>1238.5555555555557</v>
      </c>
    </row>
    <row r="192" spans="1:6" ht="12" customHeight="1" x14ac:dyDescent="0.2">
      <c r="A192" s="15">
        <f t="shared" si="2"/>
        <v>187</v>
      </c>
      <c r="B192" s="46">
        <v>215</v>
      </c>
      <c r="C192" s="16" t="s">
        <v>391</v>
      </c>
      <c r="D192" s="7">
        <v>42568</v>
      </c>
      <c r="E192" s="7">
        <v>33</v>
      </c>
      <c r="F192" s="78">
        <v>1289.939393939394</v>
      </c>
    </row>
    <row r="193" spans="1:6" ht="12" customHeight="1" x14ac:dyDescent="0.2">
      <c r="A193" s="15">
        <f t="shared" si="2"/>
        <v>188</v>
      </c>
      <c r="B193" s="46">
        <v>216</v>
      </c>
      <c r="C193" s="16" t="s">
        <v>392</v>
      </c>
      <c r="D193" s="7">
        <v>36349</v>
      </c>
      <c r="E193" s="7">
        <v>28</v>
      </c>
      <c r="F193" s="78">
        <v>1298.1785714285713</v>
      </c>
    </row>
    <row r="194" spans="1:6" ht="12" customHeight="1" x14ac:dyDescent="0.2">
      <c r="A194" s="15">
        <f t="shared" si="2"/>
        <v>189</v>
      </c>
      <c r="B194" s="46">
        <v>217</v>
      </c>
      <c r="C194" s="16" t="s">
        <v>393</v>
      </c>
      <c r="D194" s="7">
        <v>15510</v>
      </c>
      <c r="E194" s="7">
        <v>12</v>
      </c>
      <c r="F194" s="78">
        <v>1292.5</v>
      </c>
    </row>
    <row r="195" spans="1:6" ht="12" customHeight="1" x14ac:dyDescent="0.2">
      <c r="A195" s="15">
        <f t="shared" si="2"/>
        <v>190</v>
      </c>
      <c r="B195" s="46">
        <v>218</v>
      </c>
      <c r="C195" s="16" t="s">
        <v>394</v>
      </c>
      <c r="D195" s="7">
        <v>50688</v>
      </c>
      <c r="E195" s="7">
        <v>52</v>
      </c>
      <c r="F195" s="78">
        <v>974.76923076923072</v>
      </c>
    </row>
    <row r="196" spans="1:6" ht="12" customHeight="1" x14ac:dyDescent="0.2">
      <c r="A196" s="15">
        <f t="shared" si="2"/>
        <v>191</v>
      </c>
      <c r="B196" s="46">
        <v>219</v>
      </c>
      <c r="C196" s="16" t="s">
        <v>395</v>
      </c>
      <c r="D196" s="7">
        <v>38909</v>
      </c>
      <c r="E196" s="7">
        <v>29</v>
      </c>
      <c r="F196" s="78">
        <v>1341.6896551724137</v>
      </c>
    </row>
    <row r="197" spans="1:6" ht="12" customHeight="1" x14ac:dyDescent="0.2">
      <c r="A197" s="15">
        <f t="shared" si="2"/>
        <v>192</v>
      </c>
      <c r="B197" s="46">
        <v>220</v>
      </c>
      <c r="C197" s="16" t="s">
        <v>396</v>
      </c>
      <c r="D197" s="7">
        <v>12480</v>
      </c>
      <c r="E197" s="7">
        <v>12</v>
      </c>
      <c r="F197" s="78">
        <v>1040</v>
      </c>
    </row>
    <row r="198" spans="1:6" ht="12" customHeight="1" x14ac:dyDescent="0.2">
      <c r="A198" s="15">
        <f t="shared" si="2"/>
        <v>193</v>
      </c>
      <c r="B198" s="46">
        <v>221</v>
      </c>
      <c r="C198" s="16" t="s">
        <v>397</v>
      </c>
      <c r="D198" s="7">
        <v>18616</v>
      </c>
      <c r="E198" s="7">
        <v>18</v>
      </c>
      <c r="F198" s="78">
        <v>1034.2222222222222</v>
      </c>
    </row>
    <row r="199" spans="1:6" ht="12" customHeight="1" x14ac:dyDescent="0.2">
      <c r="A199" s="15">
        <f t="shared" si="2"/>
        <v>194</v>
      </c>
      <c r="B199" s="46">
        <v>222</v>
      </c>
      <c r="C199" s="16" t="s">
        <v>398</v>
      </c>
      <c r="D199" s="7">
        <v>7800</v>
      </c>
      <c r="E199" s="7">
        <v>6</v>
      </c>
      <c r="F199" s="78">
        <v>1300</v>
      </c>
    </row>
    <row r="200" spans="1:6" ht="12" customHeight="1" x14ac:dyDescent="0.2">
      <c r="A200" s="15">
        <f t="shared" ref="A200:A263" si="3">A199+1</f>
        <v>195</v>
      </c>
      <c r="B200" s="46">
        <v>223</v>
      </c>
      <c r="C200" s="16" t="s">
        <v>399</v>
      </c>
      <c r="D200" s="7">
        <v>28262</v>
      </c>
      <c r="E200" s="7">
        <v>26</v>
      </c>
      <c r="F200" s="78">
        <v>1087</v>
      </c>
    </row>
    <row r="201" spans="1:6" ht="12" customHeight="1" x14ac:dyDescent="0.2">
      <c r="A201" s="15">
        <f t="shared" si="3"/>
        <v>196</v>
      </c>
      <c r="B201" s="46">
        <v>224</v>
      </c>
      <c r="C201" s="16" t="s">
        <v>400</v>
      </c>
      <c r="D201" s="7">
        <v>3744</v>
      </c>
      <c r="E201" s="7">
        <v>4</v>
      </c>
      <c r="F201" s="78">
        <v>936</v>
      </c>
    </row>
    <row r="202" spans="1:6" ht="12" customHeight="1" x14ac:dyDescent="0.2">
      <c r="A202" s="15">
        <f t="shared" si="3"/>
        <v>197</v>
      </c>
      <c r="B202" s="46">
        <v>226</v>
      </c>
      <c r="C202" s="16" t="s">
        <v>402</v>
      </c>
      <c r="D202" s="7">
        <v>5200</v>
      </c>
      <c r="E202" s="7">
        <v>4</v>
      </c>
      <c r="F202" s="78">
        <v>1300</v>
      </c>
    </row>
    <row r="203" spans="1:6" ht="12" customHeight="1" x14ac:dyDescent="0.2">
      <c r="A203" s="15">
        <f t="shared" si="3"/>
        <v>198</v>
      </c>
      <c r="B203" s="46">
        <v>227</v>
      </c>
      <c r="C203" s="16" t="s">
        <v>403</v>
      </c>
      <c r="D203" s="7">
        <v>18155</v>
      </c>
      <c r="E203" s="7">
        <v>18</v>
      </c>
      <c r="F203" s="78">
        <v>1008.6111111111111</v>
      </c>
    </row>
    <row r="204" spans="1:6" ht="12" customHeight="1" x14ac:dyDescent="0.2">
      <c r="A204" s="15">
        <f t="shared" si="3"/>
        <v>199</v>
      </c>
      <c r="B204" s="46">
        <v>228</v>
      </c>
      <c r="C204" s="16" t="s">
        <v>404</v>
      </c>
      <c r="D204" s="7">
        <v>14554</v>
      </c>
      <c r="E204" s="7">
        <v>11</v>
      </c>
      <c r="F204" s="78">
        <v>1323.090909090909</v>
      </c>
    </row>
    <row r="205" spans="1:6" ht="12" customHeight="1" x14ac:dyDescent="0.2">
      <c r="A205" s="15">
        <f t="shared" si="3"/>
        <v>200</v>
      </c>
      <c r="B205" s="46">
        <v>229</v>
      </c>
      <c r="C205" s="16" t="s">
        <v>405</v>
      </c>
      <c r="D205" s="7">
        <v>23805</v>
      </c>
      <c r="E205" s="7">
        <v>24</v>
      </c>
      <c r="F205" s="78">
        <v>991.875</v>
      </c>
    </row>
    <row r="206" spans="1:6" ht="12" customHeight="1" x14ac:dyDescent="0.2">
      <c r="A206" s="15">
        <f t="shared" si="3"/>
        <v>201</v>
      </c>
      <c r="B206" s="46">
        <v>230</v>
      </c>
      <c r="C206" s="16" t="s">
        <v>406</v>
      </c>
      <c r="D206" s="7">
        <v>5200</v>
      </c>
      <c r="E206" s="7">
        <v>4</v>
      </c>
      <c r="F206" s="78">
        <v>1300</v>
      </c>
    </row>
    <row r="207" spans="1:6" ht="12" customHeight="1" x14ac:dyDescent="0.2">
      <c r="A207" s="15">
        <f t="shared" si="3"/>
        <v>202</v>
      </c>
      <c r="B207" s="46">
        <v>231</v>
      </c>
      <c r="C207" s="16" t="s">
        <v>407</v>
      </c>
      <c r="D207" s="7">
        <v>90594</v>
      </c>
      <c r="E207" s="7">
        <v>88</v>
      </c>
      <c r="F207" s="78">
        <v>1029.4772727272727</v>
      </c>
    </row>
    <row r="208" spans="1:6" ht="12" customHeight="1" x14ac:dyDescent="0.2">
      <c r="A208" s="15">
        <f t="shared" si="3"/>
        <v>203</v>
      </c>
      <c r="B208" s="46">
        <v>232</v>
      </c>
      <c r="C208" s="16" t="s">
        <v>408</v>
      </c>
      <c r="D208" s="7">
        <v>54135</v>
      </c>
      <c r="E208" s="7">
        <v>42</v>
      </c>
      <c r="F208" s="78">
        <v>1288.9285714285713</v>
      </c>
    </row>
    <row r="209" spans="1:6" ht="12" customHeight="1" x14ac:dyDescent="0.2">
      <c r="A209" s="15">
        <f t="shared" si="3"/>
        <v>204</v>
      </c>
      <c r="B209" s="46">
        <v>233</v>
      </c>
      <c r="C209" s="16" t="s">
        <v>409</v>
      </c>
      <c r="D209" s="7">
        <v>43225</v>
      </c>
      <c r="E209" s="7">
        <v>33</v>
      </c>
      <c r="F209" s="78">
        <v>1309.8484848484848</v>
      </c>
    </row>
    <row r="210" spans="1:6" ht="12" customHeight="1" x14ac:dyDescent="0.2">
      <c r="A210" s="15">
        <f t="shared" si="3"/>
        <v>205</v>
      </c>
      <c r="B210" s="46">
        <v>235</v>
      </c>
      <c r="C210" s="16" t="s">
        <v>411</v>
      </c>
      <c r="D210" s="7">
        <v>72800</v>
      </c>
      <c r="E210" s="7">
        <v>56</v>
      </c>
      <c r="F210" s="78">
        <v>1300</v>
      </c>
    </row>
    <row r="211" spans="1:6" ht="12" customHeight="1" x14ac:dyDescent="0.2">
      <c r="A211" s="15">
        <f t="shared" si="3"/>
        <v>206</v>
      </c>
      <c r="B211" s="46">
        <v>236</v>
      </c>
      <c r="C211" s="16" t="s">
        <v>412</v>
      </c>
      <c r="D211" s="7">
        <v>30575</v>
      </c>
      <c r="E211" s="7">
        <v>27</v>
      </c>
      <c r="F211" s="78">
        <v>1132.4074074074074</v>
      </c>
    </row>
    <row r="212" spans="1:6" ht="12" customHeight="1" x14ac:dyDescent="0.2">
      <c r="A212" s="15">
        <f t="shared" si="3"/>
        <v>207</v>
      </c>
      <c r="B212" s="46">
        <v>237</v>
      </c>
      <c r="C212" s="16" t="s">
        <v>413</v>
      </c>
      <c r="D212" s="7">
        <v>85838</v>
      </c>
      <c r="E212" s="7">
        <v>84</v>
      </c>
      <c r="F212" s="78">
        <v>1021.8809523809524</v>
      </c>
    </row>
    <row r="213" spans="1:6" ht="12" customHeight="1" x14ac:dyDescent="0.2">
      <c r="A213" s="15">
        <f t="shared" si="3"/>
        <v>208</v>
      </c>
      <c r="B213" s="46">
        <v>238</v>
      </c>
      <c r="C213" s="16" t="s">
        <v>414</v>
      </c>
      <c r="D213" s="7">
        <v>144938</v>
      </c>
      <c r="E213" s="7">
        <v>111</v>
      </c>
      <c r="F213" s="78">
        <v>1305.7477477477478</v>
      </c>
    </row>
    <row r="214" spans="1:6" ht="12" customHeight="1" x14ac:dyDescent="0.2">
      <c r="A214" s="15">
        <f t="shared" si="3"/>
        <v>209</v>
      </c>
      <c r="B214" s="46">
        <v>239</v>
      </c>
      <c r="C214" s="16" t="s">
        <v>415</v>
      </c>
      <c r="D214" s="7">
        <v>24211</v>
      </c>
      <c r="E214" s="7">
        <v>23</v>
      </c>
      <c r="F214" s="78">
        <v>1052.6521739130435</v>
      </c>
    </row>
    <row r="215" spans="1:6" ht="12" customHeight="1" x14ac:dyDescent="0.2">
      <c r="A215" s="15">
        <f t="shared" si="3"/>
        <v>210</v>
      </c>
      <c r="B215" s="46">
        <v>240</v>
      </c>
      <c r="C215" s="16" t="s">
        <v>416</v>
      </c>
      <c r="D215" s="7">
        <v>41735</v>
      </c>
      <c r="E215" s="7">
        <v>30</v>
      </c>
      <c r="F215" s="78">
        <v>1391.1666666666667</v>
      </c>
    </row>
    <row r="216" spans="1:6" ht="12" customHeight="1" x14ac:dyDescent="0.2">
      <c r="A216" s="15">
        <f t="shared" si="3"/>
        <v>211</v>
      </c>
      <c r="B216" s="46">
        <v>241</v>
      </c>
      <c r="C216" s="16" t="s">
        <v>417</v>
      </c>
      <c r="D216" s="7">
        <v>20800</v>
      </c>
      <c r="E216" s="7">
        <v>20</v>
      </c>
      <c r="F216" s="78">
        <v>1040</v>
      </c>
    </row>
    <row r="217" spans="1:6" ht="12" customHeight="1" x14ac:dyDescent="0.2">
      <c r="A217" s="15">
        <f t="shared" si="3"/>
        <v>212</v>
      </c>
      <c r="B217" s="46">
        <v>242</v>
      </c>
      <c r="C217" s="16" t="s">
        <v>418</v>
      </c>
      <c r="D217" s="7">
        <v>49202</v>
      </c>
      <c r="E217" s="7">
        <v>38</v>
      </c>
      <c r="F217" s="78">
        <v>1294.7894736842106</v>
      </c>
    </row>
    <row r="218" spans="1:6" ht="12" customHeight="1" x14ac:dyDescent="0.2">
      <c r="A218" s="15">
        <f t="shared" si="3"/>
        <v>213</v>
      </c>
      <c r="B218" s="46">
        <v>243</v>
      </c>
      <c r="C218" s="16" t="s">
        <v>419</v>
      </c>
      <c r="D218" s="7">
        <v>20228</v>
      </c>
      <c r="E218" s="7">
        <v>16</v>
      </c>
      <c r="F218" s="78">
        <v>1264.25</v>
      </c>
    </row>
    <row r="219" spans="1:6" ht="12" customHeight="1" x14ac:dyDescent="0.2">
      <c r="A219" s="15">
        <f t="shared" si="3"/>
        <v>214</v>
      </c>
      <c r="B219" s="46">
        <v>244</v>
      </c>
      <c r="C219" s="16" t="s">
        <v>420</v>
      </c>
      <c r="D219" s="7">
        <v>15828</v>
      </c>
      <c r="E219" s="7">
        <v>21</v>
      </c>
      <c r="F219" s="78">
        <v>753.71428571428567</v>
      </c>
    </row>
    <row r="220" spans="1:6" ht="12" customHeight="1" x14ac:dyDescent="0.2">
      <c r="A220" s="15">
        <f t="shared" si="3"/>
        <v>215</v>
      </c>
      <c r="B220" s="46">
        <v>245</v>
      </c>
      <c r="C220" s="16" t="s">
        <v>421</v>
      </c>
      <c r="D220" s="7">
        <v>29164</v>
      </c>
      <c r="E220" s="7">
        <v>22</v>
      </c>
      <c r="F220" s="78">
        <v>1325.6363636363637</v>
      </c>
    </row>
    <row r="221" spans="1:6" ht="12" customHeight="1" x14ac:dyDescent="0.2">
      <c r="A221" s="15">
        <f t="shared" si="3"/>
        <v>216</v>
      </c>
      <c r="B221" s="46">
        <v>246</v>
      </c>
      <c r="C221" s="16" t="s">
        <v>422</v>
      </c>
      <c r="D221" s="7">
        <v>34005</v>
      </c>
      <c r="E221" s="7">
        <v>32</v>
      </c>
      <c r="F221" s="78">
        <v>1062.65625</v>
      </c>
    </row>
    <row r="222" spans="1:6" ht="12" customHeight="1" x14ac:dyDescent="0.2">
      <c r="A222" s="15">
        <f t="shared" si="3"/>
        <v>217</v>
      </c>
      <c r="B222" s="46">
        <v>247</v>
      </c>
      <c r="C222" s="16" t="s">
        <v>423</v>
      </c>
      <c r="D222" s="7">
        <v>17979</v>
      </c>
      <c r="E222" s="7">
        <v>14</v>
      </c>
      <c r="F222" s="78">
        <v>1284.2142857142858</v>
      </c>
    </row>
    <row r="223" spans="1:6" ht="12" customHeight="1" x14ac:dyDescent="0.2">
      <c r="A223" s="15">
        <f t="shared" si="3"/>
        <v>218</v>
      </c>
      <c r="B223" s="46">
        <v>248</v>
      </c>
      <c r="C223" s="16" t="s">
        <v>424</v>
      </c>
      <c r="D223" s="7">
        <v>68999</v>
      </c>
      <c r="E223" s="7">
        <v>57</v>
      </c>
      <c r="F223" s="78">
        <v>1210.5087719298247</v>
      </c>
    </row>
    <row r="224" spans="1:6" ht="12" customHeight="1" x14ac:dyDescent="0.2">
      <c r="A224" s="15">
        <f t="shared" si="3"/>
        <v>219</v>
      </c>
      <c r="B224" s="46">
        <v>249</v>
      </c>
      <c r="C224" s="16" t="s">
        <v>425</v>
      </c>
      <c r="D224" s="7">
        <v>131281</v>
      </c>
      <c r="E224" s="7">
        <v>108</v>
      </c>
      <c r="F224" s="78">
        <v>1215.5648148148148</v>
      </c>
    </row>
    <row r="225" spans="1:6" ht="12" customHeight="1" x14ac:dyDescent="0.2">
      <c r="A225" s="15">
        <f t="shared" si="3"/>
        <v>220</v>
      </c>
      <c r="B225" s="46">
        <v>250</v>
      </c>
      <c r="C225" s="16" t="s">
        <v>426</v>
      </c>
      <c r="D225" s="7">
        <v>162098</v>
      </c>
      <c r="E225" s="7">
        <v>152</v>
      </c>
      <c r="F225" s="78">
        <v>1066.4342105263158</v>
      </c>
    </row>
    <row r="226" spans="1:6" ht="12" customHeight="1" x14ac:dyDescent="0.2">
      <c r="A226" s="15">
        <f t="shared" si="3"/>
        <v>221</v>
      </c>
      <c r="B226" s="46">
        <v>251</v>
      </c>
      <c r="C226" s="16" t="s">
        <v>427</v>
      </c>
      <c r="D226" s="7">
        <v>108084</v>
      </c>
      <c r="E226" s="7">
        <v>80</v>
      </c>
      <c r="F226" s="78">
        <v>1351.05</v>
      </c>
    </row>
    <row r="227" spans="1:6" ht="12" customHeight="1" x14ac:dyDescent="0.2">
      <c r="A227" s="15">
        <f t="shared" si="3"/>
        <v>222</v>
      </c>
      <c r="B227" s="46">
        <v>252</v>
      </c>
      <c r="C227" s="16" t="s">
        <v>428</v>
      </c>
      <c r="D227" s="7">
        <v>10660</v>
      </c>
      <c r="E227" s="7">
        <v>8</v>
      </c>
      <c r="F227" s="78">
        <v>1332.5</v>
      </c>
    </row>
    <row r="228" spans="1:6" ht="12" customHeight="1" x14ac:dyDescent="0.2">
      <c r="A228" s="15">
        <f t="shared" si="3"/>
        <v>223</v>
      </c>
      <c r="B228" s="46">
        <v>253</v>
      </c>
      <c r="C228" s="16" t="s">
        <v>429</v>
      </c>
      <c r="D228" s="7">
        <v>5330</v>
      </c>
      <c r="E228" s="7">
        <v>4</v>
      </c>
      <c r="F228" s="78">
        <v>1332.5</v>
      </c>
    </row>
    <row r="229" spans="1:6" ht="12" customHeight="1" x14ac:dyDescent="0.2">
      <c r="A229" s="15">
        <f t="shared" si="3"/>
        <v>224</v>
      </c>
      <c r="B229" s="46">
        <v>254</v>
      </c>
      <c r="C229" s="16" t="s">
        <v>430</v>
      </c>
      <c r="D229" s="7">
        <v>125647</v>
      </c>
      <c r="E229" s="7">
        <v>122</v>
      </c>
      <c r="F229" s="78">
        <v>1029.8934426229507</v>
      </c>
    </row>
    <row r="230" spans="1:6" ht="12" customHeight="1" x14ac:dyDescent="0.2">
      <c r="A230" s="15">
        <f t="shared" si="3"/>
        <v>225</v>
      </c>
      <c r="B230" s="46">
        <v>255</v>
      </c>
      <c r="C230" s="16" t="s">
        <v>431</v>
      </c>
      <c r="D230" s="7">
        <v>137819</v>
      </c>
      <c r="E230" s="7">
        <v>105</v>
      </c>
      <c r="F230" s="78">
        <v>1312.5619047619048</v>
      </c>
    </row>
    <row r="231" spans="1:6" ht="12" customHeight="1" x14ac:dyDescent="0.2">
      <c r="A231" s="15">
        <f t="shared" si="3"/>
        <v>226</v>
      </c>
      <c r="B231" s="46">
        <v>256</v>
      </c>
      <c r="C231" s="16" t="s">
        <v>432</v>
      </c>
      <c r="D231" s="7">
        <v>68552</v>
      </c>
      <c r="E231" s="7">
        <v>57</v>
      </c>
      <c r="F231" s="78">
        <v>1202.6666666666667</v>
      </c>
    </row>
    <row r="232" spans="1:6" ht="12" customHeight="1" x14ac:dyDescent="0.2">
      <c r="A232" s="15">
        <f t="shared" si="3"/>
        <v>227</v>
      </c>
      <c r="B232" s="46">
        <v>257</v>
      </c>
      <c r="C232" s="16" t="s">
        <v>433</v>
      </c>
      <c r="D232" s="7">
        <v>42115</v>
      </c>
      <c r="E232" s="7">
        <v>32</v>
      </c>
      <c r="F232" s="78">
        <v>1316.09375</v>
      </c>
    </row>
    <row r="233" spans="1:6" ht="12" customHeight="1" x14ac:dyDescent="0.2">
      <c r="A233" s="15">
        <f t="shared" si="3"/>
        <v>228</v>
      </c>
      <c r="B233" s="46">
        <v>258</v>
      </c>
      <c r="C233" s="16" t="s">
        <v>434</v>
      </c>
      <c r="D233" s="7">
        <v>75598</v>
      </c>
      <c r="E233" s="7">
        <v>58</v>
      </c>
      <c r="F233" s="78">
        <v>1303.4137931034484</v>
      </c>
    </row>
    <row r="234" spans="1:6" ht="12" customHeight="1" x14ac:dyDescent="0.2">
      <c r="A234" s="15">
        <f t="shared" si="3"/>
        <v>229</v>
      </c>
      <c r="B234" s="46">
        <v>259</v>
      </c>
      <c r="C234" s="16" t="s">
        <v>435</v>
      </c>
      <c r="D234" s="7">
        <v>35280</v>
      </c>
      <c r="E234" s="7">
        <v>34</v>
      </c>
      <c r="F234" s="78">
        <v>1037.6470588235295</v>
      </c>
    </row>
    <row r="235" spans="1:6" ht="12" customHeight="1" x14ac:dyDescent="0.2">
      <c r="A235" s="15">
        <f t="shared" si="3"/>
        <v>230</v>
      </c>
      <c r="B235" s="46">
        <v>260</v>
      </c>
      <c r="C235" s="16" t="s">
        <v>436</v>
      </c>
      <c r="D235" s="7">
        <v>36400</v>
      </c>
      <c r="E235" s="7">
        <v>28</v>
      </c>
      <c r="F235" s="78">
        <v>1300</v>
      </c>
    </row>
    <row r="236" spans="1:6" ht="12" customHeight="1" x14ac:dyDescent="0.2">
      <c r="A236" s="15">
        <f t="shared" si="3"/>
        <v>231</v>
      </c>
      <c r="B236" s="46">
        <v>261</v>
      </c>
      <c r="C236" s="16" t="s">
        <v>437</v>
      </c>
      <c r="D236" s="7">
        <v>22984</v>
      </c>
      <c r="E236" s="7">
        <v>24</v>
      </c>
      <c r="F236" s="78">
        <v>957.66666666666663</v>
      </c>
    </row>
    <row r="237" spans="1:6" ht="12" customHeight="1" x14ac:dyDescent="0.2">
      <c r="A237" s="15">
        <f t="shared" si="3"/>
        <v>232</v>
      </c>
      <c r="B237" s="46">
        <v>262</v>
      </c>
      <c r="C237" s="16" t="s">
        <v>438</v>
      </c>
      <c r="D237" s="7">
        <v>61828</v>
      </c>
      <c r="E237" s="7">
        <v>58</v>
      </c>
      <c r="F237" s="78">
        <v>1066</v>
      </c>
    </row>
    <row r="238" spans="1:6" ht="12" customHeight="1" x14ac:dyDescent="0.2">
      <c r="A238" s="15">
        <f t="shared" si="3"/>
        <v>233</v>
      </c>
      <c r="B238" s="46">
        <v>263</v>
      </c>
      <c r="C238" s="16" t="s">
        <v>439</v>
      </c>
      <c r="D238" s="7">
        <v>63960</v>
      </c>
      <c r="E238" s="7">
        <v>49</v>
      </c>
      <c r="F238" s="78">
        <v>1305.3061224489795</v>
      </c>
    </row>
    <row r="239" spans="1:6" ht="12" customHeight="1" x14ac:dyDescent="0.2">
      <c r="A239" s="15">
        <f t="shared" si="3"/>
        <v>234</v>
      </c>
      <c r="B239" s="46">
        <v>264</v>
      </c>
      <c r="C239" s="16" t="s">
        <v>440</v>
      </c>
      <c r="D239" s="7">
        <v>27524</v>
      </c>
      <c r="E239" s="7">
        <v>28</v>
      </c>
      <c r="F239" s="78">
        <v>983</v>
      </c>
    </row>
    <row r="240" spans="1:6" ht="12" customHeight="1" x14ac:dyDescent="0.2">
      <c r="A240" s="15">
        <f t="shared" si="3"/>
        <v>235</v>
      </c>
      <c r="B240" s="46">
        <v>265</v>
      </c>
      <c r="C240" s="16" t="s">
        <v>441</v>
      </c>
      <c r="D240" s="7">
        <v>31265</v>
      </c>
      <c r="E240" s="7">
        <v>24</v>
      </c>
      <c r="F240" s="78">
        <v>1302.7083333333333</v>
      </c>
    </row>
    <row r="241" spans="1:6" ht="12" customHeight="1" x14ac:dyDescent="0.2">
      <c r="A241" s="15">
        <f t="shared" si="3"/>
        <v>236</v>
      </c>
      <c r="B241" s="46">
        <v>266</v>
      </c>
      <c r="C241" s="16" t="s">
        <v>442</v>
      </c>
      <c r="D241" s="7">
        <v>23228</v>
      </c>
      <c r="E241" s="7">
        <v>19</v>
      </c>
      <c r="F241" s="78">
        <v>1222.5263157894738</v>
      </c>
    </row>
    <row r="242" spans="1:6" ht="12" customHeight="1" x14ac:dyDescent="0.2">
      <c r="A242" s="15">
        <f t="shared" si="3"/>
        <v>237</v>
      </c>
      <c r="B242" s="46">
        <v>268</v>
      </c>
      <c r="C242" s="16" t="s">
        <v>444</v>
      </c>
      <c r="D242" s="7">
        <v>44179</v>
      </c>
      <c r="E242" s="7">
        <v>41</v>
      </c>
      <c r="F242" s="78">
        <v>1077.5365853658536</v>
      </c>
    </row>
    <row r="243" spans="1:6" ht="12" customHeight="1" x14ac:dyDescent="0.2">
      <c r="A243" s="15">
        <f t="shared" si="3"/>
        <v>238</v>
      </c>
      <c r="B243" s="46">
        <v>270</v>
      </c>
      <c r="C243" s="16" t="s">
        <v>446</v>
      </c>
      <c r="D243" s="7">
        <v>36315</v>
      </c>
      <c r="E243" s="7">
        <v>28</v>
      </c>
      <c r="F243" s="78">
        <v>1296.9642857142858</v>
      </c>
    </row>
    <row r="244" spans="1:6" ht="12" customHeight="1" x14ac:dyDescent="0.2">
      <c r="A244" s="15">
        <f t="shared" si="3"/>
        <v>239</v>
      </c>
      <c r="B244" s="46">
        <v>271</v>
      </c>
      <c r="C244" s="16" t="s">
        <v>447</v>
      </c>
      <c r="D244" s="7">
        <v>103758</v>
      </c>
      <c r="E244" s="7">
        <v>82</v>
      </c>
      <c r="F244" s="78">
        <v>1265.3414634146341</v>
      </c>
    </row>
    <row r="245" spans="1:6" ht="12" customHeight="1" x14ac:dyDescent="0.2">
      <c r="A245" s="15">
        <f t="shared" si="3"/>
        <v>240</v>
      </c>
      <c r="B245" s="46">
        <v>272</v>
      </c>
      <c r="C245" s="16" t="s">
        <v>448</v>
      </c>
      <c r="D245" s="7">
        <v>74224</v>
      </c>
      <c r="E245" s="7">
        <v>58</v>
      </c>
      <c r="F245" s="78">
        <v>1279.7241379310344</v>
      </c>
    </row>
    <row r="246" spans="1:6" ht="12" customHeight="1" x14ac:dyDescent="0.2">
      <c r="A246" s="15">
        <f t="shared" si="3"/>
        <v>241</v>
      </c>
      <c r="B246" s="46">
        <v>273</v>
      </c>
      <c r="C246" s="16" t="s">
        <v>449</v>
      </c>
      <c r="D246" s="7">
        <v>10500</v>
      </c>
      <c r="E246" s="7">
        <v>8</v>
      </c>
      <c r="F246" s="78">
        <v>1312.5</v>
      </c>
    </row>
    <row r="247" spans="1:6" ht="12" customHeight="1" x14ac:dyDescent="0.2">
      <c r="A247" s="15">
        <f t="shared" si="3"/>
        <v>242</v>
      </c>
      <c r="B247" s="46">
        <v>274</v>
      </c>
      <c r="C247" s="16" t="s">
        <v>450</v>
      </c>
      <c r="D247" s="7">
        <v>246015</v>
      </c>
      <c r="E247" s="7">
        <v>190</v>
      </c>
      <c r="F247" s="78">
        <v>1294.8157894736842</v>
      </c>
    </row>
    <row r="248" spans="1:6" ht="12" customHeight="1" x14ac:dyDescent="0.2">
      <c r="A248" s="15">
        <f t="shared" si="3"/>
        <v>243</v>
      </c>
      <c r="B248" s="46">
        <v>275</v>
      </c>
      <c r="C248" s="16" t="s">
        <v>451</v>
      </c>
      <c r="D248" s="7">
        <v>38505</v>
      </c>
      <c r="E248" s="7">
        <v>38</v>
      </c>
      <c r="F248" s="78">
        <v>1013.2894736842105</v>
      </c>
    </row>
    <row r="249" spans="1:6" ht="12" customHeight="1" x14ac:dyDescent="0.2">
      <c r="A249" s="15">
        <f t="shared" si="3"/>
        <v>244</v>
      </c>
      <c r="B249" s="46">
        <v>277</v>
      </c>
      <c r="C249" s="16" t="s">
        <v>452</v>
      </c>
      <c r="D249" s="7">
        <v>54292</v>
      </c>
      <c r="E249" s="7">
        <v>52</v>
      </c>
      <c r="F249" s="78">
        <v>1044.0769230769231</v>
      </c>
    </row>
    <row r="250" spans="1:6" ht="12" customHeight="1" x14ac:dyDescent="0.2">
      <c r="A250" s="15">
        <f t="shared" si="3"/>
        <v>245</v>
      </c>
      <c r="B250" s="46">
        <v>278</v>
      </c>
      <c r="C250" s="16" t="s">
        <v>453</v>
      </c>
      <c r="D250" s="7">
        <v>69124</v>
      </c>
      <c r="E250" s="7">
        <v>64</v>
      </c>
      <c r="F250" s="78">
        <v>1080.0625</v>
      </c>
    </row>
    <row r="251" spans="1:6" ht="12" customHeight="1" x14ac:dyDescent="0.2">
      <c r="A251" s="15">
        <f t="shared" si="3"/>
        <v>246</v>
      </c>
      <c r="B251" s="46">
        <v>279</v>
      </c>
      <c r="C251" s="16" t="s">
        <v>454</v>
      </c>
      <c r="D251" s="7">
        <v>67458</v>
      </c>
      <c r="E251" s="7">
        <v>51</v>
      </c>
      <c r="F251" s="78">
        <v>1322.7058823529412</v>
      </c>
    </row>
    <row r="252" spans="1:6" ht="12" customHeight="1" x14ac:dyDescent="0.2">
      <c r="A252" s="15">
        <f t="shared" si="3"/>
        <v>247</v>
      </c>
      <c r="B252" s="46">
        <v>280</v>
      </c>
      <c r="C252" s="16" t="s">
        <v>455</v>
      </c>
      <c r="D252" s="7">
        <v>14625</v>
      </c>
      <c r="E252" s="7">
        <v>11</v>
      </c>
      <c r="F252" s="78">
        <v>1329.5454545454545</v>
      </c>
    </row>
    <row r="253" spans="1:6" ht="12" customHeight="1" x14ac:dyDescent="0.2">
      <c r="A253" s="15">
        <f t="shared" si="3"/>
        <v>248</v>
      </c>
      <c r="B253" s="46">
        <v>281</v>
      </c>
      <c r="C253" s="16" t="s">
        <v>456</v>
      </c>
      <c r="D253" s="7">
        <v>37010</v>
      </c>
      <c r="E253" s="7">
        <v>35</v>
      </c>
      <c r="F253" s="78">
        <v>1057.4285714285713</v>
      </c>
    </row>
    <row r="254" spans="1:6" ht="12" customHeight="1" x14ac:dyDescent="0.2">
      <c r="A254" s="15">
        <f t="shared" si="3"/>
        <v>249</v>
      </c>
      <c r="B254" s="46">
        <v>282</v>
      </c>
      <c r="C254" s="16" t="s">
        <v>457</v>
      </c>
      <c r="D254" s="7">
        <v>48749</v>
      </c>
      <c r="E254" s="7">
        <v>37</v>
      </c>
      <c r="F254" s="78">
        <v>1317.5405405405406</v>
      </c>
    </row>
    <row r="255" spans="1:6" ht="12" customHeight="1" x14ac:dyDescent="0.2">
      <c r="A255" s="15">
        <f t="shared" si="3"/>
        <v>250</v>
      </c>
      <c r="B255" s="46">
        <v>283</v>
      </c>
      <c r="C255" s="16" t="s">
        <v>458</v>
      </c>
      <c r="D255" s="7">
        <v>2512</v>
      </c>
      <c r="E255" s="7">
        <v>2</v>
      </c>
      <c r="F255" s="78">
        <v>1256</v>
      </c>
    </row>
    <row r="256" spans="1:6" ht="12" customHeight="1" x14ac:dyDescent="0.2">
      <c r="A256" s="15">
        <f t="shared" si="3"/>
        <v>251</v>
      </c>
      <c r="B256" s="46">
        <v>285</v>
      </c>
      <c r="C256" s="16" t="s">
        <v>460</v>
      </c>
      <c r="D256" s="7">
        <v>143279</v>
      </c>
      <c r="E256" s="7">
        <v>128</v>
      </c>
      <c r="F256" s="78">
        <v>1119.3671875</v>
      </c>
    </row>
    <row r="257" spans="1:6" ht="12" customHeight="1" x14ac:dyDescent="0.2">
      <c r="A257" s="15">
        <f t="shared" si="3"/>
        <v>252</v>
      </c>
      <c r="B257" s="46">
        <v>286</v>
      </c>
      <c r="C257" s="16" t="s">
        <v>461</v>
      </c>
      <c r="D257" s="7">
        <v>14297</v>
      </c>
      <c r="E257" s="7">
        <v>11</v>
      </c>
      <c r="F257" s="78">
        <v>1299.7272727272727</v>
      </c>
    </row>
    <row r="258" spans="1:6" ht="12" customHeight="1" x14ac:dyDescent="0.2">
      <c r="A258" s="15">
        <f t="shared" si="3"/>
        <v>253</v>
      </c>
      <c r="B258" s="46">
        <v>287</v>
      </c>
      <c r="C258" s="16" t="s">
        <v>462</v>
      </c>
      <c r="D258" s="7">
        <v>106723</v>
      </c>
      <c r="E258" s="7">
        <v>103</v>
      </c>
      <c r="F258" s="78">
        <v>1036.1456310679612</v>
      </c>
    </row>
    <row r="259" spans="1:6" ht="12" customHeight="1" x14ac:dyDescent="0.2">
      <c r="A259" s="15">
        <f t="shared" si="3"/>
        <v>254</v>
      </c>
      <c r="B259" s="46">
        <v>288</v>
      </c>
      <c r="C259" s="16" t="s">
        <v>463</v>
      </c>
      <c r="D259" s="7">
        <v>39854</v>
      </c>
      <c r="E259" s="7">
        <v>38</v>
      </c>
      <c r="F259" s="78">
        <v>1048.7894736842106</v>
      </c>
    </row>
    <row r="260" spans="1:6" ht="12" customHeight="1" x14ac:dyDescent="0.2">
      <c r="A260" s="15">
        <f t="shared" si="3"/>
        <v>255</v>
      </c>
      <c r="B260" s="46">
        <v>289</v>
      </c>
      <c r="C260" s="16" t="s">
        <v>464</v>
      </c>
      <c r="D260" s="7">
        <v>26558</v>
      </c>
      <c r="E260" s="7">
        <v>26</v>
      </c>
      <c r="F260" s="78">
        <v>1021.4615384615385</v>
      </c>
    </row>
    <row r="261" spans="1:6" ht="12" customHeight="1" x14ac:dyDescent="0.2">
      <c r="A261" s="15">
        <f t="shared" si="3"/>
        <v>256</v>
      </c>
      <c r="B261" s="46">
        <v>290</v>
      </c>
      <c r="C261" s="16" t="s">
        <v>465</v>
      </c>
      <c r="D261" s="7">
        <v>44685</v>
      </c>
      <c r="E261" s="7">
        <v>42</v>
      </c>
      <c r="F261" s="78">
        <v>1063.9285714285713</v>
      </c>
    </row>
    <row r="262" spans="1:6" ht="12" customHeight="1" x14ac:dyDescent="0.2">
      <c r="A262" s="15">
        <f t="shared" si="3"/>
        <v>257</v>
      </c>
      <c r="B262" s="46">
        <v>291</v>
      </c>
      <c r="C262" s="16" t="s">
        <v>466</v>
      </c>
      <c r="D262" s="7">
        <v>35960</v>
      </c>
      <c r="E262" s="7">
        <v>30</v>
      </c>
      <c r="F262" s="78">
        <v>1198.6666666666667</v>
      </c>
    </row>
    <row r="263" spans="1:6" ht="12" customHeight="1" x14ac:dyDescent="0.2">
      <c r="A263" s="15">
        <f t="shared" si="3"/>
        <v>258</v>
      </c>
      <c r="B263" s="46">
        <v>293</v>
      </c>
      <c r="C263" s="16" t="s">
        <v>468</v>
      </c>
      <c r="D263" s="7">
        <v>28995</v>
      </c>
      <c r="E263" s="7">
        <v>27</v>
      </c>
      <c r="F263" s="78">
        <v>1073.8888888888889</v>
      </c>
    </row>
    <row r="264" spans="1:6" ht="12" customHeight="1" x14ac:dyDescent="0.2">
      <c r="A264" s="15">
        <f t="shared" ref="A264:A327" si="4">A263+1</f>
        <v>259</v>
      </c>
      <c r="B264" s="46">
        <v>294</v>
      </c>
      <c r="C264" s="16" t="s">
        <v>469</v>
      </c>
      <c r="D264" s="7">
        <v>14624</v>
      </c>
      <c r="E264" s="7">
        <v>13</v>
      </c>
      <c r="F264" s="78">
        <v>1124.9230769230769</v>
      </c>
    </row>
    <row r="265" spans="1:6" ht="12" customHeight="1" x14ac:dyDescent="0.2">
      <c r="A265" s="15">
        <f t="shared" si="4"/>
        <v>260</v>
      </c>
      <c r="B265" s="46">
        <v>295</v>
      </c>
      <c r="C265" s="16" t="s">
        <v>470</v>
      </c>
      <c r="D265" s="7">
        <v>2665</v>
      </c>
      <c r="E265" s="7">
        <v>2</v>
      </c>
      <c r="F265" s="78">
        <v>1332.5</v>
      </c>
    </row>
    <row r="266" spans="1:6" ht="12" customHeight="1" x14ac:dyDescent="0.2">
      <c r="A266" s="15">
        <f t="shared" si="4"/>
        <v>261</v>
      </c>
      <c r="B266" s="46">
        <v>296</v>
      </c>
      <c r="C266" s="16" t="s">
        <v>471</v>
      </c>
      <c r="D266" s="7">
        <v>49340</v>
      </c>
      <c r="E266" s="7">
        <v>38</v>
      </c>
      <c r="F266" s="78">
        <v>1298.421052631579</v>
      </c>
    </row>
    <row r="267" spans="1:6" ht="12" customHeight="1" x14ac:dyDescent="0.2">
      <c r="A267" s="15">
        <f t="shared" si="4"/>
        <v>262</v>
      </c>
      <c r="B267" s="46">
        <v>297</v>
      </c>
      <c r="C267" s="16" t="s">
        <v>472</v>
      </c>
      <c r="D267" s="7">
        <v>12000</v>
      </c>
      <c r="E267" s="7">
        <v>11</v>
      </c>
      <c r="F267" s="78">
        <v>1090.909090909091</v>
      </c>
    </row>
    <row r="268" spans="1:6" ht="12" customHeight="1" x14ac:dyDescent="0.2">
      <c r="A268" s="15">
        <f t="shared" si="4"/>
        <v>263</v>
      </c>
      <c r="B268" s="46">
        <v>299</v>
      </c>
      <c r="C268" s="16" t="s">
        <v>474</v>
      </c>
      <c r="D268" s="7">
        <v>130429</v>
      </c>
      <c r="E268" s="7">
        <v>101</v>
      </c>
      <c r="F268" s="78">
        <v>1291.3762376237623</v>
      </c>
    </row>
    <row r="269" spans="1:6" ht="12" customHeight="1" x14ac:dyDescent="0.2">
      <c r="A269" s="15">
        <f t="shared" si="4"/>
        <v>264</v>
      </c>
      <c r="B269" s="46">
        <v>300</v>
      </c>
      <c r="C269" s="16" t="s">
        <v>475</v>
      </c>
      <c r="D269" s="7">
        <v>31840</v>
      </c>
      <c r="E269" s="7">
        <v>24</v>
      </c>
      <c r="F269" s="78">
        <v>1326.6666666666667</v>
      </c>
    </row>
    <row r="270" spans="1:6" ht="12" customHeight="1" x14ac:dyDescent="0.2">
      <c r="A270" s="15">
        <f t="shared" si="4"/>
        <v>265</v>
      </c>
      <c r="B270" s="46">
        <v>301</v>
      </c>
      <c r="C270" s="16" t="s">
        <v>476</v>
      </c>
      <c r="D270" s="7">
        <v>15620</v>
      </c>
      <c r="E270" s="7">
        <v>12</v>
      </c>
      <c r="F270" s="78">
        <v>1301.6666666666667</v>
      </c>
    </row>
    <row r="271" spans="1:6" ht="12" customHeight="1" x14ac:dyDescent="0.2">
      <c r="A271" s="15">
        <f t="shared" si="4"/>
        <v>266</v>
      </c>
      <c r="B271" s="46">
        <v>302</v>
      </c>
      <c r="C271" s="16" t="s">
        <v>477</v>
      </c>
      <c r="D271" s="7">
        <v>14649</v>
      </c>
      <c r="E271" s="7">
        <v>14</v>
      </c>
      <c r="F271" s="78">
        <v>1046.3571428571429</v>
      </c>
    </row>
    <row r="272" spans="1:6" ht="12" customHeight="1" x14ac:dyDescent="0.2">
      <c r="A272" s="15">
        <f t="shared" si="4"/>
        <v>267</v>
      </c>
      <c r="B272" s="46">
        <v>303</v>
      </c>
      <c r="C272" s="16" t="s">
        <v>478</v>
      </c>
      <c r="D272" s="7">
        <v>102510</v>
      </c>
      <c r="E272" s="7">
        <v>113</v>
      </c>
      <c r="F272" s="78">
        <v>907.16814159292039</v>
      </c>
    </row>
    <row r="273" spans="1:6" ht="12" customHeight="1" x14ac:dyDescent="0.2">
      <c r="A273" s="15">
        <f t="shared" si="4"/>
        <v>268</v>
      </c>
      <c r="B273" s="46">
        <v>304</v>
      </c>
      <c r="C273" s="16" t="s">
        <v>479</v>
      </c>
      <c r="D273" s="7">
        <v>23400</v>
      </c>
      <c r="E273" s="7">
        <v>18</v>
      </c>
      <c r="F273" s="78">
        <v>1300</v>
      </c>
    </row>
    <row r="274" spans="1:6" ht="12" customHeight="1" x14ac:dyDescent="0.2">
      <c r="A274" s="15">
        <f t="shared" si="4"/>
        <v>269</v>
      </c>
      <c r="B274" s="46">
        <v>305</v>
      </c>
      <c r="C274" s="16" t="s">
        <v>480</v>
      </c>
      <c r="D274" s="7">
        <v>26065</v>
      </c>
      <c r="E274" s="7">
        <v>20</v>
      </c>
      <c r="F274" s="78">
        <v>1303.25</v>
      </c>
    </row>
    <row r="275" spans="1:6" ht="12" customHeight="1" x14ac:dyDescent="0.2">
      <c r="A275" s="15">
        <f t="shared" si="4"/>
        <v>270</v>
      </c>
      <c r="B275" s="46">
        <v>306</v>
      </c>
      <c r="C275" s="16" t="s">
        <v>481</v>
      </c>
      <c r="D275" s="7">
        <v>18838</v>
      </c>
      <c r="E275" s="7">
        <v>16</v>
      </c>
      <c r="F275" s="78">
        <v>1177.375</v>
      </c>
    </row>
    <row r="276" spans="1:6" ht="12" customHeight="1" x14ac:dyDescent="0.2">
      <c r="A276" s="15">
        <f t="shared" si="4"/>
        <v>271</v>
      </c>
      <c r="B276" s="46">
        <v>307</v>
      </c>
      <c r="C276" s="16" t="s">
        <v>482</v>
      </c>
      <c r="D276" s="7">
        <v>12050</v>
      </c>
      <c r="E276" s="7">
        <v>11</v>
      </c>
      <c r="F276" s="78">
        <v>1095.4545454545455</v>
      </c>
    </row>
    <row r="277" spans="1:6" ht="12" customHeight="1" x14ac:dyDescent="0.2">
      <c r="A277" s="15">
        <f t="shared" si="4"/>
        <v>272</v>
      </c>
      <c r="B277" s="46">
        <v>308</v>
      </c>
      <c r="C277" s="16" t="s">
        <v>483</v>
      </c>
      <c r="D277" s="7">
        <v>20831</v>
      </c>
      <c r="E277" s="7">
        <v>16</v>
      </c>
      <c r="F277" s="78">
        <v>1301.9375</v>
      </c>
    </row>
    <row r="278" spans="1:6" ht="12" customHeight="1" x14ac:dyDescent="0.2">
      <c r="A278" s="15">
        <f t="shared" si="4"/>
        <v>273</v>
      </c>
      <c r="B278" s="46">
        <v>309</v>
      </c>
      <c r="C278" s="16" t="s">
        <v>484</v>
      </c>
      <c r="D278" s="7">
        <v>8532</v>
      </c>
      <c r="E278" s="7">
        <v>8</v>
      </c>
      <c r="F278" s="78">
        <v>1066.5</v>
      </c>
    </row>
    <row r="279" spans="1:6" ht="12" customHeight="1" x14ac:dyDescent="0.2">
      <c r="A279" s="15">
        <f t="shared" si="4"/>
        <v>274</v>
      </c>
      <c r="B279" s="46">
        <v>310</v>
      </c>
      <c r="C279" s="16" t="s">
        <v>485</v>
      </c>
      <c r="D279" s="7">
        <v>5190</v>
      </c>
      <c r="E279" s="7">
        <v>4</v>
      </c>
      <c r="F279" s="78">
        <v>1297.5</v>
      </c>
    </row>
    <row r="280" spans="1:6" ht="12" customHeight="1" x14ac:dyDescent="0.2">
      <c r="A280" s="15">
        <f t="shared" si="4"/>
        <v>275</v>
      </c>
      <c r="B280" s="46">
        <v>311</v>
      </c>
      <c r="C280" s="16" t="s">
        <v>486</v>
      </c>
      <c r="D280" s="7">
        <v>16692</v>
      </c>
      <c r="E280" s="7">
        <v>16</v>
      </c>
      <c r="F280" s="78">
        <v>1043.25</v>
      </c>
    </row>
    <row r="281" spans="1:6" ht="12" customHeight="1" x14ac:dyDescent="0.2">
      <c r="A281" s="15">
        <f t="shared" si="4"/>
        <v>276</v>
      </c>
      <c r="B281" s="46">
        <v>312</v>
      </c>
      <c r="C281" s="16" t="s">
        <v>487</v>
      </c>
      <c r="D281" s="7">
        <v>46620</v>
      </c>
      <c r="E281" s="7">
        <v>36</v>
      </c>
      <c r="F281" s="78">
        <v>1295</v>
      </c>
    </row>
    <row r="282" spans="1:6" ht="12" customHeight="1" x14ac:dyDescent="0.2">
      <c r="A282" s="15">
        <f t="shared" si="4"/>
        <v>277</v>
      </c>
      <c r="B282" s="46">
        <v>313</v>
      </c>
      <c r="C282" s="16" t="s">
        <v>488</v>
      </c>
      <c r="D282" s="7">
        <v>10595</v>
      </c>
      <c r="E282" s="7">
        <v>8</v>
      </c>
      <c r="F282" s="78">
        <v>1324.375</v>
      </c>
    </row>
    <row r="283" spans="1:6" ht="12" customHeight="1" x14ac:dyDescent="0.2">
      <c r="A283" s="15">
        <f t="shared" si="4"/>
        <v>278</v>
      </c>
      <c r="B283" s="46">
        <v>314</v>
      </c>
      <c r="C283" s="16" t="s">
        <v>489</v>
      </c>
      <c r="D283" s="7">
        <v>16523</v>
      </c>
      <c r="E283" s="7">
        <v>12</v>
      </c>
      <c r="F283" s="78">
        <v>1376.9166666666667</v>
      </c>
    </row>
    <row r="284" spans="1:6" ht="12" customHeight="1" x14ac:dyDescent="0.2">
      <c r="A284" s="15">
        <f t="shared" si="4"/>
        <v>279</v>
      </c>
      <c r="B284" s="46">
        <v>315</v>
      </c>
      <c r="C284" s="16" t="s">
        <v>490</v>
      </c>
      <c r="D284" s="7">
        <v>5330</v>
      </c>
      <c r="E284" s="7">
        <v>4</v>
      </c>
      <c r="F284" s="78">
        <v>1332.5</v>
      </c>
    </row>
    <row r="285" spans="1:6" ht="12" customHeight="1" x14ac:dyDescent="0.2">
      <c r="A285" s="15">
        <f t="shared" si="4"/>
        <v>280</v>
      </c>
      <c r="B285" s="46">
        <v>316</v>
      </c>
      <c r="C285" s="16" t="s">
        <v>142</v>
      </c>
      <c r="D285" s="7">
        <v>20596</v>
      </c>
      <c r="E285" s="7">
        <v>20</v>
      </c>
      <c r="F285" s="78">
        <v>1029.8</v>
      </c>
    </row>
    <row r="286" spans="1:6" ht="12" customHeight="1" x14ac:dyDescent="0.2">
      <c r="A286" s="15">
        <f t="shared" si="4"/>
        <v>281</v>
      </c>
      <c r="B286" s="46">
        <v>317</v>
      </c>
      <c r="C286" s="16" t="s">
        <v>491</v>
      </c>
      <c r="D286" s="7">
        <v>7800</v>
      </c>
      <c r="E286" s="7">
        <v>6</v>
      </c>
      <c r="F286" s="78">
        <v>1300</v>
      </c>
    </row>
    <row r="287" spans="1:6" ht="12" customHeight="1" x14ac:dyDescent="0.2">
      <c r="A287" s="15">
        <f t="shared" si="4"/>
        <v>282</v>
      </c>
      <c r="B287" s="46">
        <v>318</v>
      </c>
      <c r="C287" s="16" t="s">
        <v>492</v>
      </c>
      <c r="D287" s="7">
        <v>18200</v>
      </c>
      <c r="E287" s="7">
        <v>14</v>
      </c>
      <c r="F287" s="78">
        <v>1300</v>
      </c>
    </row>
    <row r="288" spans="1:6" ht="12" customHeight="1" x14ac:dyDescent="0.2">
      <c r="A288" s="15">
        <f t="shared" si="4"/>
        <v>283</v>
      </c>
      <c r="B288" s="46">
        <v>319</v>
      </c>
      <c r="C288" s="16" t="s">
        <v>493</v>
      </c>
      <c r="D288" s="7">
        <v>69994</v>
      </c>
      <c r="E288" s="7">
        <v>69</v>
      </c>
      <c r="F288" s="78">
        <v>1014.4057971014493</v>
      </c>
    </row>
    <row r="289" spans="1:6" ht="12" customHeight="1" x14ac:dyDescent="0.2">
      <c r="A289" s="15">
        <f t="shared" si="4"/>
        <v>284</v>
      </c>
      <c r="B289" s="46">
        <v>320</v>
      </c>
      <c r="C289" s="16" t="s">
        <v>494</v>
      </c>
      <c r="D289" s="7">
        <v>23985</v>
      </c>
      <c r="E289" s="7">
        <v>18</v>
      </c>
      <c r="F289" s="78">
        <v>1332.5</v>
      </c>
    </row>
    <row r="290" spans="1:6" ht="12" customHeight="1" x14ac:dyDescent="0.2">
      <c r="A290" s="15">
        <f t="shared" si="4"/>
        <v>285</v>
      </c>
      <c r="B290" s="46">
        <v>321</v>
      </c>
      <c r="C290" s="16" t="s">
        <v>495</v>
      </c>
      <c r="D290" s="7">
        <v>61871</v>
      </c>
      <c r="E290" s="7">
        <v>47</v>
      </c>
      <c r="F290" s="78">
        <v>1316.4042553191489</v>
      </c>
    </row>
    <row r="291" spans="1:6" ht="12" customHeight="1" x14ac:dyDescent="0.2">
      <c r="A291" s="15">
        <f t="shared" si="4"/>
        <v>286</v>
      </c>
      <c r="B291" s="46">
        <v>322</v>
      </c>
      <c r="C291" s="16" t="s">
        <v>496</v>
      </c>
      <c r="D291" s="7">
        <v>12953</v>
      </c>
      <c r="E291" s="7">
        <v>10</v>
      </c>
      <c r="F291" s="78">
        <v>1295.3</v>
      </c>
    </row>
    <row r="292" spans="1:6" ht="12" customHeight="1" x14ac:dyDescent="0.2">
      <c r="A292" s="15">
        <f t="shared" si="4"/>
        <v>287</v>
      </c>
      <c r="B292" s="46">
        <v>323</v>
      </c>
      <c r="C292" s="16" t="s">
        <v>497</v>
      </c>
      <c r="D292" s="7">
        <v>89290</v>
      </c>
      <c r="E292" s="7">
        <v>69</v>
      </c>
      <c r="F292" s="78">
        <v>1294.0579710144928</v>
      </c>
    </row>
    <row r="293" spans="1:6" ht="12" customHeight="1" x14ac:dyDescent="0.2">
      <c r="A293" s="15">
        <f t="shared" si="4"/>
        <v>288</v>
      </c>
      <c r="B293" s="46">
        <v>324</v>
      </c>
      <c r="C293" s="16" t="s">
        <v>498</v>
      </c>
      <c r="D293" s="7">
        <v>85480</v>
      </c>
      <c r="E293" s="7">
        <v>82</v>
      </c>
      <c r="F293" s="78">
        <v>1042.439024390244</v>
      </c>
    </row>
    <row r="294" spans="1:6" ht="12" customHeight="1" x14ac:dyDescent="0.2">
      <c r="A294" s="15">
        <f t="shared" si="4"/>
        <v>289</v>
      </c>
      <c r="B294" s="46">
        <v>327</v>
      </c>
      <c r="C294" s="16" t="s">
        <v>501</v>
      </c>
      <c r="D294" s="7">
        <v>11000</v>
      </c>
      <c r="E294" s="7">
        <v>12</v>
      </c>
      <c r="F294" s="78">
        <v>916.66666666666663</v>
      </c>
    </row>
    <row r="295" spans="1:6" ht="12" customHeight="1" x14ac:dyDescent="0.2">
      <c r="A295" s="15">
        <f t="shared" si="4"/>
        <v>290</v>
      </c>
      <c r="B295" s="46">
        <v>328</v>
      </c>
      <c r="C295" s="16" t="s">
        <v>502</v>
      </c>
      <c r="D295" s="7">
        <v>15444</v>
      </c>
      <c r="E295" s="7">
        <v>12</v>
      </c>
      <c r="F295" s="78">
        <v>1287</v>
      </c>
    </row>
    <row r="296" spans="1:6" ht="12" customHeight="1" x14ac:dyDescent="0.2">
      <c r="A296" s="15">
        <f t="shared" si="4"/>
        <v>291</v>
      </c>
      <c r="B296" s="46">
        <v>329</v>
      </c>
      <c r="C296" s="16" t="s">
        <v>503</v>
      </c>
      <c r="D296" s="7">
        <v>10465</v>
      </c>
      <c r="E296" s="7">
        <v>8</v>
      </c>
      <c r="F296" s="78">
        <v>1308.125</v>
      </c>
    </row>
    <row r="297" spans="1:6" ht="12" customHeight="1" x14ac:dyDescent="0.2">
      <c r="A297" s="15">
        <f t="shared" si="4"/>
        <v>292</v>
      </c>
      <c r="B297" s="46">
        <v>330</v>
      </c>
      <c r="C297" s="16" t="s">
        <v>504</v>
      </c>
      <c r="D297" s="7">
        <v>12798</v>
      </c>
      <c r="E297" s="7">
        <v>14</v>
      </c>
      <c r="F297" s="78">
        <v>914.14285714285711</v>
      </c>
    </row>
    <row r="298" spans="1:6" ht="12" customHeight="1" x14ac:dyDescent="0.2">
      <c r="A298" s="15">
        <f t="shared" si="4"/>
        <v>293</v>
      </c>
      <c r="B298" s="46">
        <v>331</v>
      </c>
      <c r="C298" s="16" t="s">
        <v>505</v>
      </c>
      <c r="D298" s="7">
        <v>10465</v>
      </c>
      <c r="E298" s="7">
        <v>8</v>
      </c>
      <c r="F298" s="78">
        <v>1308.125</v>
      </c>
    </row>
    <row r="299" spans="1:6" ht="12" customHeight="1" x14ac:dyDescent="0.2">
      <c r="A299" s="15">
        <f t="shared" si="4"/>
        <v>294</v>
      </c>
      <c r="B299" s="46">
        <v>332</v>
      </c>
      <c r="C299" s="16" t="s">
        <v>506</v>
      </c>
      <c r="D299" s="7">
        <v>36608</v>
      </c>
      <c r="E299" s="7">
        <v>39</v>
      </c>
      <c r="F299" s="78">
        <v>938.66666666666663</v>
      </c>
    </row>
    <row r="300" spans="1:6" ht="12" customHeight="1" x14ac:dyDescent="0.2">
      <c r="A300" s="15">
        <f t="shared" si="4"/>
        <v>295</v>
      </c>
      <c r="B300" s="46">
        <v>333</v>
      </c>
      <c r="C300" s="16" t="s">
        <v>507</v>
      </c>
      <c r="D300" s="7">
        <v>37784</v>
      </c>
      <c r="E300" s="7">
        <v>29</v>
      </c>
      <c r="F300" s="78">
        <v>1302.8965517241379</v>
      </c>
    </row>
    <row r="301" spans="1:6" ht="12" customHeight="1" x14ac:dyDescent="0.2">
      <c r="A301" s="15">
        <f t="shared" si="4"/>
        <v>296</v>
      </c>
      <c r="B301" s="46">
        <v>334</v>
      </c>
      <c r="C301" s="16" t="s">
        <v>508</v>
      </c>
      <c r="D301" s="7">
        <v>34076</v>
      </c>
      <c r="E301" s="7">
        <v>38</v>
      </c>
      <c r="F301" s="78">
        <v>896.73684210526312</v>
      </c>
    </row>
    <row r="302" spans="1:6" ht="12" customHeight="1" x14ac:dyDescent="0.2">
      <c r="A302" s="15">
        <f t="shared" si="4"/>
        <v>297</v>
      </c>
      <c r="B302" s="46">
        <v>335</v>
      </c>
      <c r="C302" s="16" t="s">
        <v>509</v>
      </c>
      <c r="D302" s="7">
        <v>65626</v>
      </c>
      <c r="E302" s="7">
        <v>51</v>
      </c>
      <c r="F302" s="78">
        <v>1286.7843137254902</v>
      </c>
    </row>
    <row r="303" spans="1:6" ht="12" customHeight="1" x14ac:dyDescent="0.2">
      <c r="A303" s="15">
        <f t="shared" si="4"/>
        <v>298</v>
      </c>
      <c r="B303" s="46">
        <v>336</v>
      </c>
      <c r="C303" s="16" t="s">
        <v>510</v>
      </c>
      <c r="D303" s="7">
        <v>32448</v>
      </c>
      <c r="E303" s="7">
        <v>34</v>
      </c>
      <c r="F303" s="78">
        <v>954.35294117647061</v>
      </c>
    </row>
    <row r="304" spans="1:6" ht="12" customHeight="1" x14ac:dyDescent="0.2">
      <c r="A304" s="15">
        <f t="shared" si="4"/>
        <v>299</v>
      </c>
      <c r="B304" s="46">
        <v>337</v>
      </c>
      <c r="C304" s="16" t="s">
        <v>511</v>
      </c>
      <c r="D304" s="7">
        <v>20280</v>
      </c>
      <c r="E304" s="7">
        <v>20</v>
      </c>
      <c r="F304" s="78">
        <v>1014</v>
      </c>
    </row>
    <row r="305" spans="1:6" ht="12" customHeight="1" x14ac:dyDescent="0.2">
      <c r="A305" s="15">
        <f t="shared" si="4"/>
        <v>300</v>
      </c>
      <c r="B305" s="46">
        <v>340</v>
      </c>
      <c r="C305" s="16" t="s">
        <v>514</v>
      </c>
      <c r="D305" s="7">
        <v>41808</v>
      </c>
      <c r="E305" s="7">
        <v>40</v>
      </c>
      <c r="F305" s="78">
        <v>1045.2</v>
      </c>
    </row>
    <row r="306" spans="1:6" ht="12" customHeight="1" x14ac:dyDescent="0.2">
      <c r="A306" s="15">
        <f t="shared" si="4"/>
        <v>301</v>
      </c>
      <c r="B306" s="46">
        <v>342</v>
      </c>
      <c r="C306" s="16" t="s">
        <v>516</v>
      </c>
      <c r="D306" s="7">
        <v>29172</v>
      </c>
      <c r="E306" s="7">
        <v>28</v>
      </c>
      <c r="F306" s="78">
        <v>1041.8571428571429</v>
      </c>
    </row>
    <row r="307" spans="1:6" ht="12" customHeight="1" x14ac:dyDescent="0.2">
      <c r="A307" s="15">
        <f t="shared" si="4"/>
        <v>302</v>
      </c>
      <c r="B307" s="46">
        <v>343</v>
      </c>
      <c r="C307" s="16" t="s">
        <v>517</v>
      </c>
      <c r="D307" s="7">
        <v>59760</v>
      </c>
      <c r="E307" s="7">
        <v>46</v>
      </c>
      <c r="F307" s="78">
        <v>1299.1304347826087</v>
      </c>
    </row>
    <row r="308" spans="1:6" ht="12" customHeight="1" x14ac:dyDescent="0.2">
      <c r="A308" s="15">
        <f t="shared" si="4"/>
        <v>303</v>
      </c>
      <c r="B308" s="46">
        <v>344</v>
      </c>
      <c r="C308" s="16" t="s">
        <v>518</v>
      </c>
      <c r="D308" s="7">
        <v>8532</v>
      </c>
      <c r="E308" s="7">
        <v>8</v>
      </c>
      <c r="F308" s="78">
        <v>1066.5</v>
      </c>
    </row>
    <row r="309" spans="1:6" ht="12" customHeight="1" x14ac:dyDescent="0.2">
      <c r="A309" s="15">
        <f t="shared" si="4"/>
        <v>304</v>
      </c>
      <c r="B309" s="46">
        <v>345</v>
      </c>
      <c r="C309" s="16" t="s">
        <v>519</v>
      </c>
      <c r="D309" s="7">
        <v>136509</v>
      </c>
      <c r="E309" s="7">
        <v>106</v>
      </c>
      <c r="F309" s="78">
        <v>1287.8207547169811</v>
      </c>
    </row>
    <row r="310" spans="1:6" ht="12" customHeight="1" x14ac:dyDescent="0.2">
      <c r="A310" s="15">
        <f t="shared" si="4"/>
        <v>305</v>
      </c>
      <c r="B310" s="46">
        <v>347</v>
      </c>
      <c r="C310" s="16" t="s">
        <v>521</v>
      </c>
      <c r="D310" s="7">
        <v>12714</v>
      </c>
      <c r="E310" s="7">
        <v>12</v>
      </c>
      <c r="F310" s="78">
        <v>1059.5</v>
      </c>
    </row>
    <row r="311" spans="1:6" ht="12" customHeight="1" x14ac:dyDescent="0.2">
      <c r="A311" s="15">
        <f t="shared" si="4"/>
        <v>306</v>
      </c>
      <c r="B311" s="46">
        <v>348</v>
      </c>
      <c r="C311" s="16" t="s">
        <v>522</v>
      </c>
      <c r="D311" s="7">
        <v>64753</v>
      </c>
      <c r="E311" s="7">
        <v>63</v>
      </c>
      <c r="F311" s="78">
        <v>1027.8253968253969</v>
      </c>
    </row>
    <row r="312" spans="1:6" ht="12" customHeight="1" x14ac:dyDescent="0.2">
      <c r="A312" s="15">
        <f t="shared" si="4"/>
        <v>307</v>
      </c>
      <c r="B312" s="46">
        <v>349</v>
      </c>
      <c r="C312" s="16" t="s">
        <v>523</v>
      </c>
      <c r="D312" s="7">
        <v>21853</v>
      </c>
      <c r="E312" s="7">
        <v>22</v>
      </c>
      <c r="F312" s="78">
        <v>993.31818181818187</v>
      </c>
    </row>
    <row r="313" spans="1:6" ht="12" customHeight="1" x14ac:dyDescent="0.2">
      <c r="A313" s="15">
        <f t="shared" si="4"/>
        <v>308</v>
      </c>
      <c r="B313" s="46">
        <v>350</v>
      </c>
      <c r="C313" s="16" t="s">
        <v>524</v>
      </c>
      <c r="D313" s="7">
        <v>12215</v>
      </c>
      <c r="E313" s="7">
        <v>12</v>
      </c>
      <c r="F313" s="78">
        <v>1017.9166666666666</v>
      </c>
    </row>
    <row r="314" spans="1:6" ht="12" customHeight="1" x14ac:dyDescent="0.2">
      <c r="A314" s="15">
        <f t="shared" si="4"/>
        <v>309</v>
      </c>
      <c r="B314" s="46">
        <v>351</v>
      </c>
      <c r="C314" s="16" t="s">
        <v>525</v>
      </c>
      <c r="D314" s="7">
        <v>13022</v>
      </c>
      <c r="E314" s="7">
        <v>14</v>
      </c>
      <c r="F314" s="78">
        <v>930.14285714285711</v>
      </c>
    </row>
    <row r="315" spans="1:6" ht="12" customHeight="1" x14ac:dyDescent="0.2">
      <c r="A315" s="15">
        <f t="shared" si="4"/>
        <v>310</v>
      </c>
      <c r="B315" s="46">
        <v>352</v>
      </c>
      <c r="C315" s="16" t="s">
        <v>526</v>
      </c>
      <c r="D315" s="7">
        <v>7680</v>
      </c>
      <c r="E315" s="7">
        <v>6</v>
      </c>
      <c r="F315" s="78">
        <v>1280</v>
      </c>
    </row>
    <row r="316" spans="1:6" ht="12" customHeight="1" x14ac:dyDescent="0.2">
      <c r="A316" s="15">
        <f t="shared" si="4"/>
        <v>311</v>
      </c>
      <c r="B316" s="46">
        <v>353</v>
      </c>
      <c r="C316" s="16" t="s">
        <v>527</v>
      </c>
      <c r="D316" s="7">
        <v>26624</v>
      </c>
      <c r="E316" s="7">
        <v>25</v>
      </c>
      <c r="F316" s="78">
        <v>1064.96</v>
      </c>
    </row>
    <row r="317" spans="1:6" ht="12" customHeight="1" x14ac:dyDescent="0.2">
      <c r="A317" s="15">
        <f t="shared" si="4"/>
        <v>312</v>
      </c>
      <c r="B317" s="46">
        <v>354</v>
      </c>
      <c r="C317" s="16" t="s">
        <v>528</v>
      </c>
      <c r="D317" s="7">
        <v>30210</v>
      </c>
      <c r="E317" s="7">
        <v>28</v>
      </c>
      <c r="F317" s="78">
        <v>1078.9285714285713</v>
      </c>
    </row>
    <row r="318" spans="1:6" ht="12" customHeight="1" x14ac:dyDescent="0.2">
      <c r="A318" s="15">
        <f t="shared" si="4"/>
        <v>313</v>
      </c>
      <c r="B318" s="46">
        <v>355</v>
      </c>
      <c r="C318" s="16" t="s">
        <v>529</v>
      </c>
      <c r="D318" s="7">
        <v>50635</v>
      </c>
      <c r="E318" s="7">
        <v>38</v>
      </c>
      <c r="F318" s="78">
        <v>1332.5</v>
      </c>
    </row>
    <row r="319" spans="1:6" ht="12" customHeight="1" x14ac:dyDescent="0.2">
      <c r="A319" s="15">
        <f t="shared" si="4"/>
        <v>314</v>
      </c>
      <c r="B319" s="46">
        <v>356</v>
      </c>
      <c r="C319" s="16" t="s">
        <v>143</v>
      </c>
      <c r="D319" s="7">
        <v>5330</v>
      </c>
      <c r="E319" s="7">
        <v>4</v>
      </c>
      <c r="F319" s="78">
        <v>1332.5</v>
      </c>
    </row>
    <row r="320" spans="1:6" ht="12" customHeight="1" x14ac:dyDescent="0.2">
      <c r="A320" s="15">
        <f t="shared" si="4"/>
        <v>315</v>
      </c>
      <c r="B320" s="46">
        <v>357</v>
      </c>
      <c r="C320" s="16" t="s">
        <v>530</v>
      </c>
      <c r="D320" s="7">
        <v>44697</v>
      </c>
      <c r="E320" s="7">
        <v>45</v>
      </c>
      <c r="F320" s="78">
        <v>993.26666666666665</v>
      </c>
    </row>
    <row r="321" spans="1:6" ht="12" customHeight="1" x14ac:dyDescent="0.2">
      <c r="A321" s="15">
        <f t="shared" si="4"/>
        <v>316</v>
      </c>
      <c r="B321" s="46">
        <v>358</v>
      </c>
      <c r="C321" s="16" t="s">
        <v>531</v>
      </c>
      <c r="D321" s="7">
        <v>8560</v>
      </c>
      <c r="E321" s="7">
        <v>12</v>
      </c>
      <c r="F321" s="78">
        <v>713.33333333333337</v>
      </c>
    </row>
    <row r="322" spans="1:6" ht="12" customHeight="1" x14ac:dyDescent="0.2">
      <c r="A322" s="15">
        <f t="shared" si="4"/>
        <v>317</v>
      </c>
      <c r="B322" s="46">
        <v>359</v>
      </c>
      <c r="C322" s="16" t="s">
        <v>532</v>
      </c>
      <c r="D322" s="7">
        <v>171502</v>
      </c>
      <c r="E322" s="7">
        <v>136</v>
      </c>
      <c r="F322" s="78">
        <v>1261.0441176470588</v>
      </c>
    </row>
    <row r="323" spans="1:6" ht="12" customHeight="1" x14ac:dyDescent="0.2">
      <c r="A323" s="15">
        <f t="shared" si="4"/>
        <v>318</v>
      </c>
      <c r="B323" s="46">
        <v>361</v>
      </c>
      <c r="C323" s="16" t="s">
        <v>534</v>
      </c>
      <c r="D323" s="7">
        <v>15405</v>
      </c>
      <c r="E323" s="7">
        <v>12</v>
      </c>
      <c r="F323" s="78">
        <v>1283.75</v>
      </c>
    </row>
    <row r="324" spans="1:6" ht="12" customHeight="1" x14ac:dyDescent="0.2">
      <c r="A324" s="15">
        <f t="shared" si="4"/>
        <v>319</v>
      </c>
      <c r="B324" s="46">
        <v>362</v>
      </c>
      <c r="C324" s="16" t="s">
        <v>535</v>
      </c>
      <c r="D324" s="7">
        <v>37033</v>
      </c>
      <c r="E324" s="7">
        <v>28</v>
      </c>
      <c r="F324" s="78">
        <v>1322.6071428571429</v>
      </c>
    </row>
    <row r="325" spans="1:6" ht="12" customHeight="1" x14ac:dyDescent="0.2">
      <c r="A325" s="15">
        <f t="shared" si="4"/>
        <v>320</v>
      </c>
      <c r="B325" s="46">
        <v>363</v>
      </c>
      <c r="C325" s="16" t="s">
        <v>536</v>
      </c>
      <c r="D325" s="7">
        <v>42120</v>
      </c>
      <c r="E325" s="7">
        <v>32</v>
      </c>
      <c r="F325" s="78">
        <v>1316.25</v>
      </c>
    </row>
    <row r="326" spans="1:6" ht="12" customHeight="1" x14ac:dyDescent="0.2">
      <c r="A326" s="15">
        <f t="shared" si="4"/>
        <v>321</v>
      </c>
      <c r="B326" s="46">
        <v>364</v>
      </c>
      <c r="C326" s="16" t="s">
        <v>537</v>
      </c>
      <c r="D326" s="7">
        <v>38958</v>
      </c>
      <c r="E326" s="7">
        <v>37</v>
      </c>
      <c r="F326" s="78">
        <v>1052.918918918919</v>
      </c>
    </row>
    <row r="327" spans="1:6" ht="12" customHeight="1" x14ac:dyDescent="0.2">
      <c r="A327" s="15">
        <f t="shared" si="4"/>
        <v>322</v>
      </c>
      <c r="B327" s="46">
        <v>365</v>
      </c>
      <c r="C327" s="16" t="s">
        <v>538</v>
      </c>
      <c r="D327" s="7">
        <v>39600</v>
      </c>
      <c r="E327" s="7">
        <v>32</v>
      </c>
      <c r="F327" s="78">
        <v>1237.5</v>
      </c>
    </row>
    <row r="328" spans="1:6" ht="12" customHeight="1" x14ac:dyDescent="0.2">
      <c r="A328" s="15">
        <f t="shared" ref="A328:A339" si="5">A327+1</f>
        <v>323</v>
      </c>
      <c r="B328" s="46">
        <v>366</v>
      </c>
      <c r="C328" s="16" t="s">
        <v>539</v>
      </c>
      <c r="D328" s="7">
        <v>10400</v>
      </c>
      <c r="E328" s="7">
        <v>10</v>
      </c>
      <c r="F328" s="78">
        <v>1040</v>
      </c>
    </row>
    <row r="329" spans="1:6" ht="12" customHeight="1" x14ac:dyDescent="0.2">
      <c r="A329" s="15">
        <f t="shared" si="5"/>
        <v>324</v>
      </c>
      <c r="B329" s="46">
        <v>368</v>
      </c>
      <c r="C329" s="16" t="s">
        <v>541</v>
      </c>
      <c r="D329" s="7">
        <v>19050</v>
      </c>
      <c r="E329" s="7">
        <v>16</v>
      </c>
      <c r="F329" s="78">
        <v>1190.625</v>
      </c>
    </row>
    <row r="330" spans="1:6" ht="12" customHeight="1" x14ac:dyDescent="0.2">
      <c r="A330" s="15">
        <f t="shared" si="5"/>
        <v>325</v>
      </c>
      <c r="B330" s="46">
        <v>369</v>
      </c>
      <c r="C330" s="16" t="s">
        <v>542</v>
      </c>
      <c r="D330" s="7">
        <v>10869</v>
      </c>
      <c r="E330" s="7">
        <v>10</v>
      </c>
      <c r="F330" s="78">
        <v>1086.9000000000001</v>
      </c>
    </row>
    <row r="331" spans="1:6" ht="12" customHeight="1" x14ac:dyDescent="0.2">
      <c r="A331" s="15">
        <f t="shared" si="5"/>
        <v>326</v>
      </c>
      <c r="B331" s="46">
        <v>370</v>
      </c>
      <c r="C331" s="16" t="s">
        <v>543</v>
      </c>
      <c r="D331" s="7">
        <v>43058</v>
      </c>
      <c r="E331" s="7">
        <v>43</v>
      </c>
      <c r="F331" s="78">
        <v>1001.3488372093024</v>
      </c>
    </row>
    <row r="332" spans="1:6" ht="12" customHeight="1" x14ac:dyDescent="0.2">
      <c r="A332" s="15">
        <f t="shared" si="5"/>
        <v>327</v>
      </c>
      <c r="B332" s="46">
        <v>371</v>
      </c>
      <c r="C332" s="16" t="s">
        <v>144</v>
      </c>
      <c r="D332" s="7">
        <v>14560</v>
      </c>
      <c r="E332" s="7">
        <v>14</v>
      </c>
      <c r="F332" s="78">
        <v>1040</v>
      </c>
    </row>
    <row r="333" spans="1:6" ht="12" customHeight="1" x14ac:dyDescent="0.2">
      <c r="A333" s="15">
        <f t="shared" si="5"/>
        <v>328</v>
      </c>
      <c r="B333" s="46">
        <v>373</v>
      </c>
      <c r="C333" s="16" t="s">
        <v>545</v>
      </c>
      <c r="D333" s="7">
        <v>26130</v>
      </c>
      <c r="E333" s="7">
        <v>20</v>
      </c>
      <c r="F333" s="78">
        <v>1306.5</v>
      </c>
    </row>
    <row r="334" spans="1:6" ht="12" customHeight="1" x14ac:dyDescent="0.2">
      <c r="A334" s="15">
        <f t="shared" si="5"/>
        <v>329</v>
      </c>
      <c r="B334" s="46">
        <v>374</v>
      </c>
      <c r="C334" s="16" t="s">
        <v>546</v>
      </c>
      <c r="D334" s="7">
        <v>50978</v>
      </c>
      <c r="E334" s="7">
        <v>49</v>
      </c>
      <c r="F334" s="78">
        <v>1040.3673469387754</v>
      </c>
    </row>
    <row r="335" spans="1:6" ht="12" customHeight="1" x14ac:dyDescent="0.2">
      <c r="A335" s="15">
        <f t="shared" si="5"/>
        <v>330</v>
      </c>
      <c r="B335" s="46">
        <v>375</v>
      </c>
      <c r="C335" s="16" t="s">
        <v>547</v>
      </c>
      <c r="D335" s="7">
        <v>74541</v>
      </c>
      <c r="E335" s="7">
        <v>56</v>
      </c>
      <c r="F335" s="78">
        <v>1331.0892857142858</v>
      </c>
    </row>
    <row r="336" spans="1:6" ht="12" customHeight="1" x14ac:dyDescent="0.2">
      <c r="A336" s="15">
        <f t="shared" si="5"/>
        <v>331</v>
      </c>
      <c r="B336" s="46">
        <v>377</v>
      </c>
      <c r="C336" s="16" t="s">
        <v>549</v>
      </c>
      <c r="D336" s="7">
        <v>24960</v>
      </c>
      <c r="E336" s="7">
        <v>19</v>
      </c>
      <c r="F336" s="78">
        <v>1313.6842105263158</v>
      </c>
    </row>
    <row r="337" spans="1:6" ht="12" customHeight="1" x14ac:dyDescent="0.2">
      <c r="A337" s="15">
        <f t="shared" si="5"/>
        <v>332</v>
      </c>
      <c r="B337" s="46">
        <v>378</v>
      </c>
      <c r="C337" s="16" t="s">
        <v>550</v>
      </c>
      <c r="D337" s="7">
        <v>13005</v>
      </c>
      <c r="E337" s="7">
        <v>14</v>
      </c>
      <c r="F337" s="78">
        <v>928.92857142857144</v>
      </c>
    </row>
    <row r="338" spans="1:6" ht="12" customHeight="1" x14ac:dyDescent="0.2">
      <c r="A338" s="15">
        <f t="shared" si="5"/>
        <v>333</v>
      </c>
      <c r="B338" s="46">
        <v>379</v>
      </c>
      <c r="C338" s="16" t="s">
        <v>145</v>
      </c>
      <c r="D338" s="7">
        <v>105032</v>
      </c>
      <c r="E338" s="7">
        <v>100</v>
      </c>
      <c r="F338" s="78">
        <v>1050.32</v>
      </c>
    </row>
    <row r="339" spans="1:6" ht="12" customHeight="1" x14ac:dyDescent="0.2">
      <c r="A339" s="15">
        <f t="shared" si="5"/>
        <v>334</v>
      </c>
      <c r="B339" s="46">
        <v>380</v>
      </c>
      <c r="C339" s="16" t="s">
        <v>551</v>
      </c>
      <c r="D339" s="7">
        <v>8528</v>
      </c>
      <c r="E339" s="7">
        <v>8</v>
      </c>
      <c r="F339" s="78">
        <v>1066</v>
      </c>
    </row>
    <row r="340" spans="1:6" s="25" customFormat="1" ht="12" customHeight="1" x14ac:dyDescent="0.2">
      <c r="A340" s="90" t="s">
        <v>4</v>
      </c>
      <c r="B340" s="91" t="s">
        <v>4</v>
      </c>
      <c r="C340" s="92" t="s">
        <v>3</v>
      </c>
      <c r="D340" s="93">
        <f>SUM(D6:D339)</f>
        <v>15009552</v>
      </c>
      <c r="E340" s="93">
        <f>SUM(E6:E339)</f>
        <v>12734</v>
      </c>
      <c r="F340" s="94" t="s">
        <v>5</v>
      </c>
    </row>
  </sheetData>
  <sheetProtection algorithmName="SHA-512" hashValue="rWaNMuR3n+NYXRnBF2ISI2OBcA0dXe039NdyzZrdb+1fL9fUDErYqou1MgWCrTHGeDl4ei3R9LTUlAUjJIGCTw==" saltValue="wQylhNvJosZ10xjlnNZ1OA==" spinCount="100000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3">
    <tabColor rgb="FFFFFF00"/>
  </sheetPr>
  <dimension ref="A1:F38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174</v>
      </c>
      <c r="B1" s="280"/>
      <c r="C1" s="280"/>
      <c r="D1" s="280"/>
      <c r="E1" s="280"/>
      <c r="F1" s="280"/>
    </row>
    <row r="2" spans="1:6" ht="14.1" customHeight="1" x14ac:dyDescent="0.2"/>
    <row r="3" spans="1:6" s="18" customFormat="1" ht="21" customHeight="1" x14ac:dyDescent="0.2">
      <c r="A3" s="273" t="s">
        <v>11</v>
      </c>
      <c r="B3" s="272" t="s">
        <v>1</v>
      </c>
      <c r="C3" s="272" t="s">
        <v>0</v>
      </c>
      <c r="D3" s="260" t="s">
        <v>52</v>
      </c>
      <c r="E3" s="260"/>
      <c r="F3" s="271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131221</v>
      </c>
      <c r="E6" s="7">
        <v>23</v>
      </c>
      <c r="F6" s="78">
        <v>5705.260869565217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153460</v>
      </c>
      <c r="E7" s="7">
        <v>49</v>
      </c>
      <c r="F7" s="78">
        <v>3131.8367346938776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349100</v>
      </c>
      <c r="E8" s="7">
        <v>114</v>
      </c>
      <c r="F8" s="78">
        <v>3062.280701754386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191806</v>
      </c>
      <c r="E9" s="7">
        <v>48</v>
      </c>
      <c r="F9" s="78">
        <v>3995.9583333333335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195</v>
      </c>
      <c r="D10" s="7">
        <v>189259</v>
      </c>
      <c r="E10" s="7">
        <v>50</v>
      </c>
      <c r="F10" s="78">
        <v>3785.18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196</v>
      </c>
      <c r="D11" s="7">
        <v>180000</v>
      </c>
      <c r="E11" s="7">
        <v>24</v>
      </c>
      <c r="F11" s="78">
        <v>7500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197</v>
      </c>
      <c r="D12" s="7">
        <v>142345</v>
      </c>
      <c r="E12" s="7">
        <v>40</v>
      </c>
      <c r="F12" s="78">
        <v>3558.625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198</v>
      </c>
      <c r="D13" s="7">
        <v>567557</v>
      </c>
      <c r="E13" s="7">
        <v>111</v>
      </c>
      <c r="F13" s="78">
        <v>5113.1261261261261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199</v>
      </c>
      <c r="D14" s="7">
        <v>179168</v>
      </c>
      <c r="E14" s="7">
        <v>37</v>
      </c>
      <c r="F14" s="78">
        <v>4842.3783783783783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200</v>
      </c>
      <c r="D15" s="7">
        <v>223367</v>
      </c>
      <c r="E15" s="7">
        <v>64</v>
      </c>
      <c r="F15" s="78">
        <v>3490.109375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201</v>
      </c>
      <c r="D16" s="7">
        <v>166510</v>
      </c>
      <c r="E16" s="7">
        <v>57</v>
      </c>
      <c r="F16" s="78">
        <v>2921.2280701754385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202</v>
      </c>
      <c r="D17" s="7">
        <v>80000</v>
      </c>
      <c r="E17" s="7">
        <v>21</v>
      </c>
      <c r="F17" s="78">
        <v>3809.5238095238096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203</v>
      </c>
      <c r="D18" s="7">
        <v>203324</v>
      </c>
      <c r="E18" s="7">
        <v>37</v>
      </c>
      <c r="F18" s="78">
        <v>5495.2432432432433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204</v>
      </c>
      <c r="D19" s="7">
        <v>459551</v>
      </c>
      <c r="E19" s="7">
        <v>100</v>
      </c>
      <c r="F19" s="78">
        <v>4595.51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205</v>
      </c>
      <c r="D20" s="7">
        <v>129997</v>
      </c>
      <c r="E20" s="7">
        <v>39</v>
      </c>
      <c r="F20" s="78">
        <v>3333.2564102564102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206</v>
      </c>
      <c r="D21" s="7">
        <v>96500</v>
      </c>
      <c r="E21" s="7">
        <v>22</v>
      </c>
      <c r="F21" s="78">
        <v>4386.363636363636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207</v>
      </c>
      <c r="D22" s="7">
        <v>129941</v>
      </c>
      <c r="E22" s="7">
        <v>43</v>
      </c>
      <c r="F22" s="78">
        <v>3021.8837209302324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208</v>
      </c>
      <c r="D23" s="7">
        <v>65594</v>
      </c>
      <c r="E23" s="7">
        <v>17</v>
      </c>
      <c r="F23" s="78">
        <v>3858.4705882352941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209</v>
      </c>
      <c r="D24" s="7">
        <v>349034</v>
      </c>
      <c r="E24" s="7">
        <v>99</v>
      </c>
      <c r="F24" s="78">
        <v>3525.5959595959598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210</v>
      </c>
      <c r="D25" s="7">
        <v>202615</v>
      </c>
      <c r="E25" s="7">
        <v>40</v>
      </c>
      <c r="F25" s="78">
        <v>5065.375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211</v>
      </c>
      <c r="D26" s="7">
        <v>275367</v>
      </c>
      <c r="E26" s="7">
        <v>34</v>
      </c>
      <c r="F26" s="78">
        <v>8099.0294117647063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212</v>
      </c>
      <c r="D27" s="7">
        <v>37274</v>
      </c>
      <c r="E27" s="7">
        <v>21</v>
      </c>
      <c r="F27" s="78">
        <v>1774.952380952381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213</v>
      </c>
      <c r="D28" s="7">
        <v>199999</v>
      </c>
      <c r="E28" s="7">
        <v>30</v>
      </c>
      <c r="F28" s="78">
        <v>6666.6333333333332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214</v>
      </c>
      <c r="D29" s="7">
        <v>328685</v>
      </c>
      <c r="E29" s="7">
        <v>55</v>
      </c>
      <c r="F29" s="78">
        <v>5976.090909090909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215</v>
      </c>
      <c r="D30" s="7">
        <v>78387</v>
      </c>
      <c r="E30" s="7">
        <v>21</v>
      </c>
      <c r="F30" s="78">
        <v>3732.7142857142858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216</v>
      </c>
      <c r="D31" s="7">
        <v>81449</v>
      </c>
      <c r="E31" s="7">
        <v>16</v>
      </c>
      <c r="F31" s="78">
        <v>5090.5625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217</v>
      </c>
      <c r="D32" s="7">
        <v>189104</v>
      </c>
      <c r="E32" s="7">
        <v>72</v>
      </c>
      <c r="F32" s="78">
        <v>2626.4444444444443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218</v>
      </c>
      <c r="D33" s="7">
        <v>243291</v>
      </c>
      <c r="E33" s="7">
        <v>45</v>
      </c>
      <c r="F33" s="78">
        <v>5406.4666666666662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219</v>
      </c>
      <c r="D34" s="7">
        <v>279700</v>
      </c>
      <c r="E34" s="7">
        <v>39</v>
      </c>
      <c r="F34" s="78">
        <v>7171.7948717948721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127</v>
      </c>
      <c r="D35" s="7">
        <v>1040398</v>
      </c>
      <c r="E35" s="7">
        <v>241</v>
      </c>
      <c r="F35" s="78">
        <v>4317.0041493775934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220</v>
      </c>
      <c r="D36" s="7">
        <v>91231</v>
      </c>
      <c r="E36" s="7">
        <v>13</v>
      </c>
      <c r="F36" s="78">
        <v>7017.7692307692305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221</v>
      </c>
      <c r="D37" s="7">
        <v>119988</v>
      </c>
      <c r="E37" s="7">
        <v>29</v>
      </c>
      <c r="F37" s="78">
        <v>4137.5172413793107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222</v>
      </c>
      <c r="D38" s="7">
        <v>223483</v>
      </c>
      <c r="E38" s="7">
        <v>93</v>
      </c>
      <c r="F38" s="78">
        <v>2403.0430107526881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223</v>
      </c>
      <c r="D39" s="7">
        <v>69108</v>
      </c>
      <c r="E39" s="7">
        <v>26</v>
      </c>
      <c r="F39" s="78">
        <v>2658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224</v>
      </c>
      <c r="D40" s="7">
        <v>66255</v>
      </c>
      <c r="E40" s="7">
        <v>13</v>
      </c>
      <c r="F40" s="78">
        <v>5096.5384615384619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225</v>
      </c>
      <c r="D41" s="7">
        <v>42934</v>
      </c>
      <c r="E41" s="7">
        <v>14</v>
      </c>
      <c r="F41" s="78">
        <v>3066.7142857142858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226</v>
      </c>
      <c r="D42" s="7">
        <v>494598</v>
      </c>
      <c r="E42" s="7">
        <v>132</v>
      </c>
      <c r="F42" s="78">
        <v>3746.9545454545455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227</v>
      </c>
      <c r="D43" s="7">
        <v>110195</v>
      </c>
      <c r="E43" s="7">
        <v>20</v>
      </c>
      <c r="F43" s="78">
        <v>5509.75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228</v>
      </c>
      <c r="D44" s="7">
        <v>20000</v>
      </c>
      <c r="E44" s="7">
        <v>17</v>
      </c>
      <c r="F44" s="78">
        <v>1176.4705882352941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229</v>
      </c>
      <c r="D45" s="7">
        <v>111282</v>
      </c>
      <c r="E45" s="7">
        <v>37</v>
      </c>
      <c r="F45" s="78">
        <v>3007.6216216216217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230</v>
      </c>
      <c r="D46" s="7">
        <v>120900</v>
      </c>
      <c r="E46" s="7">
        <v>85</v>
      </c>
      <c r="F46" s="78">
        <v>1422.3529411764705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231</v>
      </c>
      <c r="D47" s="7">
        <v>176401</v>
      </c>
      <c r="E47" s="7">
        <v>28</v>
      </c>
      <c r="F47" s="78">
        <v>6300.0357142857147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232</v>
      </c>
      <c r="D48" s="7">
        <v>168430</v>
      </c>
      <c r="E48" s="7">
        <v>66</v>
      </c>
      <c r="F48" s="78">
        <v>2551.969696969697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233</v>
      </c>
      <c r="D49" s="7">
        <v>141549</v>
      </c>
      <c r="E49" s="7">
        <v>43</v>
      </c>
      <c r="F49" s="78">
        <v>3291.8372093023254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234</v>
      </c>
      <c r="D50" s="7">
        <v>207894</v>
      </c>
      <c r="E50" s="7">
        <v>76</v>
      </c>
      <c r="F50" s="78">
        <v>2735.4473684210525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235</v>
      </c>
      <c r="D51" s="7">
        <v>121698</v>
      </c>
      <c r="E51" s="7">
        <v>58</v>
      </c>
      <c r="F51" s="78">
        <v>2098.2413793103447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236</v>
      </c>
      <c r="D52" s="7">
        <v>114671</v>
      </c>
      <c r="E52" s="7">
        <v>38</v>
      </c>
      <c r="F52" s="78">
        <v>3017.6578947368421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237</v>
      </c>
      <c r="D53" s="7">
        <v>89147</v>
      </c>
      <c r="E53" s="7">
        <v>12</v>
      </c>
      <c r="F53" s="78">
        <v>7428.916666666667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238</v>
      </c>
      <c r="D54" s="7">
        <v>116180</v>
      </c>
      <c r="E54" s="7">
        <v>60</v>
      </c>
      <c r="F54" s="78">
        <v>1936.3333333333333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239</v>
      </c>
      <c r="D55" s="7">
        <v>628540</v>
      </c>
      <c r="E55" s="7">
        <v>252</v>
      </c>
      <c r="F55" s="78">
        <v>2494.2063492063494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240</v>
      </c>
      <c r="D56" s="7">
        <v>98597</v>
      </c>
      <c r="E56" s="7">
        <v>38</v>
      </c>
      <c r="F56" s="78">
        <v>2594.6578947368421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128</v>
      </c>
      <c r="D57" s="7">
        <v>658547</v>
      </c>
      <c r="E57" s="7">
        <v>169</v>
      </c>
      <c r="F57" s="78">
        <v>3896.7278106508875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241</v>
      </c>
      <c r="D58" s="7">
        <v>446908</v>
      </c>
      <c r="E58" s="7">
        <v>81</v>
      </c>
      <c r="F58" s="78">
        <v>5517.3827160493829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242</v>
      </c>
      <c r="D59" s="7">
        <v>204389</v>
      </c>
      <c r="E59" s="7">
        <v>82</v>
      </c>
      <c r="F59" s="78">
        <v>2492.5487804878048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129</v>
      </c>
      <c r="D60" s="7">
        <v>451411</v>
      </c>
      <c r="E60" s="7">
        <v>182</v>
      </c>
      <c r="F60" s="78">
        <v>2480.2802197802198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243</v>
      </c>
      <c r="D61" s="7">
        <v>141330</v>
      </c>
      <c r="E61" s="7">
        <v>38</v>
      </c>
      <c r="F61" s="78">
        <v>3719.2105263157896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244</v>
      </c>
      <c r="D62" s="7">
        <v>212951</v>
      </c>
      <c r="E62" s="7">
        <v>46</v>
      </c>
      <c r="F62" s="78">
        <v>4629.369565217391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245</v>
      </c>
      <c r="D63" s="7">
        <v>146348</v>
      </c>
      <c r="E63" s="7">
        <v>48</v>
      </c>
      <c r="F63" s="78">
        <v>3048.9166666666665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246</v>
      </c>
      <c r="D64" s="7">
        <v>287993</v>
      </c>
      <c r="E64" s="7">
        <v>62</v>
      </c>
      <c r="F64" s="78">
        <v>4645.0483870967746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247</v>
      </c>
      <c r="D65" s="7">
        <v>312908</v>
      </c>
      <c r="E65" s="7">
        <v>57</v>
      </c>
      <c r="F65" s="78">
        <v>5489.6140350877195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248</v>
      </c>
      <c r="D66" s="7">
        <v>214158</v>
      </c>
      <c r="E66" s="7">
        <v>45</v>
      </c>
      <c r="F66" s="78">
        <v>4759.0666666666666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249</v>
      </c>
      <c r="D67" s="7">
        <v>179395</v>
      </c>
      <c r="E67" s="7">
        <v>88</v>
      </c>
      <c r="F67" s="78">
        <v>2038.5795454545455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250</v>
      </c>
      <c r="D68" s="7">
        <v>94306</v>
      </c>
      <c r="E68" s="7">
        <v>23</v>
      </c>
      <c r="F68" s="78">
        <v>4100.260869565217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251</v>
      </c>
      <c r="D69" s="7">
        <v>220597</v>
      </c>
      <c r="E69" s="7">
        <v>44</v>
      </c>
      <c r="F69" s="78">
        <v>5013.568181818182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252</v>
      </c>
      <c r="D70" s="7">
        <v>64310</v>
      </c>
      <c r="E70" s="7">
        <v>27</v>
      </c>
      <c r="F70" s="78">
        <v>2381.8518518518517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253</v>
      </c>
      <c r="D71" s="7">
        <v>224569</v>
      </c>
      <c r="E71" s="7">
        <v>78</v>
      </c>
      <c r="F71" s="78">
        <v>2879.0897435897436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254</v>
      </c>
      <c r="D72" s="7">
        <v>213275</v>
      </c>
      <c r="E72" s="7">
        <v>61</v>
      </c>
      <c r="F72" s="78">
        <v>3496.311475409836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255</v>
      </c>
      <c r="D73" s="7">
        <v>140379</v>
      </c>
      <c r="E73" s="7">
        <v>53</v>
      </c>
      <c r="F73" s="78">
        <v>2648.6603773584907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256</v>
      </c>
      <c r="D74" s="7">
        <v>169538</v>
      </c>
      <c r="E74" s="7">
        <v>48</v>
      </c>
      <c r="F74" s="78">
        <v>3532.0416666666665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257</v>
      </c>
      <c r="D75" s="7">
        <v>168331</v>
      </c>
      <c r="E75" s="7">
        <v>32</v>
      </c>
      <c r="F75" s="78">
        <v>5260.34375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258</v>
      </c>
      <c r="D76" s="7">
        <v>338549</v>
      </c>
      <c r="E76" s="7">
        <v>95</v>
      </c>
      <c r="F76" s="78">
        <v>3563.6736842105265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259</v>
      </c>
      <c r="D77" s="7">
        <v>47000</v>
      </c>
      <c r="E77" s="7">
        <v>9</v>
      </c>
      <c r="F77" s="78">
        <v>5222.2222222222226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260</v>
      </c>
      <c r="D78" s="7">
        <v>162046</v>
      </c>
      <c r="E78" s="7">
        <v>53</v>
      </c>
      <c r="F78" s="78">
        <v>3057.4716981132074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261</v>
      </c>
      <c r="D79" s="7">
        <v>140000</v>
      </c>
      <c r="E79" s="7">
        <v>24</v>
      </c>
      <c r="F79" s="78">
        <v>5833.333333333333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262</v>
      </c>
      <c r="D80" s="7">
        <v>350290</v>
      </c>
      <c r="E80" s="7">
        <v>99</v>
      </c>
      <c r="F80" s="78">
        <v>3538.2828282828282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130</v>
      </c>
      <c r="D81" s="7">
        <v>914897</v>
      </c>
      <c r="E81" s="7">
        <v>381</v>
      </c>
      <c r="F81" s="78">
        <v>2401.3044619422571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263</v>
      </c>
      <c r="D82" s="7">
        <v>134282</v>
      </c>
      <c r="E82" s="7">
        <v>39</v>
      </c>
      <c r="F82" s="78">
        <v>3443.1282051282051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264</v>
      </c>
      <c r="D83" s="7">
        <v>80809</v>
      </c>
      <c r="E83" s="7">
        <v>16</v>
      </c>
      <c r="F83" s="78">
        <v>5050.5625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265</v>
      </c>
      <c r="D84" s="7">
        <v>36105</v>
      </c>
      <c r="E84" s="7">
        <v>12</v>
      </c>
      <c r="F84" s="78">
        <v>3008.75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266</v>
      </c>
      <c r="D85" s="7">
        <v>109732</v>
      </c>
      <c r="E85" s="7">
        <v>29</v>
      </c>
      <c r="F85" s="78">
        <v>3783.8620689655172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267</v>
      </c>
      <c r="D86" s="7">
        <v>594107</v>
      </c>
      <c r="E86" s="7">
        <v>88</v>
      </c>
      <c r="F86" s="78">
        <v>6751.215909090909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268</v>
      </c>
      <c r="D87" s="7">
        <v>104987</v>
      </c>
      <c r="E87" s="7">
        <v>16</v>
      </c>
      <c r="F87" s="78">
        <v>6561.6875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269</v>
      </c>
      <c r="D88" s="7">
        <v>245352</v>
      </c>
      <c r="E88" s="7">
        <v>22</v>
      </c>
      <c r="F88" s="78">
        <v>11152.363636363636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270</v>
      </c>
      <c r="D89" s="7">
        <v>102452</v>
      </c>
      <c r="E89" s="7">
        <v>32</v>
      </c>
      <c r="F89" s="78">
        <v>3201.625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271</v>
      </c>
      <c r="D90" s="7">
        <v>184855</v>
      </c>
      <c r="E90" s="7">
        <v>41</v>
      </c>
      <c r="F90" s="78">
        <v>4508.6585365853662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272</v>
      </c>
      <c r="D91" s="7">
        <v>208057</v>
      </c>
      <c r="E91" s="7">
        <v>43</v>
      </c>
      <c r="F91" s="78">
        <v>4838.5348837209303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273</v>
      </c>
      <c r="D92" s="7">
        <v>211916</v>
      </c>
      <c r="E92" s="7">
        <v>46</v>
      </c>
      <c r="F92" s="78">
        <v>4606.869565217391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274</v>
      </c>
      <c r="D93" s="7">
        <v>152116</v>
      </c>
      <c r="E93" s="7">
        <v>13</v>
      </c>
      <c r="F93" s="78">
        <v>11701.23076923077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275</v>
      </c>
      <c r="D94" s="7">
        <v>107785</v>
      </c>
      <c r="E94" s="7">
        <v>29</v>
      </c>
      <c r="F94" s="78">
        <v>3716.7241379310344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276</v>
      </c>
      <c r="D95" s="7">
        <v>133275</v>
      </c>
      <c r="E95" s="7">
        <v>36</v>
      </c>
      <c r="F95" s="78">
        <v>3702.0833333333335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277</v>
      </c>
      <c r="D96" s="7">
        <v>287221</v>
      </c>
      <c r="E96" s="7">
        <v>62</v>
      </c>
      <c r="F96" s="78">
        <v>4632.5967741935483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278</v>
      </c>
      <c r="D97" s="7">
        <v>421820</v>
      </c>
      <c r="E97" s="7">
        <v>155</v>
      </c>
      <c r="F97" s="78">
        <v>2721.4193548387098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279</v>
      </c>
      <c r="D98" s="7">
        <v>299890</v>
      </c>
      <c r="E98" s="7">
        <v>61</v>
      </c>
      <c r="F98" s="78">
        <v>4916.2295081967213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280</v>
      </c>
      <c r="D99" s="7">
        <v>351138</v>
      </c>
      <c r="E99" s="7">
        <v>92</v>
      </c>
      <c r="F99" s="78">
        <v>3816.717391304348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281</v>
      </c>
      <c r="D100" s="7">
        <v>81844</v>
      </c>
      <c r="E100" s="7">
        <v>31</v>
      </c>
      <c r="F100" s="78">
        <v>2640.1290322580644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282</v>
      </c>
      <c r="D101" s="7">
        <v>233936</v>
      </c>
      <c r="E101" s="7">
        <v>82</v>
      </c>
      <c r="F101" s="78">
        <v>2852.8780487804879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283</v>
      </c>
      <c r="D102" s="7">
        <v>115917</v>
      </c>
      <c r="E102" s="7">
        <v>32</v>
      </c>
      <c r="F102" s="78">
        <v>3622.40625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284</v>
      </c>
      <c r="D103" s="7">
        <v>33725</v>
      </c>
      <c r="E103" s="7">
        <v>2</v>
      </c>
      <c r="F103" s="78">
        <v>16862.5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285</v>
      </c>
      <c r="D104" s="7">
        <v>120594</v>
      </c>
      <c r="E104" s="7">
        <v>55</v>
      </c>
      <c r="F104" s="78">
        <v>2192.6181818181817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286</v>
      </c>
      <c r="D105" s="7">
        <v>393594</v>
      </c>
      <c r="E105" s="7">
        <v>89</v>
      </c>
      <c r="F105" s="78">
        <v>4422.4044943820227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287</v>
      </c>
      <c r="D106" s="7">
        <v>13925</v>
      </c>
      <c r="E106" s="7">
        <v>5</v>
      </c>
      <c r="F106" s="78">
        <v>2785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288</v>
      </c>
      <c r="D107" s="7">
        <v>94800</v>
      </c>
      <c r="E107" s="7">
        <v>17</v>
      </c>
      <c r="F107" s="78">
        <v>5576.4705882352937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289</v>
      </c>
      <c r="D108" s="7">
        <v>176061</v>
      </c>
      <c r="E108" s="7">
        <v>84</v>
      </c>
      <c r="F108" s="78">
        <v>2095.9642857142858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290</v>
      </c>
      <c r="D109" s="7">
        <v>86735</v>
      </c>
      <c r="E109" s="7">
        <v>31</v>
      </c>
      <c r="F109" s="78">
        <v>2797.9032258064517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291</v>
      </c>
      <c r="D110" s="7">
        <v>107010</v>
      </c>
      <c r="E110" s="7">
        <v>24</v>
      </c>
      <c r="F110" s="78">
        <v>4458.75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292</v>
      </c>
      <c r="D111" s="7">
        <v>229172</v>
      </c>
      <c r="E111" s="7">
        <v>68</v>
      </c>
      <c r="F111" s="78">
        <v>3370.1764705882351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293</v>
      </c>
      <c r="D112" s="7">
        <v>4875</v>
      </c>
      <c r="E112" s="7">
        <v>4</v>
      </c>
      <c r="F112" s="78">
        <v>1218.75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294</v>
      </c>
      <c r="D113" s="7">
        <v>350113</v>
      </c>
      <c r="E113" s="7">
        <v>97</v>
      </c>
      <c r="F113" s="78">
        <v>3609.4123711340208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295</v>
      </c>
      <c r="D114" s="7">
        <v>86500</v>
      </c>
      <c r="E114" s="7">
        <v>7</v>
      </c>
      <c r="F114" s="78">
        <v>12357.142857142857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296</v>
      </c>
      <c r="D115" s="7">
        <v>69191</v>
      </c>
      <c r="E115" s="7">
        <v>11</v>
      </c>
      <c r="F115" s="78">
        <v>6290.090909090909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297</v>
      </c>
      <c r="D116" s="7">
        <v>179747</v>
      </c>
      <c r="E116" s="7">
        <v>69</v>
      </c>
      <c r="F116" s="78">
        <v>2605.0289855072465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298</v>
      </c>
      <c r="D117" s="7">
        <v>241234</v>
      </c>
      <c r="E117" s="7">
        <v>108</v>
      </c>
      <c r="F117" s="78">
        <v>2233.6481481481483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131</v>
      </c>
      <c r="D118" s="7">
        <v>1314423</v>
      </c>
      <c r="E118" s="7">
        <v>408</v>
      </c>
      <c r="F118" s="78">
        <v>3221.625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132</v>
      </c>
      <c r="D119" s="7">
        <v>141197</v>
      </c>
      <c r="E119" s="7">
        <v>14</v>
      </c>
      <c r="F119" s="78">
        <v>10085.5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299</v>
      </c>
      <c r="D120" s="7">
        <v>173445</v>
      </c>
      <c r="E120" s="7">
        <v>68</v>
      </c>
      <c r="F120" s="78">
        <v>2550.6617647058824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300</v>
      </c>
      <c r="D121" s="7">
        <v>177743</v>
      </c>
      <c r="E121" s="7">
        <v>47</v>
      </c>
      <c r="F121" s="78">
        <v>3781.7659574468084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301</v>
      </c>
      <c r="D122" s="7">
        <v>160000</v>
      </c>
      <c r="E122" s="7">
        <v>74</v>
      </c>
      <c r="F122" s="78">
        <v>2162.1621621621621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302</v>
      </c>
      <c r="D123" s="7">
        <v>199391</v>
      </c>
      <c r="E123" s="7">
        <v>52</v>
      </c>
      <c r="F123" s="78">
        <v>3834.4423076923076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303</v>
      </c>
      <c r="D124" s="7">
        <v>187960</v>
      </c>
      <c r="E124" s="7">
        <v>71</v>
      </c>
      <c r="F124" s="78">
        <v>2647.323943661972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133</v>
      </c>
      <c r="D125" s="7">
        <v>495301</v>
      </c>
      <c r="E125" s="7">
        <v>178</v>
      </c>
      <c r="F125" s="78">
        <v>2782.5898876404494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304</v>
      </c>
      <c r="D126" s="7">
        <v>1022696</v>
      </c>
      <c r="E126" s="7">
        <v>108</v>
      </c>
      <c r="F126" s="78">
        <v>9469.4074074074069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305</v>
      </c>
      <c r="D127" s="7">
        <v>268937</v>
      </c>
      <c r="E127" s="7">
        <v>121</v>
      </c>
      <c r="F127" s="78">
        <v>2222.6198347107438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306</v>
      </c>
      <c r="D128" s="7">
        <v>131389</v>
      </c>
      <c r="E128" s="7">
        <v>42</v>
      </c>
      <c r="F128" s="78">
        <v>3128.3095238095239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307</v>
      </c>
      <c r="D129" s="7">
        <v>270761</v>
      </c>
      <c r="E129" s="7">
        <v>100</v>
      </c>
      <c r="F129" s="78">
        <v>2707.61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308</v>
      </c>
      <c r="D130" s="7">
        <v>649952</v>
      </c>
      <c r="E130" s="7">
        <v>154</v>
      </c>
      <c r="F130" s="78">
        <v>4220.4675324675327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309</v>
      </c>
      <c r="D131" s="7">
        <v>188482</v>
      </c>
      <c r="E131" s="7">
        <v>86</v>
      </c>
      <c r="F131" s="78">
        <v>2191.6511627906975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310</v>
      </c>
      <c r="D132" s="7">
        <v>244483</v>
      </c>
      <c r="E132" s="7">
        <v>37</v>
      </c>
      <c r="F132" s="78">
        <v>6607.6486486486483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311</v>
      </c>
      <c r="D133" s="7">
        <v>207947</v>
      </c>
      <c r="E133" s="7">
        <v>77</v>
      </c>
      <c r="F133" s="78">
        <v>2700.6103896103896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312</v>
      </c>
      <c r="D134" s="7">
        <v>147686</v>
      </c>
      <c r="E134" s="7">
        <v>54</v>
      </c>
      <c r="F134" s="78">
        <v>2734.9259259259261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313</v>
      </c>
      <c r="D135" s="7">
        <v>316714</v>
      </c>
      <c r="E135" s="7">
        <v>104</v>
      </c>
      <c r="F135" s="78">
        <v>3045.3269230769229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314</v>
      </c>
      <c r="D136" s="7">
        <v>327905</v>
      </c>
      <c r="E136" s="7">
        <v>82</v>
      </c>
      <c r="F136" s="78">
        <v>3998.8414634146343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315</v>
      </c>
      <c r="D137" s="7">
        <v>55350</v>
      </c>
      <c r="E137" s="7">
        <v>23</v>
      </c>
      <c r="F137" s="78">
        <v>2406.521739130435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316</v>
      </c>
      <c r="D138" s="7">
        <v>386532</v>
      </c>
      <c r="E138" s="7">
        <v>114</v>
      </c>
      <c r="F138" s="78">
        <v>3390.6315789473683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317</v>
      </c>
      <c r="D139" s="7">
        <v>608726</v>
      </c>
      <c r="E139" s="7">
        <v>133</v>
      </c>
      <c r="F139" s="78">
        <v>4576.8872180451126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134</v>
      </c>
      <c r="D140" s="7">
        <v>3666000</v>
      </c>
      <c r="E140" s="7">
        <v>921</v>
      </c>
      <c r="F140" s="78">
        <v>3980.4560260586318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318</v>
      </c>
      <c r="D141" s="7">
        <v>341998</v>
      </c>
      <c r="E141" s="7">
        <v>74</v>
      </c>
      <c r="F141" s="78">
        <v>4621.594594594595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319</v>
      </c>
      <c r="D142" s="7">
        <v>211527</v>
      </c>
      <c r="E142" s="7">
        <v>44</v>
      </c>
      <c r="F142" s="78">
        <v>4807.431818181818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320</v>
      </c>
      <c r="D143" s="7">
        <v>19889</v>
      </c>
      <c r="E143" s="7">
        <v>4</v>
      </c>
      <c r="F143" s="78">
        <v>4972.25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321</v>
      </c>
      <c r="D144" s="7">
        <v>209018</v>
      </c>
      <c r="E144" s="7">
        <v>52</v>
      </c>
      <c r="F144" s="78">
        <v>4019.5769230769229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322</v>
      </c>
      <c r="D145" s="7">
        <v>160000</v>
      </c>
      <c r="E145" s="7">
        <v>30</v>
      </c>
      <c r="F145" s="78">
        <v>5333.333333333333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323</v>
      </c>
      <c r="D146" s="7">
        <v>205066</v>
      </c>
      <c r="E146" s="7">
        <v>34</v>
      </c>
      <c r="F146" s="78">
        <v>6031.3529411764703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324</v>
      </c>
      <c r="D147" s="7">
        <v>136764</v>
      </c>
      <c r="E147" s="7">
        <v>31</v>
      </c>
      <c r="F147" s="78">
        <v>4411.7419354838712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325</v>
      </c>
      <c r="D148" s="7">
        <v>86794</v>
      </c>
      <c r="E148" s="7">
        <v>20</v>
      </c>
      <c r="F148" s="78">
        <v>4339.7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326</v>
      </c>
      <c r="D149" s="7">
        <v>68893</v>
      </c>
      <c r="E149" s="7">
        <v>24</v>
      </c>
      <c r="F149" s="78">
        <v>2870.5416666666665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327</v>
      </c>
      <c r="D150" s="7">
        <v>231026</v>
      </c>
      <c r="E150" s="7">
        <v>65</v>
      </c>
      <c r="F150" s="78">
        <v>3554.2461538461539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328</v>
      </c>
      <c r="D151" s="7">
        <v>37568</v>
      </c>
      <c r="E151" s="7">
        <v>14</v>
      </c>
      <c r="F151" s="78">
        <v>2683.4285714285716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329</v>
      </c>
      <c r="D152" s="7">
        <v>68640</v>
      </c>
      <c r="E152" s="7">
        <v>8</v>
      </c>
      <c r="F152" s="78">
        <v>8580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330</v>
      </c>
      <c r="D153" s="7">
        <v>127219</v>
      </c>
      <c r="E153" s="7">
        <v>34</v>
      </c>
      <c r="F153" s="78">
        <v>3741.7352941176468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331</v>
      </c>
      <c r="D154" s="7">
        <v>295571</v>
      </c>
      <c r="E154" s="7">
        <v>65</v>
      </c>
      <c r="F154" s="78">
        <v>4547.2461538461539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332</v>
      </c>
      <c r="D155" s="7">
        <v>194492</v>
      </c>
      <c r="E155" s="7">
        <v>41</v>
      </c>
      <c r="F155" s="78">
        <v>4743.707317073171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333</v>
      </c>
      <c r="D156" s="7">
        <v>84052</v>
      </c>
      <c r="E156" s="7">
        <v>23</v>
      </c>
      <c r="F156" s="78">
        <v>3654.4347826086955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334</v>
      </c>
      <c r="D157" s="7">
        <v>86855</v>
      </c>
      <c r="E157" s="7">
        <v>42</v>
      </c>
      <c r="F157" s="78">
        <v>2067.9761904761904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335</v>
      </c>
      <c r="D158" s="7">
        <v>161479</v>
      </c>
      <c r="E158" s="7">
        <v>25</v>
      </c>
      <c r="F158" s="78">
        <v>6459.16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336</v>
      </c>
      <c r="D159" s="7">
        <v>325590</v>
      </c>
      <c r="E159" s="7">
        <v>63</v>
      </c>
      <c r="F159" s="78">
        <v>5168.0952380952385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337</v>
      </c>
      <c r="D160" s="7">
        <v>379212</v>
      </c>
      <c r="E160" s="7">
        <v>53</v>
      </c>
      <c r="F160" s="78">
        <v>7154.9433962264147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338</v>
      </c>
      <c r="D161" s="7">
        <v>201536</v>
      </c>
      <c r="E161" s="7">
        <v>37</v>
      </c>
      <c r="F161" s="78">
        <v>5446.9189189189192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339</v>
      </c>
      <c r="D162" s="7">
        <v>157181</v>
      </c>
      <c r="E162" s="7">
        <v>19</v>
      </c>
      <c r="F162" s="78">
        <v>8272.6842105263149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340</v>
      </c>
      <c r="D163" s="7">
        <v>221725</v>
      </c>
      <c r="E163" s="7">
        <v>42</v>
      </c>
      <c r="F163" s="78">
        <v>5279.166666666667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341</v>
      </c>
      <c r="D164" s="7">
        <v>80579</v>
      </c>
      <c r="E164" s="7">
        <v>28</v>
      </c>
      <c r="F164" s="78">
        <v>2877.8214285714284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342</v>
      </c>
      <c r="D165" s="7">
        <v>45860</v>
      </c>
      <c r="E165" s="7">
        <v>13</v>
      </c>
      <c r="F165" s="78">
        <v>3527.6923076923076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343</v>
      </c>
      <c r="D166" s="7">
        <v>101957</v>
      </c>
      <c r="E166" s="7">
        <v>28</v>
      </c>
      <c r="F166" s="78">
        <v>3641.3214285714284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344</v>
      </c>
      <c r="D167" s="7">
        <v>310542</v>
      </c>
      <c r="E167" s="7">
        <v>51</v>
      </c>
      <c r="F167" s="78">
        <v>6089.0588235294117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345</v>
      </c>
      <c r="D168" s="7">
        <v>109849</v>
      </c>
      <c r="E168" s="7">
        <v>26</v>
      </c>
      <c r="F168" s="78">
        <v>4224.9615384615381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346</v>
      </c>
      <c r="D169" s="7">
        <v>181020</v>
      </c>
      <c r="E169" s="7">
        <v>40</v>
      </c>
      <c r="F169" s="78">
        <v>4525.5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347</v>
      </c>
      <c r="D170" s="7">
        <v>126741</v>
      </c>
      <c r="E170" s="7">
        <v>43</v>
      </c>
      <c r="F170" s="78">
        <v>2947.4651162790697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348</v>
      </c>
      <c r="D171" s="7">
        <v>48528</v>
      </c>
      <c r="E171" s="7">
        <v>23</v>
      </c>
      <c r="F171" s="78">
        <v>2109.913043478261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349</v>
      </c>
      <c r="D172" s="7">
        <v>279951</v>
      </c>
      <c r="E172" s="7">
        <v>92</v>
      </c>
      <c r="F172" s="78">
        <v>3042.945652173913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135</v>
      </c>
      <c r="D173" s="7">
        <v>5914906</v>
      </c>
      <c r="E173" s="7">
        <v>1532</v>
      </c>
      <c r="F173" s="78">
        <v>3860.9046997389032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350</v>
      </c>
      <c r="D174" s="7">
        <v>174346</v>
      </c>
      <c r="E174" s="7">
        <v>38</v>
      </c>
      <c r="F174" s="78">
        <v>4588.0526315789475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351</v>
      </c>
      <c r="D175" s="7">
        <v>110973</v>
      </c>
      <c r="E175" s="7">
        <v>14</v>
      </c>
      <c r="F175" s="78">
        <v>7926.6428571428569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352</v>
      </c>
      <c r="D176" s="7">
        <v>455301</v>
      </c>
      <c r="E176" s="7">
        <v>167</v>
      </c>
      <c r="F176" s="78">
        <v>2726.3532934131736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353</v>
      </c>
      <c r="D177" s="7">
        <v>114484</v>
      </c>
      <c r="E177" s="7">
        <v>26</v>
      </c>
      <c r="F177" s="78">
        <v>4403.2307692307695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354</v>
      </c>
      <c r="D178" s="7">
        <v>37500</v>
      </c>
      <c r="E178" s="7">
        <v>21</v>
      </c>
      <c r="F178" s="78">
        <v>1785.7142857142858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355</v>
      </c>
      <c r="D179" s="7">
        <v>52856</v>
      </c>
      <c r="E179" s="7">
        <v>6</v>
      </c>
      <c r="F179" s="78">
        <v>8809.3333333333339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356</v>
      </c>
      <c r="D180" s="7">
        <v>199300</v>
      </c>
      <c r="E180" s="7">
        <v>56</v>
      </c>
      <c r="F180" s="78">
        <v>3558.9285714285716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357</v>
      </c>
      <c r="D181" s="7">
        <v>156181</v>
      </c>
      <c r="E181" s="7">
        <v>37</v>
      </c>
      <c r="F181" s="78">
        <v>4221.1081081081084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358</v>
      </c>
      <c r="D182" s="7">
        <v>611441</v>
      </c>
      <c r="E182" s="7">
        <v>89</v>
      </c>
      <c r="F182" s="78">
        <v>6870.1235955056181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359</v>
      </c>
      <c r="D183" s="7">
        <v>676925</v>
      </c>
      <c r="E183" s="7">
        <v>58</v>
      </c>
      <c r="F183" s="78">
        <v>11671.120689655172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360</v>
      </c>
      <c r="D184" s="7">
        <v>207265</v>
      </c>
      <c r="E184" s="7">
        <v>32</v>
      </c>
      <c r="F184" s="78">
        <v>6477.03125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361</v>
      </c>
      <c r="D185" s="7">
        <v>86593</v>
      </c>
      <c r="E185" s="7">
        <v>25</v>
      </c>
      <c r="F185" s="78">
        <v>3463.72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362</v>
      </c>
      <c r="D186" s="7">
        <v>160975</v>
      </c>
      <c r="E186" s="7">
        <v>75</v>
      </c>
      <c r="F186" s="78">
        <v>2146.3333333333335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136</v>
      </c>
      <c r="D187" s="7">
        <v>263454</v>
      </c>
      <c r="E187" s="7">
        <v>92</v>
      </c>
      <c r="F187" s="78">
        <v>2863.6304347826085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363</v>
      </c>
      <c r="D188" s="7">
        <v>281845</v>
      </c>
      <c r="E188" s="7">
        <v>71</v>
      </c>
      <c r="F188" s="78">
        <v>3969.6478873239435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364</v>
      </c>
      <c r="D189" s="7">
        <v>80000</v>
      </c>
      <c r="E189" s="7">
        <v>27</v>
      </c>
      <c r="F189" s="78">
        <v>2962.962962962963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365</v>
      </c>
      <c r="D190" s="7">
        <v>36119</v>
      </c>
      <c r="E190" s="7">
        <v>24</v>
      </c>
      <c r="F190" s="78">
        <v>1504.9583333333333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137</v>
      </c>
      <c r="D191" s="7">
        <v>247685</v>
      </c>
      <c r="E191" s="7">
        <v>82</v>
      </c>
      <c r="F191" s="78">
        <v>3020.5487804878048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366</v>
      </c>
      <c r="D192" s="7">
        <v>181275</v>
      </c>
      <c r="E192" s="7">
        <v>56</v>
      </c>
      <c r="F192" s="78">
        <v>3237.0535714285716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138</v>
      </c>
      <c r="D193" s="7">
        <v>41997</v>
      </c>
      <c r="E193" s="7">
        <v>22</v>
      </c>
      <c r="F193" s="78">
        <v>1908.9545454545455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367</v>
      </c>
      <c r="D194" s="7">
        <v>86199</v>
      </c>
      <c r="E194" s="7">
        <v>29</v>
      </c>
      <c r="F194" s="78">
        <v>2972.3793103448274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368</v>
      </c>
      <c r="D195" s="7">
        <v>35806</v>
      </c>
      <c r="E195" s="7">
        <v>24</v>
      </c>
      <c r="F195" s="78">
        <v>1491.9166666666667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369</v>
      </c>
      <c r="D196" s="7">
        <v>290269</v>
      </c>
      <c r="E196" s="7">
        <v>73</v>
      </c>
      <c r="F196" s="78">
        <v>3976.2876712328766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370</v>
      </c>
      <c r="D197" s="7">
        <v>34884</v>
      </c>
      <c r="E197" s="7">
        <v>16</v>
      </c>
      <c r="F197" s="78">
        <v>2180.25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371</v>
      </c>
      <c r="D198" s="7">
        <v>137035</v>
      </c>
      <c r="E198" s="7">
        <v>35</v>
      </c>
      <c r="F198" s="78">
        <v>3915.2857142857142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139</v>
      </c>
      <c r="D199" s="7">
        <v>268222</v>
      </c>
      <c r="E199" s="7">
        <v>93</v>
      </c>
      <c r="F199" s="78">
        <v>2884.1075268817203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372</v>
      </c>
      <c r="D200" s="7">
        <v>269260</v>
      </c>
      <c r="E200" s="7">
        <v>65</v>
      </c>
      <c r="F200" s="78">
        <v>4142.4615384615381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373</v>
      </c>
      <c r="D201" s="7">
        <v>177300</v>
      </c>
      <c r="E201" s="7">
        <v>59</v>
      </c>
      <c r="F201" s="78">
        <v>3005.0847457627119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374</v>
      </c>
      <c r="D202" s="7">
        <v>363206</v>
      </c>
      <c r="E202" s="7">
        <v>42</v>
      </c>
      <c r="F202" s="78">
        <v>8647.7619047619046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375</v>
      </c>
      <c r="D203" s="7">
        <v>272482</v>
      </c>
      <c r="E203" s="7">
        <v>92</v>
      </c>
      <c r="F203" s="78">
        <v>2961.7608695652175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376</v>
      </c>
      <c r="D204" s="7">
        <v>98195</v>
      </c>
      <c r="E204" s="7">
        <v>31</v>
      </c>
      <c r="F204" s="78">
        <v>3167.5806451612902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377</v>
      </c>
      <c r="D205" s="7">
        <v>115339</v>
      </c>
      <c r="E205" s="7">
        <v>29</v>
      </c>
      <c r="F205" s="78">
        <v>3977.2068965517242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378</v>
      </c>
      <c r="D206" s="7">
        <v>165000</v>
      </c>
      <c r="E206" s="7">
        <v>33</v>
      </c>
      <c r="F206" s="78">
        <v>5000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379</v>
      </c>
      <c r="D207" s="7">
        <v>219779</v>
      </c>
      <c r="E207" s="7">
        <v>69</v>
      </c>
      <c r="F207" s="78">
        <v>3185.2028985507245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140</v>
      </c>
      <c r="D208" s="7">
        <v>391564</v>
      </c>
      <c r="E208" s="7">
        <v>140</v>
      </c>
      <c r="F208" s="78">
        <v>2796.8857142857141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380</v>
      </c>
      <c r="D209" s="7">
        <v>192385</v>
      </c>
      <c r="E209" s="7">
        <v>60</v>
      </c>
      <c r="F209" s="78">
        <v>3206.4166666666665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381</v>
      </c>
      <c r="D210" s="7">
        <v>269008</v>
      </c>
      <c r="E210" s="7">
        <v>62</v>
      </c>
      <c r="F210" s="78">
        <v>4338.8387096774195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382</v>
      </c>
      <c r="D211" s="7">
        <v>228603</v>
      </c>
      <c r="E211" s="7">
        <v>40</v>
      </c>
      <c r="F211" s="78">
        <v>5715.0749999999998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383</v>
      </c>
      <c r="D212" s="7">
        <v>255000</v>
      </c>
      <c r="E212" s="7">
        <v>73</v>
      </c>
      <c r="F212" s="78">
        <v>3493.1506849315069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384</v>
      </c>
      <c r="D213" s="7">
        <v>643223</v>
      </c>
      <c r="E213" s="7">
        <v>160</v>
      </c>
      <c r="F213" s="78">
        <v>4020.1437500000002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385</v>
      </c>
      <c r="D214" s="7">
        <v>150000</v>
      </c>
      <c r="E214" s="7">
        <v>44</v>
      </c>
      <c r="F214" s="78">
        <v>3409.090909090909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386</v>
      </c>
      <c r="D215" s="7">
        <v>153584</v>
      </c>
      <c r="E215" s="7">
        <v>78</v>
      </c>
      <c r="F215" s="78">
        <v>1969.0256410256411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387</v>
      </c>
      <c r="D216" s="7">
        <v>49777</v>
      </c>
      <c r="E216" s="7">
        <v>35</v>
      </c>
      <c r="F216" s="78">
        <v>1422.2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388</v>
      </c>
      <c r="D217" s="7">
        <v>137901</v>
      </c>
      <c r="E217" s="7">
        <v>42</v>
      </c>
      <c r="F217" s="78">
        <v>3283.3571428571427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389</v>
      </c>
      <c r="D218" s="7">
        <v>123149</v>
      </c>
      <c r="E218" s="7">
        <v>56</v>
      </c>
      <c r="F218" s="78">
        <v>2199.0892857142858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390</v>
      </c>
      <c r="D219" s="7">
        <v>232932</v>
      </c>
      <c r="E219" s="7">
        <v>93</v>
      </c>
      <c r="F219" s="78">
        <v>2504.6451612903224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391</v>
      </c>
      <c r="D220" s="7">
        <v>283678</v>
      </c>
      <c r="E220" s="7">
        <v>89</v>
      </c>
      <c r="F220" s="78">
        <v>3187.3932584269664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392</v>
      </c>
      <c r="D221" s="7">
        <v>93852</v>
      </c>
      <c r="E221" s="7">
        <v>13</v>
      </c>
      <c r="F221" s="78">
        <v>7219.3846153846152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393</v>
      </c>
      <c r="D222" s="7">
        <v>152047</v>
      </c>
      <c r="E222" s="7">
        <v>30</v>
      </c>
      <c r="F222" s="78">
        <v>5068.2333333333336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394</v>
      </c>
      <c r="D223" s="7">
        <v>199201</v>
      </c>
      <c r="E223" s="7">
        <v>116</v>
      </c>
      <c r="F223" s="78">
        <v>1717.25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395</v>
      </c>
      <c r="D224" s="7">
        <v>99475</v>
      </c>
      <c r="E224" s="7">
        <v>23</v>
      </c>
      <c r="F224" s="78">
        <v>4325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396</v>
      </c>
      <c r="D225" s="7">
        <v>83821</v>
      </c>
      <c r="E225" s="7">
        <v>23</v>
      </c>
      <c r="F225" s="78">
        <v>3644.391304347826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397</v>
      </c>
      <c r="D226" s="7">
        <v>67644</v>
      </c>
      <c r="E226" s="7">
        <v>35</v>
      </c>
      <c r="F226" s="78">
        <v>1932.6857142857143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398</v>
      </c>
      <c r="D227" s="7">
        <v>103420</v>
      </c>
      <c r="E227" s="7">
        <v>19</v>
      </c>
      <c r="F227" s="78">
        <v>5443.1578947368425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399</v>
      </c>
      <c r="D228" s="7">
        <v>65953</v>
      </c>
      <c r="E228" s="7">
        <v>21</v>
      </c>
      <c r="F228" s="78">
        <v>3140.6190476190477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400</v>
      </c>
      <c r="D229" s="7">
        <v>47780</v>
      </c>
      <c r="E229" s="7">
        <v>14</v>
      </c>
      <c r="F229" s="78">
        <v>3412.8571428571427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401</v>
      </c>
      <c r="D230" s="7">
        <v>36982</v>
      </c>
      <c r="E230" s="7">
        <v>14</v>
      </c>
      <c r="F230" s="78">
        <v>2641.5714285714284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402</v>
      </c>
      <c r="D231" s="7">
        <v>168015</v>
      </c>
      <c r="E231" s="7">
        <v>19</v>
      </c>
      <c r="F231" s="78">
        <v>8842.894736842105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403</v>
      </c>
      <c r="D232" s="7">
        <v>70000</v>
      </c>
      <c r="E232" s="7">
        <v>21</v>
      </c>
      <c r="F232" s="78">
        <v>3333.3333333333335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404</v>
      </c>
      <c r="D233" s="7">
        <v>96497</v>
      </c>
      <c r="E233" s="7">
        <v>4</v>
      </c>
      <c r="F233" s="78">
        <v>24124.25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405</v>
      </c>
      <c r="D234" s="7">
        <v>170000</v>
      </c>
      <c r="E234" s="7">
        <v>52</v>
      </c>
      <c r="F234" s="78">
        <v>3269.2307692307691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406</v>
      </c>
      <c r="D235" s="7">
        <v>120040</v>
      </c>
      <c r="E235" s="7">
        <v>18</v>
      </c>
      <c r="F235" s="78">
        <v>6668.8888888888887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407</v>
      </c>
      <c r="D236" s="7">
        <v>589068</v>
      </c>
      <c r="E236" s="7">
        <v>142</v>
      </c>
      <c r="F236" s="78">
        <v>4148.3661971830988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408</v>
      </c>
      <c r="D237" s="7">
        <v>127834</v>
      </c>
      <c r="E237" s="7">
        <v>26</v>
      </c>
      <c r="F237" s="78">
        <v>4916.6923076923076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409</v>
      </c>
      <c r="D238" s="7">
        <v>427165</v>
      </c>
      <c r="E238" s="7">
        <v>52</v>
      </c>
      <c r="F238" s="78">
        <v>8214.711538461539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410</v>
      </c>
      <c r="D239" s="7">
        <v>174000</v>
      </c>
      <c r="E239" s="7">
        <v>74</v>
      </c>
      <c r="F239" s="78">
        <v>2351.3513513513512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411</v>
      </c>
      <c r="D240" s="7">
        <v>360067</v>
      </c>
      <c r="E240" s="7">
        <v>170</v>
      </c>
      <c r="F240" s="78">
        <v>2118.0411764705882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412</v>
      </c>
      <c r="D241" s="7">
        <v>100000</v>
      </c>
      <c r="E241" s="7">
        <v>40</v>
      </c>
      <c r="F241" s="78">
        <v>2500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413</v>
      </c>
      <c r="D242" s="7">
        <v>153411</v>
      </c>
      <c r="E242" s="7">
        <v>63</v>
      </c>
      <c r="F242" s="78">
        <v>2435.0952380952381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414</v>
      </c>
      <c r="D243" s="7">
        <v>324114</v>
      </c>
      <c r="E243" s="7">
        <v>87</v>
      </c>
      <c r="F243" s="78">
        <v>3725.4482758620688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415</v>
      </c>
      <c r="D244" s="7">
        <v>218558</v>
      </c>
      <c r="E244" s="7">
        <v>93</v>
      </c>
      <c r="F244" s="78">
        <v>2350.0860215053763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416</v>
      </c>
      <c r="D245" s="7">
        <v>120000</v>
      </c>
      <c r="E245" s="7">
        <v>46</v>
      </c>
      <c r="F245" s="78">
        <v>2608.695652173913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417</v>
      </c>
      <c r="D246" s="7">
        <v>367674</v>
      </c>
      <c r="E246" s="7">
        <v>118</v>
      </c>
      <c r="F246" s="78">
        <v>3115.8813559322034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418</v>
      </c>
      <c r="D247" s="7">
        <v>206790</v>
      </c>
      <c r="E247" s="7">
        <v>56</v>
      </c>
      <c r="F247" s="78">
        <v>3692.6785714285716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419</v>
      </c>
      <c r="D248" s="7">
        <v>76999</v>
      </c>
      <c r="E248" s="7">
        <v>21</v>
      </c>
      <c r="F248" s="78">
        <v>3666.6190476190477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420</v>
      </c>
      <c r="D249" s="7">
        <v>161783</v>
      </c>
      <c r="E249" s="7">
        <v>39</v>
      </c>
      <c r="F249" s="78">
        <v>4148.2820512820517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421</v>
      </c>
      <c r="D250" s="7">
        <v>227306</v>
      </c>
      <c r="E250" s="7">
        <v>40</v>
      </c>
      <c r="F250" s="78">
        <v>5682.65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422</v>
      </c>
      <c r="D251" s="7">
        <v>329436</v>
      </c>
      <c r="E251" s="7">
        <v>110</v>
      </c>
      <c r="F251" s="78">
        <v>2994.8727272727274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423</v>
      </c>
      <c r="D252" s="7">
        <v>55335</v>
      </c>
      <c r="E252" s="7">
        <v>21</v>
      </c>
      <c r="F252" s="78">
        <v>2635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424</v>
      </c>
      <c r="D253" s="7">
        <v>285714</v>
      </c>
      <c r="E253" s="7">
        <v>61</v>
      </c>
      <c r="F253" s="78">
        <v>4683.8360655737706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425</v>
      </c>
      <c r="D254" s="7">
        <v>680447</v>
      </c>
      <c r="E254" s="7">
        <v>237</v>
      </c>
      <c r="F254" s="78">
        <v>2871.084388185654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426</v>
      </c>
      <c r="D255" s="7">
        <v>1035861</v>
      </c>
      <c r="E255" s="7">
        <v>270</v>
      </c>
      <c r="F255" s="78">
        <v>3836.5222222222224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427</v>
      </c>
      <c r="D256" s="7">
        <v>347743</v>
      </c>
      <c r="E256" s="7">
        <v>115</v>
      </c>
      <c r="F256" s="78">
        <v>3023.8521739130433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428</v>
      </c>
      <c r="D257" s="7">
        <v>308180</v>
      </c>
      <c r="E257" s="7">
        <v>78</v>
      </c>
      <c r="F257" s="78">
        <v>3951.0256410256411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429</v>
      </c>
      <c r="D258" s="7">
        <v>74180</v>
      </c>
      <c r="E258" s="7">
        <v>25</v>
      </c>
      <c r="F258" s="78">
        <v>2967.2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430</v>
      </c>
      <c r="D259" s="7">
        <v>493979</v>
      </c>
      <c r="E259" s="7">
        <v>100</v>
      </c>
      <c r="F259" s="78">
        <v>4939.79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431</v>
      </c>
      <c r="D260" s="7">
        <v>381034</v>
      </c>
      <c r="E260" s="7">
        <v>123</v>
      </c>
      <c r="F260" s="78">
        <v>3097.8373983739839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432</v>
      </c>
      <c r="D261" s="7">
        <v>621902</v>
      </c>
      <c r="E261" s="7">
        <v>113</v>
      </c>
      <c r="F261" s="78">
        <v>5503.5575221238942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433</v>
      </c>
      <c r="D262" s="7">
        <v>210186</v>
      </c>
      <c r="E262" s="7">
        <v>87</v>
      </c>
      <c r="F262" s="78">
        <v>2415.9310344827586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434</v>
      </c>
      <c r="D263" s="7">
        <v>173279</v>
      </c>
      <c r="E263" s="7">
        <v>50</v>
      </c>
      <c r="F263" s="78">
        <v>3465.58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435</v>
      </c>
      <c r="D264" s="7">
        <v>60248</v>
      </c>
      <c r="E264" s="7">
        <v>43</v>
      </c>
      <c r="F264" s="78">
        <v>1401.1162790697674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436</v>
      </c>
      <c r="D265" s="7">
        <v>132721</v>
      </c>
      <c r="E265" s="7">
        <v>53</v>
      </c>
      <c r="F265" s="78">
        <v>2504.1698113207549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437</v>
      </c>
      <c r="D266" s="7">
        <v>155673</v>
      </c>
      <c r="E266" s="7">
        <v>47</v>
      </c>
      <c r="F266" s="78">
        <v>3312.1914893617022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438</v>
      </c>
      <c r="D267" s="7">
        <v>340524</v>
      </c>
      <c r="E267" s="7">
        <v>133</v>
      </c>
      <c r="F267" s="78">
        <v>2560.3308270676694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439</v>
      </c>
      <c r="D268" s="7">
        <v>113251</v>
      </c>
      <c r="E268" s="7">
        <v>28</v>
      </c>
      <c r="F268" s="78">
        <v>4044.6785714285716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440</v>
      </c>
      <c r="D269" s="7">
        <v>83938</v>
      </c>
      <c r="E269" s="7">
        <v>19</v>
      </c>
      <c r="F269" s="78">
        <v>4417.7894736842109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441</v>
      </c>
      <c r="D270" s="7">
        <v>215847</v>
      </c>
      <c r="E270" s="7">
        <v>56</v>
      </c>
      <c r="F270" s="78">
        <v>3854.4107142857142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442</v>
      </c>
      <c r="D271" s="7">
        <v>269885</v>
      </c>
      <c r="E271" s="7">
        <v>128</v>
      </c>
      <c r="F271" s="78">
        <v>2108.4765625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443</v>
      </c>
      <c r="D272" s="7">
        <v>88571</v>
      </c>
      <c r="E272" s="7">
        <v>20</v>
      </c>
      <c r="F272" s="78">
        <v>4428.55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444</v>
      </c>
      <c r="D273" s="7">
        <v>249144</v>
      </c>
      <c r="E273" s="7">
        <v>85</v>
      </c>
      <c r="F273" s="78">
        <v>2931.1058823529411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445</v>
      </c>
      <c r="D274" s="7">
        <v>511106</v>
      </c>
      <c r="E274" s="7">
        <v>109</v>
      </c>
      <c r="F274" s="78">
        <v>4689.0458715596333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446</v>
      </c>
      <c r="D275" s="7">
        <v>472051</v>
      </c>
      <c r="E275" s="7">
        <v>125</v>
      </c>
      <c r="F275" s="78">
        <v>3776.4079999999999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447</v>
      </c>
      <c r="D276" s="7">
        <v>626097</v>
      </c>
      <c r="E276" s="7">
        <v>239</v>
      </c>
      <c r="F276" s="78">
        <v>2619.6527196652719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448</v>
      </c>
      <c r="D277" s="7">
        <v>319557</v>
      </c>
      <c r="E277" s="7">
        <v>70</v>
      </c>
      <c r="F277" s="78">
        <v>4565.1000000000004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449</v>
      </c>
      <c r="D278" s="7">
        <v>323206</v>
      </c>
      <c r="E278" s="7">
        <v>42</v>
      </c>
      <c r="F278" s="78">
        <v>7695.3809523809523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450</v>
      </c>
      <c r="D279" s="7">
        <v>569738</v>
      </c>
      <c r="E279" s="7">
        <v>110</v>
      </c>
      <c r="F279" s="78">
        <v>5179.4363636363632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451</v>
      </c>
      <c r="D280" s="7">
        <v>100325</v>
      </c>
      <c r="E280" s="7">
        <v>30</v>
      </c>
      <c r="F280" s="78">
        <v>3344.1666666666665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141</v>
      </c>
      <c r="D281" s="7">
        <v>954659</v>
      </c>
      <c r="E281" s="7">
        <v>167</v>
      </c>
      <c r="F281" s="78">
        <v>5716.5209580838327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452</v>
      </c>
      <c r="D282" s="7">
        <v>166262</v>
      </c>
      <c r="E282" s="7">
        <v>46</v>
      </c>
      <c r="F282" s="78">
        <v>3614.391304347826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453</v>
      </c>
      <c r="D283" s="7">
        <v>154779</v>
      </c>
      <c r="E283" s="7">
        <v>24</v>
      </c>
      <c r="F283" s="78">
        <v>6449.125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454</v>
      </c>
      <c r="D284" s="7">
        <v>342364</v>
      </c>
      <c r="E284" s="7">
        <v>79</v>
      </c>
      <c r="F284" s="78">
        <v>4333.7215189873414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455</v>
      </c>
      <c r="D285" s="7">
        <v>229711</v>
      </c>
      <c r="E285" s="7">
        <v>65</v>
      </c>
      <c r="F285" s="78">
        <v>3534.0153846153844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456</v>
      </c>
      <c r="D286" s="7">
        <v>47793</v>
      </c>
      <c r="E286" s="7">
        <v>23</v>
      </c>
      <c r="F286" s="78">
        <v>2077.9565217391305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457</v>
      </c>
      <c r="D287" s="7">
        <v>258693</v>
      </c>
      <c r="E287" s="7">
        <v>17</v>
      </c>
      <c r="F287" s="78">
        <v>15217.235294117647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458</v>
      </c>
      <c r="D288" s="7">
        <v>380941</v>
      </c>
      <c r="E288" s="7">
        <v>99</v>
      </c>
      <c r="F288" s="78">
        <v>3847.8888888888887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459</v>
      </c>
      <c r="D289" s="7">
        <v>227754</v>
      </c>
      <c r="E289" s="7">
        <v>43</v>
      </c>
      <c r="F289" s="78">
        <v>5296.604651162791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460</v>
      </c>
      <c r="D290" s="7">
        <v>414197</v>
      </c>
      <c r="E290" s="7">
        <v>112</v>
      </c>
      <c r="F290" s="78">
        <v>3698.1875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461</v>
      </c>
      <c r="D291" s="7">
        <v>134569</v>
      </c>
      <c r="E291" s="7">
        <v>55</v>
      </c>
      <c r="F291" s="78">
        <v>2446.7090909090907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462</v>
      </c>
      <c r="D292" s="7">
        <v>349934</v>
      </c>
      <c r="E292" s="7">
        <v>52</v>
      </c>
      <c r="F292" s="78">
        <v>6729.5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463</v>
      </c>
      <c r="D293" s="7">
        <v>596278</v>
      </c>
      <c r="E293" s="7">
        <v>151</v>
      </c>
      <c r="F293" s="78">
        <v>3948.8609271523178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464</v>
      </c>
      <c r="D294" s="7">
        <v>75915</v>
      </c>
      <c r="E294" s="7">
        <v>17</v>
      </c>
      <c r="F294" s="78">
        <v>4465.588235294118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465</v>
      </c>
      <c r="D295" s="7">
        <v>159918</v>
      </c>
      <c r="E295" s="7">
        <v>27</v>
      </c>
      <c r="F295" s="78">
        <v>5922.8888888888887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466</v>
      </c>
      <c r="D296" s="7">
        <v>67764</v>
      </c>
      <c r="E296" s="7">
        <v>41</v>
      </c>
      <c r="F296" s="78">
        <v>1652.780487804878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467</v>
      </c>
      <c r="D297" s="7">
        <v>14882</v>
      </c>
      <c r="E297" s="7">
        <v>11</v>
      </c>
      <c r="F297" s="78">
        <v>1352.909090909091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468</v>
      </c>
      <c r="D298" s="7">
        <v>400044</v>
      </c>
      <c r="E298" s="7">
        <v>94</v>
      </c>
      <c r="F298" s="78">
        <v>4255.7872340425529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469</v>
      </c>
      <c r="D299" s="7">
        <v>283493</v>
      </c>
      <c r="E299" s="7">
        <v>89</v>
      </c>
      <c r="F299" s="78">
        <v>3185.3146067415732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470</v>
      </c>
      <c r="D300" s="7">
        <v>216744</v>
      </c>
      <c r="E300" s="7">
        <v>65</v>
      </c>
      <c r="F300" s="78">
        <v>3334.523076923077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471</v>
      </c>
      <c r="D301" s="7">
        <v>343717</v>
      </c>
      <c r="E301" s="7">
        <v>38</v>
      </c>
      <c r="F301" s="78">
        <v>9045.1842105263149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472</v>
      </c>
      <c r="D302" s="7">
        <v>48176</v>
      </c>
      <c r="E302" s="7">
        <v>25</v>
      </c>
      <c r="F302" s="78">
        <v>1927.04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473</v>
      </c>
      <c r="D303" s="7">
        <v>311286</v>
      </c>
      <c r="E303" s="7">
        <v>35</v>
      </c>
      <c r="F303" s="78">
        <v>8893.8857142857141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474</v>
      </c>
      <c r="D304" s="7">
        <v>146239</v>
      </c>
      <c r="E304" s="7">
        <v>50</v>
      </c>
      <c r="F304" s="78">
        <v>2924.78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475</v>
      </c>
      <c r="D305" s="7">
        <v>121355</v>
      </c>
      <c r="E305" s="7">
        <v>51</v>
      </c>
      <c r="F305" s="78">
        <v>2379.5098039215686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476</v>
      </c>
      <c r="D306" s="7">
        <v>133761</v>
      </c>
      <c r="E306" s="7">
        <v>40</v>
      </c>
      <c r="F306" s="78">
        <v>3344.0250000000001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477</v>
      </c>
      <c r="D307" s="7">
        <v>15800</v>
      </c>
      <c r="E307" s="7">
        <v>7</v>
      </c>
      <c r="F307" s="78">
        <v>2257.1428571428573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478</v>
      </c>
      <c r="D308" s="7">
        <v>516659</v>
      </c>
      <c r="E308" s="7">
        <v>149</v>
      </c>
      <c r="F308" s="78">
        <v>3467.510067114094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479</v>
      </c>
      <c r="D309" s="7">
        <v>211561</v>
      </c>
      <c r="E309" s="7">
        <v>45</v>
      </c>
      <c r="F309" s="78">
        <v>4701.3555555555558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480</v>
      </c>
      <c r="D310" s="7">
        <v>150338</v>
      </c>
      <c r="E310" s="7">
        <v>27</v>
      </c>
      <c r="F310" s="78">
        <v>5568.0740740740739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481</v>
      </c>
      <c r="D311" s="7">
        <v>496586</v>
      </c>
      <c r="E311" s="7">
        <v>86</v>
      </c>
      <c r="F311" s="78">
        <v>5774.2558139534885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482</v>
      </c>
      <c r="D312" s="7">
        <v>66421</v>
      </c>
      <c r="E312" s="7">
        <v>17</v>
      </c>
      <c r="F312" s="78">
        <v>3907.1176470588234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483</v>
      </c>
      <c r="D313" s="7">
        <v>316814</v>
      </c>
      <c r="E313" s="7">
        <v>126</v>
      </c>
      <c r="F313" s="78">
        <v>2514.3968253968255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484</v>
      </c>
      <c r="D314" s="7">
        <v>275287</v>
      </c>
      <c r="E314" s="7">
        <v>62</v>
      </c>
      <c r="F314" s="78">
        <v>4440.1129032258068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485</v>
      </c>
      <c r="D315" s="7">
        <v>111619</v>
      </c>
      <c r="E315" s="7">
        <v>34</v>
      </c>
      <c r="F315" s="78">
        <v>3282.9117647058824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486</v>
      </c>
      <c r="D316" s="7">
        <v>248752</v>
      </c>
      <c r="E316" s="7">
        <v>38</v>
      </c>
      <c r="F316" s="78">
        <v>6546.105263157895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487</v>
      </c>
      <c r="D317" s="7">
        <v>485500</v>
      </c>
      <c r="E317" s="7">
        <v>152</v>
      </c>
      <c r="F317" s="78">
        <v>3194.0789473684213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488</v>
      </c>
      <c r="D318" s="7">
        <v>81851</v>
      </c>
      <c r="E318" s="7">
        <v>25</v>
      </c>
      <c r="F318" s="78">
        <v>3274.04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489</v>
      </c>
      <c r="D319" s="7">
        <v>446035</v>
      </c>
      <c r="E319" s="7">
        <v>94</v>
      </c>
      <c r="F319" s="78">
        <v>4745.0531914893618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490</v>
      </c>
      <c r="D320" s="7">
        <v>92254</v>
      </c>
      <c r="E320" s="7">
        <v>22</v>
      </c>
      <c r="F320" s="78">
        <v>4193.363636363636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142</v>
      </c>
      <c r="D321" s="7">
        <v>59403</v>
      </c>
      <c r="E321" s="7">
        <v>13</v>
      </c>
      <c r="F321" s="78">
        <v>4569.4615384615381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491</v>
      </c>
      <c r="D322" s="7">
        <v>165716</v>
      </c>
      <c r="E322" s="7">
        <v>53</v>
      </c>
      <c r="F322" s="78">
        <v>3126.7169811320755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492</v>
      </c>
      <c r="D323" s="7">
        <v>558559</v>
      </c>
      <c r="E323" s="7">
        <v>93</v>
      </c>
      <c r="F323" s="78">
        <v>6006.010752688172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493</v>
      </c>
      <c r="D324" s="7">
        <v>616324</v>
      </c>
      <c r="E324" s="7">
        <v>176</v>
      </c>
      <c r="F324" s="78">
        <v>3501.840909090909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494</v>
      </c>
      <c r="D325" s="7">
        <v>179216</v>
      </c>
      <c r="E325" s="7">
        <v>46</v>
      </c>
      <c r="F325" s="78">
        <v>3896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495</v>
      </c>
      <c r="D326" s="7">
        <v>360535</v>
      </c>
      <c r="E326" s="7">
        <v>42</v>
      </c>
      <c r="F326" s="78">
        <v>8584.1666666666661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496</v>
      </c>
      <c r="D327" s="7">
        <v>35948</v>
      </c>
      <c r="E327" s="7">
        <v>9</v>
      </c>
      <c r="F327" s="78">
        <v>3994.2222222222222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497</v>
      </c>
      <c r="D328" s="7">
        <v>349963</v>
      </c>
      <c r="E328" s="7">
        <v>56</v>
      </c>
      <c r="F328" s="78">
        <v>6249.3392857142853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498</v>
      </c>
      <c r="D329" s="7">
        <v>693230</v>
      </c>
      <c r="E329" s="7">
        <v>265</v>
      </c>
      <c r="F329" s="78">
        <v>2615.9622641509436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499</v>
      </c>
      <c r="D330" s="7">
        <v>146398</v>
      </c>
      <c r="E330" s="7">
        <v>31</v>
      </c>
      <c r="F330" s="78">
        <v>4722.5161290322585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500</v>
      </c>
      <c r="D331" s="7">
        <v>298529</v>
      </c>
      <c r="E331" s="7">
        <v>51</v>
      </c>
      <c r="F331" s="78">
        <v>5853.5098039215691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501</v>
      </c>
      <c r="D332" s="7">
        <v>378695</v>
      </c>
      <c r="E332" s="7">
        <v>161</v>
      </c>
      <c r="F332" s="78">
        <v>2352.1428571428573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502</v>
      </c>
      <c r="D333" s="7">
        <v>232230</v>
      </c>
      <c r="E333" s="7">
        <v>38</v>
      </c>
      <c r="F333" s="78">
        <v>6111.3157894736842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503</v>
      </c>
      <c r="D334" s="7">
        <v>275840</v>
      </c>
      <c r="E334" s="7">
        <v>93</v>
      </c>
      <c r="F334" s="78">
        <v>2966.0215053763441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504</v>
      </c>
      <c r="D335" s="7">
        <v>258993</v>
      </c>
      <c r="E335" s="7">
        <v>114</v>
      </c>
      <c r="F335" s="78">
        <v>2271.8684210526317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505</v>
      </c>
      <c r="D336" s="7">
        <v>185623</v>
      </c>
      <c r="E336" s="7">
        <v>62</v>
      </c>
      <c r="F336" s="78">
        <v>2993.9193548387098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506</v>
      </c>
      <c r="D337" s="7">
        <v>87504</v>
      </c>
      <c r="E337" s="7">
        <v>23</v>
      </c>
      <c r="F337" s="78">
        <v>3804.521739130435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507</v>
      </c>
      <c r="D338" s="7">
        <v>409232</v>
      </c>
      <c r="E338" s="7">
        <v>75</v>
      </c>
      <c r="F338" s="78">
        <v>5456.4266666666663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508</v>
      </c>
      <c r="D339" s="7">
        <v>447768</v>
      </c>
      <c r="E339" s="7">
        <v>105</v>
      </c>
      <c r="F339" s="78">
        <v>4264.4571428571426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509</v>
      </c>
      <c r="D340" s="7">
        <v>196156</v>
      </c>
      <c r="E340" s="7">
        <v>33</v>
      </c>
      <c r="F340" s="78">
        <v>5944.121212121212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510</v>
      </c>
      <c r="D341" s="7">
        <v>254769</v>
      </c>
      <c r="E341" s="7">
        <v>94</v>
      </c>
      <c r="F341" s="78">
        <v>2710.3085106382978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511</v>
      </c>
      <c r="D342" s="7">
        <v>50000</v>
      </c>
      <c r="E342" s="7">
        <v>15</v>
      </c>
      <c r="F342" s="78">
        <v>3333.3333333333335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512</v>
      </c>
      <c r="D343" s="7">
        <v>68391</v>
      </c>
      <c r="E343" s="7">
        <v>13</v>
      </c>
      <c r="F343" s="78">
        <v>5260.8461538461543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513</v>
      </c>
      <c r="D344" s="7">
        <v>320000</v>
      </c>
      <c r="E344" s="7">
        <v>67</v>
      </c>
      <c r="F344" s="78">
        <v>4776.1194029850749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514</v>
      </c>
      <c r="D345" s="7">
        <v>137913</v>
      </c>
      <c r="E345" s="7">
        <v>29</v>
      </c>
      <c r="F345" s="78">
        <v>4755.6206896551721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515</v>
      </c>
      <c r="D346" s="7">
        <v>600000</v>
      </c>
      <c r="E346" s="7">
        <v>172</v>
      </c>
      <c r="F346" s="78">
        <v>3488.3720930232557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516</v>
      </c>
      <c r="D347" s="7">
        <v>262375</v>
      </c>
      <c r="E347" s="7">
        <v>71</v>
      </c>
      <c r="F347" s="78">
        <v>3695.4225352112676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517</v>
      </c>
      <c r="D348" s="7">
        <v>117033</v>
      </c>
      <c r="E348" s="7">
        <v>23</v>
      </c>
      <c r="F348" s="78">
        <v>5088.391304347826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518</v>
      </c>
      <c r="D349" s="7">
        <v>163980</v>
      </c>
      <c r="E349" s="7">
        <v>50</v>
      </c>
      <c r="F349" s="78">
        <v>3279.6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519</v>
      </c>
      <c r="D350" s="7">
        <v>650319</v>
      </c>
      <c r="E350" s="7">
        <v>114</v>
      </c>
      <c r="F350" s="78">
        <v>5704.5526315789475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520</v>
      </c>
      <c r="D351" s="7">
        <v>383991</v>
      </c>
      <c r="E351" s="7">
        <v>55</v>
      </c>
      <c r="F351" s="78">
        <v>6981.6545454545458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521</v>
      </c>
      <c r="D352" s="7">
        <v>146300</v>
      </c>
      <c r="E352" s="7">
        <v>20</v>
      </c>
      <c r="F352" s="78">
        <v>7315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522</v>
      </c>
      <c r="D353" s="7">
        <v>199343</v>
      </c>
      <c r="E353" s="7">
        <v>46</v>
      </c>
      <c r="F353" s="78">
        <v>4333.54347826087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523</v>
      </c>
      <c r="D354" s="7">
        <v>129484</v>
      </c>
      <c r="E354" s="7">
        <v>47</v>
      </c>
      <c r="F354" s="78">
        <v>2754.9787234042551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524</v>
      </c>
      <c r="D355" s="7">
        <v>135500</v>
      </c>
      <c r="E355" s="7">
        <v>29</v>
      </c>
      <c r="F355" s="78">
        <v>4672.4137931034484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525</v>
      </c>
      <c r="D356" s="7">
        <v>256987</v>
      </c>
      <c r="E356" s="7">
        <v>49</v>
      </c>
      <c r="F356" s="78">
        <v>5244.6326530612241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526</v>
      </c>
      <c r="D357" s="7">
        <v>175875</v>
      </c>
      <c r="E357" s="7">
        <v>23</v>
      </c>
      <c r="F357" s="78">
        <v>7646.739130434783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527</v>
      </c>
      <c r="D358" s="7">
        <v>156000</v>
      </c>
      <c r="E358" s="7">
        <v>31</v>
      </c>
      <c r="F358" s="78">
        <v>5032.2580645161288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528</v>
      </c>
      <c r="D359" s="7">
        <v>225340</v>
      </c>
      <c r="E359" s="7">
        <v>65</v>
      </c>
      <c r="F359" s="78">
        <v>3466.7692307692309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529</v>
      </c>
      <c r="D360" s="7">
        <v>14000</v>
      </c>
      <c r="E360" s="7">
        <v>2</v>
      </c>
      <c r="F360" s="78">
        <v>7000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143</v>
      </c>
      <c r="D361" s="7">
        <v>454576</v>
      </c>
      <c r="E361" s="7">
        <v>47</v>
      </c>
      <c r="F361" s="78">
        <v>9671.8297872340427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530</v>
      </c>
      <c r="D362" s="7">
        <v>288000</v>
      </c>
      <c r="E362" s="7">
        <v>72</v>
      </c>
      <c r="F362" s="78">
        <v>4000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531</v>
      </c>
      <c r="D363" s="7">
        <v>189836</v>
      </c>
      <c r="E363" s="7">
        <v>55</v>
      </c>
      <c r="F363" s="78">
        <v>3451.5636363636363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532</v>
      </c>
      <c r="D364" s="7">
        <v>1896192</v>
      </c>
      <c r="E364" s="7">
        <v>429</v>
      </c>
      <c r="F364" s="78">
        <v>4420.0279720279723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533</v>
      </c>
      <c r="D365" s="7">
        <v>265680</v>
      </c>
      <c r="E365" s="7">
        <v>63</v>
      </c>
      <c r="F365" s="78">
        <v>4217.1428571428569</v>
      </c>
    </row>
    <row r="366" spans="1:6" s="82" customFormat="1" ht="12" customHeight="1" x14ac:dyDescent="0.2">
      <c r="A366" s="15">
        <f t="shared" si="5"/>
        <v>361</v>
      </c>
      <c r="B366" s="46">
        <v>361</v>
      </c>
      <c r="C366" s="16" t="s">
        <v>534</v>
      </c>
      <c r="D366" s="7">
        <v>133912</v>
      </c>
      <c r="E366" s="7">
        <v>38</v>
      </c>
      <c r="F366" s="78">
        <v>3524</v>
      </c>
    </row>
    <row r="367" spans="1:6" s="82" customFormat="1" ht="12" customHeight="1" x14ac:dyDescent="0.2">
      <c r="A367" s="15">
        <f t="shared" si="5"/>
        <v>362</v>
      </c>
      <c r="B367" s="46">
        <v>362</v>
      </c>
      <c r="C367" s="16" t="s">
        <v>535</v>
      </c>
      <c r="D367" s="7">
        <v>310050</v>
      </c>
      <c r="E367" s="7">
        <v>55</v>
      </c>
      <c r="F367" s="78">
        <v>5637.272727272727</v>
      </c>
    </row>
    <row r="368" spans="1:6" s="82" customFormat="1" ht="12" customHeight="1" x14ac:dyDescent="0.2">
      <c r="A368" s="15">
        <f t="shared" si="5"/>
        <v>363</v>
      </c>
      <c r="B368" s="46">
        <v>363</v>
      </c>
      <c r="C368" s="16" t="s">
        <v>536</v>
      </c>
      <c r="D368" s="7">
        <v>99827</v>
      </c>
      <c r="E368" s="7">
        <v>16</v>
      </c>
      <c r="F368" s="78">
        <v>6239.1875</v>
      </c>
    </row>
    <row r="369" spans="1:6" s="82" customFormat="1" ht="12" customHeight="1" x14ac:dyDescent="0.2">
      <c r="A369" s="15">
        <f t="shared" si="5"/>
        <v>364</v>
      </c>
      <c r="B369" s="46">
        <v>364</v>
      </c>
      <c r="C369" s="16" t="s">
        <v>537</v>
      </c>
      <c r="D369" s="7">
        <v>155494</v>
      </c>
      <c r="E369" s="7">
        <v>56</v>
      </c>
      <c r="F369" s="78">
        <v>2776.6785714285716</v>
      </c>
    </row>
    <row r="370" spans="1:6" s="82" customFormat="1" ht="12" customHeight="1" x14ac:dyDescent="0.2">
      <c r="A370" s="15">
        <f t="shared" si="5"/>
        <v>365</v>
      </c>
      <c r="B370" s="46">
        <v>365</v>
      </c>
      <c r="C370" s="16" t="s">
        <v>538</v>
      </c>
      <c r="D370" s="7">
        <v>162650</v>
      </c>
      <c r="E370" s="7">
        <v>23</v>
      </c>
      <c r="F370" s="78">
        <v>7071.739130434783</v>
      </c>
    </row>
    <row r="371" spans="1:6" s="82" customFormat="1" ht="12" customHeight="1" x14ac:dyDescent="0.2">
      <c r="A371" s="15">
        <f t="shared" si="5"/>
        <v>366</v>
      </c>
      <c r="B371" s="46">
        <v>366</v>
      </c>
      <c r="C371" s="16" t="s">
        <v>539</v>
      </c>
      <c r="D371" s="7">
        <v>128289</v>
      </c>
      <c r="E371" s="7">
        <v>25</v>
      </c>
      <c r="F371" s="78">
        <v>5131.5600000000004</v>
      </c>
    </row>
    <row r="372" spans="1:6" s="82" customFormat="1" ht="12" customHeight="1" x14ac:dyDescent="0.2">
      <c r="A372" s="15">
        <f t="shared" si="5"/>
        <v>367</v>
      </c>
      <c r="B372" s="46">
        <v>367</v>
      </c>
      <c r="C372" s="16" t="s">
        <v>540</v>
      </c>
      <c r="D372" s="7">
        <v>58921</v>
      </c>
      <c r="E372" s="7">
        <v>19</v>
      </c>
      <c r="F372" s="78">
        <v>3101.1052631578946</v>
      </c>
    </row>
    <row r="373" spans="1:6" s="82" customFormat="1" ht="12" customHeight="1" x14ac:dyDescent="0.2">
      <c r="A373" s="15">
        <f t="shared" si="5"/>
        <v>368</v>
      </c>
      <c r="B373" s="46">
        <v>368</v>
      </c>
      <c r="C373" s="16" t="s">
        <v>541</v>
      </c>
      <c r="D373" s="7">
        <v>227007</v>
      </c>
      <c r="E373" s="7">
        <v>27</v>
      </c>
      <c r="F373" s="78">
        <v>8407.6666666666661</v>
      </c>
    </row>
    <row r="374" spans="1:6" s="82" customFormat="1" ht="12" customHeight="1" x14ac:dyDescent="0.2">
      <c r="A374" s="15">
        <f t="shared" si="5"/>
        <v>369</v>
      </c>
      <c r="B374" s="46">
        <v>369</v>
      </c>
      <c r="C374" s="16" t="s">
        <v>542</v>
      </c>
      <c r="D374" s="7">
        <v>63102</v>
      </c>
      <c r="E374" s="7">
        <v>13</v>
      </c>
      <c r="F374" s="78">
        <v>4854</v>
      </c>
    </row>
    <row r="375" spans="1:6" s="82" customFormat="1" ht="12" customHeight="1" x14ac:dyDescent="0.2">
      <c r="A375" s="15">
        <f t="shared" si="5"/>
        <v>370</v>
      </c>
      <c r="B375" s="46">
        <v>370</v>
      </c>
      <c r="C375" s="16" t="s">
        <v>543</v>
      </c>
      <c r="D375" s="7">
        <v>385192</v>
      </c>
      <c r="E375" s="7">
        <v>54</v>
      </c>
      <c r="F375" s="78">
        <v>7133.1851851851852</v>
      </c>
    </row>
    <row r="376" spans="1:6" s="163" customFormat="1" ht="12" customHeight="1" x14ac:dyDescent="0.2">
      <c r="A376" s="15">
        <f t="shared" si="5"/>
        <v>371</v>
      </c>
      <c r="B376" s="46">
        <v>371</v>
      </c>
      <c r="C376" s="16" t="s">
        <v>144</v>
      </c>
      <c r="D376" s="7">
        <v>131719</v>
      </c>
      <c r="E376" s="7">
        <v>27</v>
      </c>
      <c r="F376" s="78">
        <v>4878.4814814814818</v>
      </c>
    </row>
    <row r="377" spans="1:6" s="163" customFormat="1" ht="12" customHeight="1" x14ac:dyDescent="0.2">
      <c r="A377" s="15">
        <f t="shared" si="5"/>
        <v>372</v>
      </c>
      <c r="B377" s="46">
        <v>372</v>
      </c>
      <c r="C377" s="16" t="s">
        <v>544</v>
      </c>
      <c r="D377" s="7">
        <v>105950</v>
      </c>
      <c r="E377" s="7">
        <v>26</v>
      </c>
      <c r="F377" s="78">
        <v>4075</v>
      </c>
    </row>
    <row r="378" spans="1:6" s="223" customFormat="1" ht="12" customHeight="1" x14ac:dyDescent="0.2">
      <c r="A378" s="15">
        <f t="shared" si="5"/>
        <v>373</v>
      </c>
      <c r="B378" s="46">
        <v>373</v>
      </c>
      <c r="C378" s="16" t="s">
        <v>545</v>
      </c>
      <c r="D378" s="7">
        <v>236478</v>
      </c>
      <c r="E378" s="7">
        <v>46</v>
      </c>
      <c r="F378" s="78">
        <v>5140.826086956522</v>
      </c>
    </row>
    <row r="379" spans="1:6" s="223" customFormat="1" ht="12" customHeight="1" x14ac:dyDescent="0.2">
      <c r="A379" s="15">
        <f t="shared" si="5"/>
        <v>374</v>
      </c>
      <c r="B379" s="46">
        <v>374</v>
      </c>
      <c r="C379" s="16" t="s">
        <v>546</v>
      </c>
      <c r="D379" s="7">
        <v>452736</v>
      </c>
      <c r="E379" s="7">
        <v>107</v>
      </c>
      <c r="F379" s="78">
        <v>4231.1775700934577</v>
      </c>
    </row>
    <row r="380" spans="1:6" s="244" customFormat="1" ht="12" customHeight="1" x14ac:dyDescent="0.2">
      <c r="A380" s="15">
        <f t="shared" si="5"/>
        <v>375</v>
      </c>
      <c r="B380" s="46">
        <v>375</v>
      </c>
      <c r="C380" s="16" t="s">
        <v>547</v>
      </c>
      <c r="D380" s="7">
        <v>181430</v>
      </c>
      <c r="E380" s="7">
        <v>35</v>
      </c>
      <c r="F380" s="78">
        <v>5183.7142857142853</v>
      </c>
    </row>
    <row r="381" spans="1:6" s="244" customFormat="1" ht="12" customHeight="1" x14ac:dyDescent="0.2">
      <c r="A381" s="15">
        <f t="shared" si="5"/>
        <v>376</v>
      </c>
      <c r="B381" s="46">
        <v>376</v>
      </c>
      <c r="C381" s="16" t="s">
        <v>548</v>
      </c>
      <c r="D381" s="7">
        <v>258612</v>
      </c>
      <c r="E381" s="7">
        <v>25</v>
      </c>
      <c r="F381" s="78">
        <v>10344.48</v>
      </c>
    </row>
    <row r="382" spans="1:6" s="244" customFormat="1" ht="12" customHeight="1" x14ac:dyDescent="0.2">
      <c r="A382" s="15">
        <f t="shared" si="5"/>
        <v>377</v>
      </c>
      <c r="B382" s="46">
        <v>377</v>
      </c>
      <c r="C382" s="16" t="s">
        <v>549</v>
      </c>
      <c r="D382" s="7">
        <v>78635</v>
      </c>
      <c r="E382" s="7">
        <v>14</v>
      </c>
      <c r="F382" s="78">
        <v>5616.7857142857147</v>
      </c>
    </row>
    <row r="383" spans="1:6" s="244" customFormat="1" ht="12" customHeight="1" x14ac:dyDescent="0.2">
      <c r="A383" s="15">
        <f t="shared" si="5"/>
        <v>378</v>
      </c>
      <c r="B383" s="46">
        <v>378</v>
      </c>
      <c r="C383" s="16" t="s">
        <v>550</v>
      </c>
      <c r="D383" s="7">
        <v>157789</v>
      </c>
      <c r="E383" s="7">
        <v>56</v>
      </c>
      <c r="F383" s="78">
        <v>2817.6607142857142</v>
      </c>
    </row>
    <row r="384" spans="1:6" s="82" customFormat="1" ht="12" customHeight="1" x14ac:dyDescent="0.2">
      <c r="A384" s="15">
        <f t="shared" si="5"/>
        <v>379</v>
      </c>
      <c r="B384" s="46">
        <v>379</v>
      </c>
      <c r="C384" s="16" t="s">
        <v>145</v>
      </c>
      <c r="D384" s="7">
        <v>524169</v>
      </c>
      <c r="E384" s="7">
        <v>88</v>
      </c>
      <c r="F384" s="78">
        <v>5956.465909090909</v>
      </c>
    </row>
    <row r="385" spans="1:6" s="233" customFormat="1" ht="12" customHeight="1" x14ac:dyDescent="0.2">
      <c r="A385" s="15">
        <f t="shared" si="5"/>
        <v>380</v>
      </c>
      <c r="B385" s="49">
        <v>380</v>
      </c>
      <c r="C385" s="50" t="s">
        <v>551</v>
      </c>
      <c r="D385" s="51">
        <v>39566</v>
      </c>
      <c r="E385" s="51">
        <v>11</v>
      </c>
      <c r="F385" s="80">
        <v>3596.909090909091</v>
      </c>
    </row>
    <row r="386" spans="1:6" ht="12" customHeight="1" x14ac:dyDescent="0.2">
      <c r="A386" s="90" t="s">
        <v>4</v>
      </c>
      <c r="B386" s="91" t="s">
        <v>4</v>
      </c>
      <c r="C386" s="92" t="s">
        <v>17</v>
      </c>
      <c r="D386" s="93">
        <f>SUM(D6:D385)</f>
        <v>97846357</v>
      </c>
      <c r="E386" s="93">
        <f>SUM(E6:E385)</f>
        <v>25397</v>
      </c>
      <c r="F386" s="94" t="s">
        <v>4</v>
      </c>
    </row>
    <row r="387" spans="1:6" s="25" customFormat="1" ht="11.1" customHeight="1" x14ac:dyDescent="0.2">
      <c r="A387" s="4"/>
      <c r="B387" s="4"/>
      <c r="C387" s="4"/>
      <c r="D387" s="34"/>
      <c r="E387" s="34"/>
      <c r="F387" s="35"/>
    </row>
  </sheetData>
  <sheetProtection algorithmName="SHA-512" hashValue="t5PGb1KwJIaktUQLW5GITTx5JCo6WAyyO4nq1NxugOIb/r0EKbQ+UzZljFKlvSU3bHgbmTaSKy74WT9ktWS3YQ==" saltValue="YJdxJa7Xs9/8o8XCzEWmM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4">
    <tabColor rgb="FFFFFF00"/>
  </sheetPr>
  <dimension ref="A1:F37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175</v>
      </c>
      <c r="B1" s="280"/>
      <c r="C1" s="280"/>
      <c r="D1" s="280"/>
      <c r="E1" s="280"/>
      <c r="F1" s="280"/>
    </row>
    <row r="2" spans="1:6" ht="14.1" customHeight="1" x14ac:dyDescent="0.2"/>
    <row r="3" spans="1:6" s="18" customFormat="1" ht="21" customHeight="1" x14ac:dyDescent="0.2">
      <c r="A3" s="273" t="s">
        <v>11</v>
      </c>
      <c r="B3" s="272" t="s">
        <v>1</v>
      </c>
      <c r="C3" s="272" t="s">
        <v>0</v>
      </c>
      <c r="D3" s="282" t="s">
        <v>106</v>
      </c>
      <c r="E3" s="283"/>
      <c r="F3" s="284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88585</v>
      </c>
      <c r="E6" s="7">
        <v>14</v>
      </c>
      <c r="F6" s="78">
        <v>6327.5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18872</v>
      </c>
      <c r="E7" s="7">
        <v>8</v>
      </c>
      <c r="F7" s="78">
        <v>2359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25700</v>
      </c>
      <c r="E8" s="7">
        <v>14</v>
      </c>
      <c r="F8" s="78">
        <v>1835.7142857142858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39413</v>
      </c>
      <c r="E9" s="7">
        <v>5</v>
      </c>
      <c r="F9" s="78">
        <v>7882.6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195</v>
      </c>
      <c r="D10" s="7">
        <v>35700</v>
      </c>
      <c r="E10" s="7">
        <v>4</v>
      </c>
      <c r="F10" s="78">
        <v>8925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196</v>
      </c>
      <c r="D11" s="7">
        <v>37293</v>
      </c>
      <c r="E11" s="7">
        <v>6</v>
      </c>
      <c r="F11" s="78">
        <v>6215.5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197</v>
      </c>
      <c r="D12" s="7">
        <v>36134</v>
      </c>
      <c r="E12" s="7">
        <v>18</v>
      </c>
      <c r="F12" s="78">
        <v>2007.4444444444443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198</v>
      </c>
      <c r="D13" s="7">
        <v>24532</v>
      </c>
      <c r="E13" s="7">
        <v>11</v>
      </c>
      <c r="F13" s="78">
        <v>2230.181818181818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199</v>
      </c>
      <c r="D14" s="7">
        <v>80819</v>
      </c>
      <c r="E14" s="7">
        <v>18</v>
      </c>
      <c r="F14" s="78">
        <v>4489.9444444444443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200</v>
      </c>
      <c r="D15" s="7">
        <v>22660</v>
      </c>
      <c r="E15" s="7">
        <v>10</v>
      </c>
      <c r="F15" s="78">
        <v>2266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201</v>
      </c>
      <c r="D16" s="7">
        <v>31445</v>
      </c>
      <c r="E16" s="7">
        <v>13</v>
      </c>
      <c r="F16" s="78">
        <v>2418.8461538461538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202</v>
      </c>
      <c r="D17" s="7">
        <v>18394</v>
      </c>
      <c r="E17" s="7">
        <v>5</v>
      </c>
      <c r="F17" s="78">
        <v>3678.8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203</v>
      </c>
      <c r="D18" s="7">
        <v>73106</v>
      </c>
      <c r="E18" s="7">
        <v>11</v>
      </c>
      <c r="F18" s="78">
        <v>6646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204</v>
      </c>
      <c r="D19" s="7">
        <v>43994</v>
      </c>
      <c r="E19" s="7">
        <v>10</v>
      </c>
      <c r="F19" s="78">
        <v>4399.3999999999996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205</v>
      </c>
      <c r="D20" s="7">
        <v>39264</v>
      </c>
      <c r="E20" s="7">
        <v>15</v>
      </c>
      <c r="F20" s="78">
        <v>2617.6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206</v>
      </c>
      <c r="D21" s="7">
        <v>5424</v>
      </c>
      <c r="E21" s="7">
        <v>2</v>
      </c>
      <c r="F21" s="78">
        <v>2712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207</v>
      </c>
      <c r="D22" s="7">
        <v>31253</v>
      </c>
      <c r="E22" s="7">
        <v>12</v>
      </c>
      <c r="F22" s="78">
        <v>2604.4166666666665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208</v>
      </c>
      <c r="D23" s="7">
        <v>15352</v>
      </c>
      <c r="E23" s="7">
        <v>1</v>
      </c>
      <c r="F23" s="78">
        <v>15352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209</v>
      </c>
      <c r="D24" s="7">
        <v>21696</v>
      </c>
      <c r="E24" s="7">
        <v>11</v>
      </c>
      <c r="F24" s="78">
        <v>1972.3636363636363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210</v>
      </c>
      <c r="D25" s="7">
        <v>32133</v>
      </c>
      <c r="E25" s="7">
        <v>10</v>
      </c>
      <c r="F25" s="78">
        <v>3213.3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211</v>
      </c>
      <c r="D26" s="7">
        <v>27755</v>
      </c>
      <c r="E26" s="7">
        <v>7</v>
      </c>
      <c r="F26" s="78">
        <v>3965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212</v>
      </c>
      <c r="D27" s="7">
        <v>11120</v>
      </c>
      <c r="E27" s="7">
        <v>7</v>
      </c>
      <c r="F27" s="78">
        <v>1588.5714285714287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213</v>
      </c>
      <c r="D28" s="7">
        <v>57575</v>
      </c>
      <c r="E28" s="7">
        <v>11</v>
      </c>
      <c r="F28" s="78">
        <v>5234.090909090909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214</v>
      </c>
      <c r="D29" s="7">
        <v>5212</v>
      </c>
      <c r="E29" s="7">
        <v>2</v>
      </c>
      <c r="F29" s="78">
        <v>2606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215</v>
      </c>
      <c r="D30" s="7">
        <v>9904</v>
      </c>
      <c r="E30" s="7">
        <v>2</v>
      </c>
      <c r="F30" s="78">
        <v>4952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216</v>
      </c>
      <c r="D31" s="7">
        <v>30000</v>
      </c>
      <c r="E31" s="7">
        <v>1</v>
      </c>
      <c r="F31" s="78">
        <v>30000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217</v>
      </c>
      <c r="D32" s="7">
        <v>3000</v>
      </c>
      <c r="E32" s="7">
        <v>2</v>
      </c>
      <c r="F32" s="78">
        <v>1500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218</v>
      </c>
      <c r="D33" s="7">
        <v>122224</v>
      </c>
      <c r="E33" s="7">
        <v>18</v>
      </c>
      <c r="F33" s="78">
        <v>6790.2222222222226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219</v>
      </c>
      <c r="D34" s="7">
        <v>12919</v>
      </c>
      <c r="E34" s="7">
        <v>7</v>
      </c>
      <c r="F34" s="78">
        <v>1845.5714285714287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127</v>
      </c>
      <c r="D35" s="7">
        <v>88462</v>
      </c>
      <c r="E35" s="7">
        <v>43</v>
      </c>
      <c r="F35" s="78">
        <v>2057.2558139534885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220</v>
      </c>
      <c r="D36" s="7">
        <v>8000</v>
      </c>
      <c r="E36" s="7">
        <v>1</v>
      </c>
      <c r="F36" s="78">
        <v>8000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221</v>
      </c>
      <c r="D37" s="7">
        <v>26000</v>
      </c>
      <c r="E37" s="7">
        <v>9</v>
      </c>
      <c r="F37" s="78">
        <v>2888.8888888888887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222</v>
      </c>
      <c r="D38" s="7">
        <v>30146</v>
      </c>
      <c r="E38" s="7">
        <v>13</v>
      </c>
      <c r="F38" s="78">
        <v>2318.9230769230771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223</v>
      </c>
      <c r="D39" s="7">
        <v>5700</v>
      </c>
      <c r="E39" s="7">
        <v>3</v>
      </c>
      <c r="F39" s="78">
        <v>1900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224</v>
      </c>
      <c r="D40" s="7">
        <v>1500</v>
      </c>
      <c r="E40" s="7">
        <v>1</v>
      </c>
      <c r="F40" s="78">
        <v>1500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225</v>
      </c>
      <c r="D41" s="7">
        <v>4155</v>
      </c>
      <c r="E41" s="7">
        <v>1</v>
      </c>
      <c r="F41" s="78">
        <v>4155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226</v>
      </c>
      <c r="D42" s="7">
        <v>59520</v>
      </c>
      <c r="E42" s="7">
        <v>10</v>
      </c>
      <c r="F42" s="78">
        <v>5952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227</v>
      </c>
      <c r="D43" s="7">
        <v>18580</v>
      </c>
      <c r="E43" s="7">
        <v>5</v>
      </c>
      <c r="F43" s="78">
        <v>3716</v>
      </c>
    </row>
    <row r="44" spans="1:6" ht="12" customHeight="1" x14ac:dyDescent="0.2">
      <c r="A44" s="15">
        <f t="shared" si="0"/>
        <v>39</v>
      </c>
      <c r="B44" s="46">
        <v>40</v>
      </c>
      <c r="C44" s="16" t="s">
        <v>229</v>
      </c>
      <c r="D44" s="7">
        <v>3870</v>
      </c>
      <c r="E44" s="7">
        <v>2</v>
      </c>
      <c r="F44" s="78">
        <v>1935</v>
      </c>
    </row>
    <row r="45" spans="1:6" ht="12" customHeight="1" x14ac:dyDescent="0.2">
      <c r="A45" s="15">
        <f t="shared" si="0"/>
        <v>40</v>
      </c>
      <c r="B45" s="46">
        <v>41</v>
      </c>
      <c r="C45" s="16" t="s">
        <v>230</v>
      </c>
      <c r="D45" s="7">
        <v>16800</v>
      </c>
      <c r="E45" s="7">
        <v>7</v>
      </c>
      <c r="F45" s="78">
        <v>2400</v>
      </c>
    </row>
    <row r="46" spans="1:6" ht="12" customHeight="1" x14ac:dyDescent="0.2">
      <c r="A46" s="15">
        <f t="shared" si="0"/>
        <v>41</v>
      </c>
      <c r="B46" s="46">
        <v>42</v>
      </c>
      <c r="C46" s="16" t="s">
        <v>231</v>
      </c>
      <c r="D46" s="7">
        <v>53852</v>
      </c>
      <c r="E46" s="7">
        <v>6</v>
      </c>
      <c r="F46" s="78">
        <v>8975.3333333333339</v>
      </c>
    </row>
    <row r="47" spans="1:6" ht="12" customHeight="1" x14ac:dyDescent="0.2">
      <c r="A47" s="15">
        <f t="shared" si="0"/>
        <v>42</v>
      </c>
      <c r="B47" s="46">
        <v>43</v>
      </c>
      <c r="C47" s="16" t="s">
        <v>232</v>
      </c>
      <c r="D47" s="7">
        <v>9293</v>
      </c>
      <c r="E47" s="7">
        <v>7</v>
      </c>
      <c r="F47" s="78">
        <v>1327.5714285714287</v>
      </c>
    </row>
    <row r="48" spans="1:6" ht="12" customHeight="1" x14ac:dyDescent="0.2">
      <c r="A48" s="15">
        <f t="shared" si="0"/>
        <v>43</v>
      </c>
      <c r="B48" s="46">
        <v>44</v>
      </c>
      <c r="C48" s="16" t="s">
        <v>233</v>
      </c>
      <c r="D48" s="7">
        <v>3850</v>
      </c>
      <c r="E48" s="7">
        <v>2</v>
      </c>
      <c r="F48" s="78">
        <v>1925</v>
      </c>
    </row>
    <row r="49" spans="1:6" ht="12" customHeight="1" x14ac:dyDescent="0.2">
      <c r="A49" s="15">
        <f t="shared" si="0"/>
        <v>44</v>
      </c>
      <c r="B49" s="46">
        <v>45</v>
      </c>
      <c r="C49" s="16" t="s">
        <v>234</v>
      </c>
      <c r="D49" s="7">
        <v>64561</v>
      </c>
      <c r="E49" s="7">
        <v>33</v>
      </c>
      <c r="F49" s="78">
        <v>1956.3939393939395</v>
      </c>
    </row>
    <row r="50" spans="1:6" ht="12" customHeight="1" x14ac:dyDescent="0.2">
      <c r="A50" s="15">
        <f t="shared" si="0"/>
        <v>45</v>
      </c>
      <c r="B50" s="46">
        <v>46</v>
      </c>
      <c r="C50" s="16" t="s">
        <v>235</v>
      </c>
      <c r="D50" s="7">
        <v>8117</v>
      </c>
      <c r="E50" s="7">
        <v>8</v>
      </c>
      <c r="F50" s="78">
        <v>1014.625</v>
      </c>
    </row>
    <row r="51" spans="1:6" ht="12" customHeight="1" x14ac:dyDescent="0.2">
      <c r="A51" s="15">
        <f t="shared" si="0"/>
        <v>46</v>
      </c>
      <c r="B51" s="46">
        <v>47</v>
      </c>
      <c r="C51" s="16" t="s">
        <v>236</v>
      </c>
      <c r="D51" s="7">
        <v>15997</v>
      </c>
      <c r="E51" s="7">
        <v>8</v>
      </c>
      <c r="F51" s="78">
        <v>1999.625</v>
      </c>
    </row>
    <row r="52" spans="1:6" ht="12" customHeight="1" x14ac:dyDescent="0.2">
      <c r="A52" s="15">
        <f t="shared" si="0"/>
        <v>47</v>
      </c>
      <c r="B52" s="46">
        <v>48</v>
      </c>
      <c r="C52" s="16" t="s">
        <v>237</v>
      </c>
      <c r="D52" s="7">
        <v>24658</v>
      </c>
      <c r="E52" s="7">
        <v>4</v>
      </c>
      <c r="F52" s="78">
        <v>6164.5</v>
      </c>
    </row>
    <row r="53" spans="1:6" ht="12" customHeight="1" x14ac:dyDescent="0.2">
      <c r="A53" s="15">
        <f t="shared" si="0"/>
        <v>48</v>
      </c>
      <c r="B53" s="46">
        <v>49</v>
      </c>
      <c r="C53" s="16" t="s">
        <v>238</v>
      </c>
      <c r="D53" s="7">
        <v>17321</v>
      </c>
      <c r="E53" s="7">
        <v>15</v>
      </c>
      <c r="F53" s="78">
        <v>1154.7333333333333</v>
      </c>
    </row>
    <row r="54" spans="1:6" ht="12" customHeight="1" x14ac:dyDescent="0.2">
      <c r="A54" s="15">
        <f t="shared" si="0"/>
        <v>49</v>
      </c>
      <c r="B54" s="46">
        <v>50</v>
      </c>
      <c r="C54" s="16" t="s">
        <v>239</v>
      </c>
      <c r="D54" s="7">
        <v>70216</v>
      </c>
      <c r="E54" s="7">
        <v>28</v>
      </c>
      <c r="F54" s="78">
        <v>2507.7142857142858</v>
      </c>
    </row>
    <row r="55" spans="1:6" ht="12" customHeight="1" x14ac:dyDescent="0.2">
      <c r="A55" s="15">
        <f t="shared" si="0"/>
        <v>50</v>
      </c>
      <c r="B55" s="46">
        <v>51</v>
      </c>
      <c r="C55" s="16" t="s">
        <v>240</v>
      </c>
      <c r="D55" s="7">
        <v>12233</v>
      </c>
      <c r="E55" s="7">
        <v>6</v>
      </c>
      <c r="F55" s="78">
        <v>2038.8333333333333</v>
      </c>
    </row>
    <row r="56" spans="1:6" ht="12" customHeight="1" x14ac:dyDescent="0.2">
      <c r="A56" s="15">
        <f t="shared" si="0"/>
        <v>51</v>
      </c>
      <c r="B56" s="46">
        <v>52</v>
      </c>
      <c r="C56" s="16" t="s">
        <v>128</v>
      </c>
      <c r="D56" s="7">
        <v>123899</v>
      </c>
      <c r="E56" s="7">
        <v>44</v>
      </c>
      <c r="F56" s="78">
        <v>2815.8863636363635</v>
      </c>
    </row>
    <row r="57" spans="1:6" ht="12" customHeight="1" x14ac:dyDescent="0.2">
      <c r="A57" s="15">
        <f t="shared" si="0"/>
        <v>52</v>
      </c>
      <c r="B57" s="46">
        <v>53</v>
      </c>
      <c r="C57" s="16" t="s">
        <v>241</v>
      </c>
      <c r="D57" s="7">
        <v>63891</v>
      </c>
      <c r="E57" s="7">
        <v>16</v>
      </c>
      <c r="F57" s="78">
        <v>3993.1875</v>
      </c>
    </row>
    <row r="58" spans="1:6" ht="12" customHeight="1" x14ac:dyDescent="0.2">
      <c r="A58" s="15">
        <f t="shared" si="0"/>
        <v>53</v>
      </c>
      <c r="B58" s="46">
        <v>54</v>
      </c>
      <c r="C58" s="16" t="s">
        <v>242</v>
      </c>
      <c r="D58" s="7">
        <v>32665</v>
      </c>
      <c r="E58" s="7">
        <v>17</v>
      </c>
      <c r="F58" s="78">
        <v>1921.4705882352941</v>
      </c>
    </row>
    <row r="59" spans="1:6" ht="12" customHeight="1" x14ac:dyDescent="0.2">
      <c r="A59" s="15">
        <f t="shared" si="0"/>
        <v>54</v>
      </c>
      <c r="B59" s="46">
        <v>55</v>
      </c>
      <c r="C59" s="16" t="s">
        <v>129</v>
      </c>
      <c r="D59" s="7">
        <v>114057</v>
      </c>
      <c r="E59" s="7">
        <v>57</v>
      </c>
      <c r="F59" s="78">
        <v>2001</v>
      </c>
    </row>
    <row r="60" spans="1:6" ht="12" customHeight="1" x14ac:dyDescent="0.2">
      <c r="A60" s="15">
        <f t="shared" si="0"/>
        <v>55</v>
      </c>
      <c r="B60" s="46">
        <v>56</v>
      </c>
      <c r="C60" s="16" t="s">
        <v>243</v>
      </c>
      <c r="D60" s="7">
        <v>17605</v>
      </c>
      <c r="E60" s="7">
        <v>7</v>
      </c>
      <c r="F60" s="78">
        <v>2515</v>
      </c>
    </row>
    <row r="61" spans="1:6" ht="12" customHeight="1" x14ac:dyDescent="0.2">
      <c r="A61" s="15">
        <f t="shared" si="0"/>
        <v>56</v>
      </c>
      <c r="B61" s="46">
        <v>57</v>
      </c>
      <c r="C61" s="16" t="s">
        <v>244</v>
      </c>
      <c r="D61" s="7">
        <v>63669</v>
      </c>
      <c r="E61" s="7">
        <v>12</v>
      </c>
      <c r="F61" s="78">
        <v>5305.75</v>
      </c>
    </row>
    <row r="62" spans="1:6" ht="12" customHeight="1" x14ac:dyDescent="0.2">
      <c r="A62" s="15">
        <f t="shared" si="0"/>
        <v>57</v>
      </c>
      <c r="B62" s="46">
        <v>58</v>
      </c>
      <c r="C62" s="16" t="s">
        <v>245</v>
      </c>
      <c r="D62" s="7">
        <v>14198</v>
      </c>
      <c r="E62" s="7">
        <v>5</v>
      </c>
      <c r="F62" s="78">
        <v>2839.6</v>
      </c>
    </row>
    <row r="63" spans="1:6" ht="12" customHeight="1" x14ac:dyDescent="0.2">
      <c r="A63" s="15">
        <f t="shared" si="0"/>
        <v>58</v>
      </c>
      <c r="B63" s="46">
        <v>59</v>
      </c>
      <c r="C63" s="16" t="s">
        <v>246</v>
      </c>
      <c r="D63" s="7">
        <v>24250</v>
      </c>
      <c r="E63" s="7">
        <v>8</v>
      </c>
      <c r="F63" s="78">
        <v>3031.25</v>
      </c>
    </row>
    <row r="64" spans="1:6" ht="12" customHeight="1" x14ac:dyDescent="0.2">
      <c r="A64" s="15">
        <f t="shared" si="0"/>
        <v>59</v>
      </c>
      <c r="B64" s="46">
        <v>60</v>
      </c>
      <c r="C64" s="16" t="s">
        <v>247</v>
      </c>
      <c r="D64" s="7">
        <v>18704</v>
      </c>
      <c r="E64" s="7">
        <v>9</v>
      </c>
      <c r="F64" s="78">
        <v>2078.2222222222222</v>
      </c>
    </row>
    <row r="65" spans="1:6" ht="12" customHeight="1" x14ac:dyDescent="0.2">
      <c r="A65" s="15">
        <f t="shared" si="0"/>
        <v>60</v>
      </c>
      <c r="B65" s="46">
        <v>61</v>
      </c>
      <c r="C65" s="16" t="s">
        <v>248</v>
      </c>
      <c r="D65" s="7">
        <v>24110</v>
      </c>
      <c r="E65" s="7">
        <v>9</v>
      </c>
      <c r="F65" s="78">
        <v>2678.8888888888887</v>
      </c>
    </row>
    <row r="66" spans="1:6" ht="12" customHeight="1" x14ac:dyDescent="0.2">
      <c r="A66" s="15">
        <f t="shared" si="0"/>
        <v>61</v>
      </c>
      <c r="B66" s="46">
        <v>62</v>
      </c>
      <c r="C66" s="16" t="s">
        <v>249</v>
      </c>
      <c r="D66" s="7">
        <v>29815</v>
      </c>
      <c r="E66" s="7">
        <v>19</v>
      </c>
      <c r="F66" s="78">
        <v>1569.2105263157894</v>
      </c>
    </row>
    <row r="67" spans="1:6" ht="12" customHeight="1" x14ac:dyDescent="0.2">
      <c r="A67" s="15">
        <f t="shared" si="0"/>
        <v>62</v>
      </c>
      <c r="B67" s="46">
        <v>63</v>
      </c>
      <c r="C67" s="16" t="s">
        <v>250</v>
      </c>
      <c r="D67" s="7">
        <v>25527</v>
      </c>
      <c r="E67" s="7">
        <v>9</v>
      </c>
      <c r="F67" s="78">
        <v>2836.3333333333335</v>
      </c>
    </row>
    <row r="68" spans="1:6" ht="12" customHeight="1" x14ac:dyDescent="0.2">
      <c r="A68" s="15">
        <f t="shared" si="0"/>
        <v>63</v>
      </c>
      <c r="B68" s="46">
        <v>64</v>
      </c>
      <c r="C68" s="16" t="s">
        <v>251</v>
      </c>
      <c r="D68" s="7">
        <v>47198</v>
      </c>
      <c r="E68" s="7">
        <v>21</v>
      </c>
      <c r="F68" s="78">
        <v>2247.5238095238096</v>
      </c>
    </row>
    <row r="69" spans="1:6" ht="12" customHeight="1" x14ac:dyDescent="0.2">
      <c r="A69" s="15">
        <f t="shared" si="0"/>
        <v>64</v>
      </c>
      <c r="B69" s="46">
        <v>65</v>
      </c>
      <c r="C69" s="16" t="s">
        <v>252</v>
      </c>
      <c r="D69" s="7">
        <v>12594</v>
      </c>
      <c r="E69" s="7">
        <v>6</v>
      </c>
      <c r="F69" s="78">
        <v>2099</v>
      </c>
    </row>
    <row r="70" spans="1:6" ht="12" customHeight="1" x14ac:dyDescent="0.2">
      <c r="A70" s="15">
        <f t="shared" si="0"/>
        <v>65</v>
      </c>
      <c r="B70" s="46">
        <v>66</v>
      </c>
      <c r="C70" s="16" t="s">
        <v>253</v>
      </c>
      <c r="D70" s="7">
        <v>31145</v>
      </c>
      <c r="E70" s="7">
        <v>13</v>
      </c>
      <c r="F70" s="78">
        <v>2395.7692307692309</v>
      </c>
    </row>
    <row r="71" spans="1:6" ht="12" customHeight="1" x14ac:dyDescent="0.2">
      <c r="A71" s="15">
        <f t="shared" si="0"/>
        <v>66</v>
      </c>
      <c r="B71" s="46">
        <v>67</v>
      </c>
      <c r="C71" s="16" t="s">
        <v>254</v>
      </c>
      <c r="D71" s="7">
        <v>30838</v>
      </c>
      <c r="E71" s="7">
        <v>13</v>
      </c>
      <c r="F71" s="78">
        <v>2372.1538461538462</v>
      </c>
    </row>
    <row r="72" spans="1:6" ht="12" customHeight="1" x14ac:dyDescent="0.2">
      <c r="A72" s="15">
        <f t="shared" ref="A72:A135" si="1">A71+1</f>
        <v>67</v>
      </c>
      <c r="B72" s="46">
        <v>68</v>
      </c>
      <c r="C72" s="16" t="s">
        <v>255</v>
      </c>
      <c r="D72" s="7">
        <v>21635</v>
      </c>
      <c r="E72" s="7">
        <v>11</v>
      </c>
      <c r="F72" s="78">
        <v>1966.8181818181818</v>
      </c>
    </row>
    <row r="73" spans="1:6" ht="12" customHeight="1" x14ac:dyDescent="0.2">
      <c r="A73" s="15">
        <f t="shared" si="1"/>
        <v>68</v>
      </c>
      <c r="B73" s="46">
        <v>69</v>
      </c>
      <c r="C73" s="16" t="s">
        <v>256</v>
      </c>
      <c r="D73" s="7">
        <v>24929</v>
      </c>
      <c r="E73" s="7">
        <v>13</v>
      </c>
      <c r="F73" s="78">
        <v>1917.6153846153845</v>
      </c>
    </row>
    <row r="74" spans="1:6" ht="12" customHeight="1" x14ac:dyDescent="0.2">
      <c r="A74" s="15">
        <f t="shared" si="1"/>
        <v>69</v>
      </c>
      <c r="B74" s="46">
        <v>70</v>
      </c>
      <c r="C74" s="16" t="s">
        <v>257</v>
      </c>
      <c r="D74" s="7">
        <v>11800</v>
      </c>
      <c r="E74" s="7">
        <v>4</v>
      </c>
      <c r="F74" s="78">
        <v>2950</v>
      </c>
    </row>
    <row r="75" spans="1:6" ht="12" customHeight="1" x14ac:dyDescent="0.2">
      <c r="A75" s="15">
        <f t="shared" si="1"/>
        <v>70</v>
      </c>
      <c r="B75" s="46">
        <v>71</v>
      </c>
      <c r="C75" s="16" t="s">
        <v>258</v>
      </c>
      <c r="D75" s="7">
        <v>46136</v>
      </c>
      <c r="E75" s="7">
        <v>15</v>
      </c>
      <c r="F75" s="78">
        <v>3075.7333333333331</v>
      </c>
    </row>
    <row r="76" spans="1:6" ht="12" customHeight="1" x14ac:dyDescent="0.2">
      <c r="A76" s="15">
        <f t="shared" si="1"/>
        <v>71</v>
      </c>
      <c r="B76" s="46">
        <v>72</v>
      </c>
      <c r="C76" s="16" t="s">
        <v>259</v>
      </c>
      <c r="D76" s="7">
        <v>7000</v>
      </c>
      <c r="E76" s="7">
        <v>3</v>
      </c>
      <c r="F76" s="78">
        <v>2333.3333333333335</v>
      </c>
    </row>
    <row r="77" spans="1:6" ht="12" customHeight="1" x14ac:dyDescent="0.2">
      <c r="A77" s="15">
        <f t="shared" si="1"/>
        <v>72</v>
      </c>
      <c r="B77" s="46">
        <v>73</v>
      </c>
      <c r="C77" s="16" t="s">
        <v>260</v>
      </c>
      <c r="D77" s="7">
        <v>34331</v>
      </c>
      <c r="E77" s="7">
        <v>11</v>
      </c>
      <c r="F77" s="78">
        <v>3121</v>
      </c>
    </row>
    <row r="78" spans="1:6" ht="12" customHeight="1" x14ac:dyDescent="0.2">
      <c r="A78" s="15">
        <f t="shared" si="1"/>
        <v>73</v>
      </c>
      <c r="B78" s="46">
        <v>74</v>
      </c>
      <c r="C78" s="16" t="s">
        <v>261</v>
      </c>
      <c r="D78" s="7">
        <v>23558</v>
      </c>
      <c r="E78" s="7">
        <v>3</v>
      </c>
      <c r="F78" s="78">
        <v>7852.666666666667</v>
      </c>
    </row>
    <row r="79" spans="1:6" ht="12" customHeight="1" x14ac:dyDescent="0.2">
      <c r="A79" s="15">
        <f t="shared" si="1"/>
        <v>74</v>
      </c>
      <c r="B79" s="46">
        <v>75</v>
      </c>
      <c r="C79" s="16" t="s">
        <v>262</v>
      </c>
      <c r="D79" s="7">
        <v>57060</v>
      </c>
      <c r="E79" s="7">
        <v>19</v>
      </c>
      <c r="F79" s="78">
        <v>3003.1578947368421</v>
      </c>
    </row>
    <row r="80" spans="1:6" ht="12" customHeight="1" x14ac:dyDescent="0.2">
      <c r="A80" s="15">
        <f t="shared" si="1"/>
        <v>75</v>
      </c>
      <c r="B80" s="46">
        <v>76</v>
      </c>
      <c r="C80" s="16" t="s">
        <v>130</v>
      </c>
      <c r="D80" s="7">
        <v>90368</v>
      </c>
      <c r="E80" s="7">
        <v>43</v>
      </c>
      <c r="F80" s="78">
        <v>2101.5813953488373</v>
      </c>
    </row>
    <row r="81" spans="1:6" ht="12" customHeight="1" x14ac:dyDescent="0.2">
      <c r="A81" s="15">
        <f t="shared" si="1"/>
        <v>76</v>
      </c>
      <c r="B81" s="46">
        <v>77</v>
      </c>
      <c r="C81" s="16" t="s">
        <v>263</v>
      </c>
      <c r="D81" s="7">
        <v>35900</v>
      </c>
      <c r="E81" s="7">
        <v>7</v>
      </c>
      <c r="F81" s="78">
        <v>5128.5714285714284</v>
      </c>
    </row>
    <row r="82" spans="1:6" ht="12" customHeight="1" x14ac:dyDescent="0.2">
      <c r="A82" s="15">
        <f t="shared" si="1"/>
        <v>77</v>
      </c>
      <c r="B82" s="46">
        <v>78</v>
      </c>
      <c r="C82" s="16" t="s">
        <v>264</v>
      </c>
      <c r="D82" s="7">
        <v>4439</v>
      </c>
      <c r="E82" s="7">
        <v>3</v>
      </c>
      <c r="F82" s="78">
        <v>1479.6666666666667</v>
      </c>
    </row>
    <row r="83" spans="1:6" ht="12" customHeight="1" x14ac:dyDescent="0.2">
      <c r="A83" s="15">
        <f t="shared" si="1"/>
        <v>78</v>
      </c>
      <c r="B83" s="46">
        <v>79</v>
      </c>
      <c r="C83" s="16" t="s">
        <v>265</v>
      </c>
      <c r="D83" s="7">
        <v>6159</v>
      </c>
      <c r="E83" s="7">
        <v>2</v>
      </c>
      <c r="F83" s="78">
        <v>3079.5</v>
      </c>
    </row>
    <row r="84" spans="1:6" ht="12" customHeight="1" x14ac:dyDescent="0.2">
      <c r="A84" s="15">
        <f t="shared" si="1"/>
        <v>79</v>
      </c>
      <c r="B84" s="46">
        <v>80</v>
      </c>
      <c r="C84" s="16" t="s">
        <v>266</v>
      </c>
      <c r="D84" s="7">
        <v>27024</v>
      </c>
      <c r="E84" s="7">
        <v>13</v>
      </c>
      <c r="F84" s="78">
        <v>2078.7692307692309</v>
      </c>
    </row>
    <row r="85" spans="1:6" ht="12" customHeight="1" x14ac:dyDescent="0.2">
      <c r="A85" s="15">
        <f t="shared" si="1"/>
        <v>80</v>
      </c>
      <c r="B85" s="46">
        <v>81</v>
      </c>
      <c r="C85" s="16" t="s">
        <v>267</v>
      </c>
      <c r="D85" s="7">
        <v>34040</v>
      </c>
      <c r="E85" s="7">
        <v>9</v>
      </c>
      <c r="F85" s="78">
        <v>3782.2222222222222</v>
      </c>
    </row>
    <row r="86" spans="1:6" ht="12" customHeight="1" x14ac:dyDescent="0.2">
      <c r="A86" s="15">
        <f t="shared" si="1"/>
        <v>81</v>
      </c>
      <c r="B86" s="46">
        <v>82</v>
      </c>
      <c r="C86" s="16" t="s">
        <v>268</v>
      </c>
      <c r="D86" s="7">
        <v>45113</v>
      </c>
      <c r="E86" s="7">
        <v>7</v>
      </c>
      <c r="F86" s="78">
        <v>6444.7142857142853</v>
      </c>
    </row>
    <row r="87" spans="1:6" ht="12" customHeight="1" x14ac:dyDescent="0.2">
      <c r="A87" s="15">
        <f t="shared" si="1"/>
        <v>82</v>
      </c>
      <c r="B87" s="46">
        <v>83</v>
      </c>
      <c r="C87" s="16" t="s">
        <v>269</v>
      </c>
      <c r="D87" s="7">
        <v>94857</v>
      </c>
      <c r="E87" s="7">
        <v>4</v>
      </c>
      <c r="F87" s="78">
        <v>23714.25</v>
      </c>
    </row>
    <row r="88" spans="1:6" ht="12" customHeight="1" x14ac:dyDescent="0.2">
      <c r="A88" s="15">
        <f t="shared" si="1"/>
        <v>83</v>
      </c>
      <c r="B88" s="46">
        <v>84</v>
      </c>
      <c r="C88" s="16" t="s">
        <v>270</v>
      </c>
      <c r="D88" s="7">
        <v>6246</v>
      </c>
      <c r="E88" s="7">
        <v>4</v>
      </c>
      <c r="F88" s="78">
        <v>1561.5</v>
      </c>
    </row>
    <row r="89" spans="1:6" ht="12" customHeight="1" x14ac:dyDescent="0.2">
      <c r="A89" s="15">
        <f t="shared" si="1"/>
        <v>84</v>
      </c>
      <c r="B89" s="46">
        <v>85</v>
      </c>
      <c r="C89" s="16" t="s">
        <v>271</v>
      </c>
      <c r="D89" s="7">
        <v>19385</v>
      </c>
      <c r="E89" s="7">
        <v>3</v>
      </c>
      <c r="F89" s="78">
        <v>6461.666666666667</v>
      </c>
    </row>
    <row r="90" spans="1:6" ht="12" customHeight="1" x14ac:dyDescent="0.2">
      <c r="A90" s="15">
        <f t="shared" si="1"/>
        <v>85</v>
      </c>
      <c r="B90" s="46">
        <v>86</v>
      </c>
      <c r="C90" s="16" t="s">
        <v>272</v>
      </c>
      <c r="D90" s="7">
        <v>15803</v>
      </c>
      <c r="E90" s="7">
        <v>3</v>
      </c>
      <c r="F90" s="78">
        <v>5267.666666666667</v>
      </c>
    </row>
    <row r="91" spans="1:6" ht="12" customHeight="1" x14ac:dyDescent="0.2">
      <c r="A91" s="15">
        <f t="shared" si="1"/>
        <v>86</v>
      </c>
      <c r="B91" s="46">
        <v>87</v>
      </c>
      <c r="C91" s="16" t="s">
        <v>273</v>
      </c>
      <c r="D91" s="7">
        <v>10514</v>
      </c>
      <c r="E91" s="7">
        <v>5</v>
      </c>
      <c r="F91" s="78">
        <v>2102.8000000000002</v>
      </c>
    </row>
    <row r="92" spans="1:6" ht="12" customHeight="1" x14ac:dyDescent="0.2">
      <c r="A92" s="15">
        <f t="shared" si="1"/>
        <v>87</v>
      </c>
      <c r="B92" s="46">
        <v>88</v>
      </c>
      <c r="C92" s="16" t="s">
        <v>274</v>
      </c>
      <c r="D92" s="7">
        <v>5848</v>
      </c>
      <c r="E92" s="7">
        <v>2</v>
      </c>
      <c r="F92" s="78">
        <v>2924</v>
      </c>
    </row>
    <row r="93" spans="1:6" ht="12" customHeight="1" x14ac:dyDescent="0.2">
      <c r="A93" s="15">
        <f t="shared" si="1"/>
        <v>88</v>
      </c>
      <c r="B93" s="46">
        <v>89</v>
      </c>
      <c r="C93" s="16" t="s">
        <v>275</v>
      </c>
      <c r="D93" s="7">
        <v>31085</v>
      </c>
      <c r="E93" s="7">
        <v>10</v>
      </c>
      <c r="F93" s="78">
        <v>3108.5</v>
      </c>
    </row>
    <row r="94" spans="1:6" ht="12" customHeight="1" x14ac:dyDescent="0.2">
      <c r="A94" s="15">
        <f t="shared" si="1"/>
        <v>89</v>
      </c>
      <c r="B94" s="46">
        <v>90</v>
      </c>
      <c r="C94" s="16" t="s">
        <v>276</v>
      </c>
      <c r="D94" s="7">
        <v>14850</v>
      </c>
      <c r="E94" s="7">
        <v>4</v>
      </c>
      <c r="F94" s="78">
        <v>3712.5</v>
      </c>
    </row>
    <row r="95" spans="1:6" ht="12" customHeight="1" x14ac:dyDescent="0.2">
      <c r="A95" s="15">
        <f t="shared" si="1"/>
        <v>90</v>
      </c>
      <c r="B95" s="46">
        <v>91</v>
      </c>
      <c r="C95" s="16" t="s">
        <v>277</v>
      </c>
      <c r="D95" s="7">
        <v>6361</v>
      </c>
      <c r="E95" s="7">
        <v>5</v>
      </c>
      <c r="F95" s="78">
        <v>1272.2</v>
      </c>
    </row>
    <row r="96" spans="1:6" ht="12" customHeight="1" x14ac:dyDescent="0.2">
      <c r="A96" s="15">
        <f t="shared" si="1"/>
        <v>91</v>
      </c>
      <c r="B96" s="46">
        <v>92</v>
      </c>
      <c r="C96" s="16" t="s">
        <v>278</v>
      </c>
      <c r="D96" s="7">
        <v>37309</v>
      </c>
      <c r="E96" s="7">
        <v>17</v>
      </c>
      <c r="F96" s="78">
        <v>2194.6470588235293</v>
      </c>
    </row>
    <row r="97" spans="1:6" ht="12" customHeight="1" x14ac:dyDescent="0.2">
      <c r="A97" s="15">
        <f t="shared" si="1"/>
        <v>92</v>
      </c>
      <c r="B97" s="46">
        <v>93</v>
      </c>
      <c r="C97" s="16" t="s">
        <v>279</v>
      </c>
      <c r="D97" s="7">
        <v>134125</v>
      </c>
      <c r="E97" s="7">
        <v>31</v>
      </c>
      <c r="F97" s="78">
        <v>4326.6129032258068</v>
      </c>
    </row>
    <row r="98" spans="1:6" ht="12" customHeight="1" x14ac:dyDescent="0.2">
      <c r="A98" s="15">
        <f t="shared" si="1"/>
        <v>93</v>
      </c>
      <c r="B98" s="46">
        <v>94</v>
      </c>
      <c r="C98" s="16" t="s">
        <v>280</v>
      </c>
      <c r="D98" s="7">
        <v>14600</v>
      </c>
      <c r="E98" s="7">
        <v>14</v>
      </c>
      <c r="F98" s="78">
        <v>1042.8571428571429</v>
      </c>
    </row>
    <row r="99" spans="1:6" ht="12" customHeight="1" x14ac:dyDescent="0.2">
      <c r="A99" s="15">
        <f t="shared" si="1"/>
        <v>94</v>
      </c>
      <c r="B99" s="46">
        <v>95</v>
      </c>
      <c r="C99" s="16" t="s">
        <v>281</v>
      </c>
      <c r="D99" s="7">
        <v>8400</v>
      </c>
      <c r="E99" s="7">
        <v>4</v>
      </c>
      <c r="F99" s="78">
        <v>2100</v>
      </c>
    </row>
    <row r="100" spans="1:6" ht="12" customHeight="1" x14ac:dyDescent="0.2">
      <c r="A100" s="15">
        <f t="shared" si="1"/>
        <v>95</v>
      </c>
      <c r="B100" s="46">
        <v>96</v>
      </c>
      <c r="C100" s="16" t="s">
        <v>282</v>
      </c>
      <c r="D100" s="7">
        <v>35953</v>
      </c>
      <c r="E100" s="7">
        <v>15</v>
      </c>
      <c r="F100" s="78">
        <v>2396.8666666666668</v>
      </c>
    </row>
    <row r="101" spans="1:6" ht="12" customHeight="1" x14ac:dyDescent="0.2">
      <c r="A101" s="15">
        <f t="shared" si="1"/>
        <v>96</v>
      </c>
      <c r="B101" s="46">
        <v>97</v>
      </c>
      <c r="C101" s="16" t="s">
        <v>283</v>
      </c>
      <c r="D101" s="7">
        <v>22371</v>
      </c>
      <c r="E101" s="7">
        <v>7</v>
      </c>
      <c r="F101" s="78">
        <v>3195.8571428571427</v>
      </c>
    </row>
    <row r="102" spans="1:6" ht="12" customHeight="1" x14ac:dyDescent="0.2">
      <c r="A102" s="15">
        <f t="shared" si="1"/>
        <v>97</v>
      </c>
      <c r="B102" s="46">
        <v>99</v>
      </c>
      <c r="C102" s="16" t="s">
        <v>285</v>
      </c>
      <c r="D102" s="7">
        <v>13444</v>
      </c>
      <c r="E102" s="7">
        <v>7</v>
      </c>
      <c r="F102" s="78">
        <v>1920.5714285714287</v>
      </c>
    </row>
    <row r="103" spans="1:6" ht="12" customHeight="1" x14ac:dyDescent="0.2">
      <c r="A103" s="15">
        <f t="shared" si="1"/>
        <v>98</v>
      </c>
      <c r="B103" s="46">
        <v>100</v>
      </c>
      <c r="C103" s="16" t="s">
        <v>286</v>
      </c>
      <c r="D103" s="7">
        <v>46613</v>
      </c>
      <c r="E103" s="7">
        <v>12</v>
      </c>
      <c r="F103" s="78">
        <v>3884.4166666666665</v>
      </c>
    </row>
    <row r="104" spans="1:6" ht="12" customHeight="1" x14ac:dyDescent="0.2">
      <c r="A104" s="15">
        <f t="shared" si="1"/>
        <v>99</v>
      </c>
      <c r="B104" s="46">
        <v>101</v>
      </c>
      <c r="C104" s="16" t="s">
        <v>287</v>
      </c>
      <c r="D104" s="7">
        <v>3000</v>
      </c>
      <c r="E104" s="7">
        <v>1</v>
      </c>
      <c r="F104" s="78">
        <v>3000</v>
      </c>
    </row>
    <row r="105" spans="1:6" ht="12" customHeight="1" x14ac:dyDescent="0.2">
      <c r="A105" s="15">
        <f t="shared" si="1"/>
        <v>100</v>
      </c>
      <c r="B105" s="46">
        <v>102</v>
      </c>
      <c r="C105" s="16" t="s">
        <v>288</v>
      </c>
      <c r="D105" s="7">
        <v>15300</v>
      </c>
      <c r="E105" s="7">
        <v>2</v>
      </c>
      <c r="F105" s="78">
        <v>7650</v>
      </c>
    </row>
    <row r="106" spans="1:6" ht="12" customHeight="1" x14ac:dyDescent="0.2">
      <c r="A106" s="15">
        <f t="shared" si="1"/>
        <v>101</v>
      </c>
      <c r="B106" s="46">
        <v>103</v>
      </c>
      <c r="C106" s="16" t="s">
        <v>289</v>
      </c>
      <c r="D106" s="7">
        <v>21000</v>
      </c>
      <c r="E106" s="7">
        <v>14</v>
      </c>
      <c r="F106" s="78">
        <v>1500</v>
      </c>
    </row>
    <row r="107" spans="1:6" ht="12" customHeight="1" x14ac:dyDescent="0.2">
      <c r="A107" s="15">
        <f t="shared" si="1"/>
        <v>102</v>
      </c>
      <c r="B107" s="46">
        <v>104</v>
      </c>
      <c r="C107" s="16" t="s">
        <v>290</v>
      </c>
      <c r="D107" s="7">
        <v>6939</v>
      </c>
      <c r="E107" s="7">
        <v>4</v>
      </c>
      <c r="F107" s="78">
        <v>1734.75</v>
      </c>
    </row>
    <row r="108" spans="1:6" ht="12" customHeight="1" x14ac:dyDescent="0.2">
      <c r="A108" s="15">
        <f t="shared" si="1"/>
        <v>103</v>
      </c>
      <c r="B108" s="46">
        <v>105</v>
      </c>
      <c r="C108" s="16" t="s">
        <v>291</v>
      </c>
      <c r="D108" s="7">
        <v>15136</v>
      </c>
      <c r="E108" s="7">
        <v>5</v>
      </c>
      <c r="F108" s="78">
        <v>3027.2</v>
      </c>
    </row>
    <row r="109" spans="1:6" ht="12" customHeight="1" x14ac:dyDescent="0.2">
      <c r="A109" s="15">
        <f t="shared" si="1"/>
        <v>104</v>
      </c>
      <c r="B109" s="46">
        <v>106</v>
      </c>
      <c r="C109" s="16" t="s">
        <v>292</v>
      </c>
      <c r="D109" s="7">
        <v>3944</v>
      </c>
      <c r="E109" s="7">
        <v>3</v>
      </c>
      <c r="F109" s="78">
        <v>1314.6666666666667</v>
      </c>
    </row>
    <row r="110" spans="1:6" ht="12" customHeight="1" x14ac:dyDescent="0.2">
      <c r="A110" s="15">
        <f t="shared" si="1"/>
        <v>105</v>
      </c>
      <c r="B110" s="46">
        <v>107</v>
      </c>
      <c r="C110" s="16" t="s">
        <v>293</v>
      </c>
      <c r="D110" s="7">
        <v>1000</v>
      </c>
      <c r="E110" s="7">
        <v>1</v>
      </c>
      <c r="F110" s="78">
        <v>1000</v>
      </c>
    </row>
    <row r="111" spans="1:6" ht="12" customHeight="1" x14ac:dyDescent="0.2">
      <c r="A111" s="15">
        <f t="shared" si="1"/>
        <v>106</v>
      </c>
      <c r="B111" s="46">
        <v>108</v>
      </c>
      <c r="C111" s="16" t="s">
        <v>294</v>
      </c>
      <c r="D111" s="7">
        <v>24241</v>
      </c>
      <c r="E111" s="7">
        <v>12</v>
      </c>
      <c r="F111" s="78">
        <v>2020.0833333333333</v>
      </c>
    </row>
    <row r="112" spans="1:6" ht="12" customHeight="1" x14ac:dyDescent="0.2">
      <c r="A112" s="15">
        <f t="shared" si="1"/>
        <v>107</v>
      </c>
      <c r="B112" s="46">
        <v>109</v>
      </c>
      <c r="C112" s="16" t="s">
        <v>295</v>
      </c>
      <c r="D112" s="7">
        <v>20000</v>
      </c>
      <c r="E112" s="7">
        <v>1</v>
      </c>
      <c r="F112" s="78">
        <v>20000</v>
      </c>
    </row>
    <row r="113" spans="1:6" ht="12" customHeight="1" x14ac:dyDescent="0.2">
      <c r="A113" s="15">
        <f t="shared" si="1"/>
        <v>108</v>
      </c>
      <c r="B113" s="46">
        <v>110</v>
      </c>
      <c r="C113" s="16" t="s">
        <v>296</v>
      </c>
      <c r="D113" s="7">
        <v>4870</v>
      </c>
      <c r="E113" s="7">
        <v>3</v>
      </c>
      <c r="F113" s="78">
        <v>1623.3333333333333</v>
      </c>
    </row>
    <row r="114" spans="1:6" ht="12" customHeight="1" x14ac:dyDescent="0.2">
      <c r="A114" s="15">
        <f t="shared" si="1"/>
        <v>109</v>
      </c>
      <c r="B114" s="46">
        <v>111</v>
      </c>
      <c r="C114" s="16" t="s">
        <v>297</v>
      </c>
      <c r="D114" s="7">
        <v>46006</v>
      </c>
      <c r="E114" s="7">
        <v>21</v>
      </c>
      <c r="F114" s="78">
        <v>2190.7619047619046</v>
      </c>
    </row>
    <row r="115" spans="1:6" ht="12" customHeight="1" x14ac:dyDescent="0.2">
      <c r="A115" s="15">
        <f t="shared" si="1"/>
        <v>110</v>
      </c>
      <c r="B115" s="46">
        <v>112</v>
      </c>
      <c r="C115" s="16" t="s">
        <v>298</v>
      </c>
      <c r="D115" s="7">
        <v>24363</v>
      </c>
      <c r="E115" s="7">
        <v>14</v>
      </c>
      <c r="F115" s="78">
        <v>1740.2142857142858</v>
      </c>
    </row>
    <row r="116" spans="1:6" ht="12" customHeight="1" x14ac:dyDescent="0.2">
      <c r="A116" s="15">
        <f t="shared" si="1"/>
        <v>111</v>
      </c>
      <c r="B116" s="46">
        <v>113</v>
      </c>
      <c r="C116" s="16" t="s">
        <v>131</v>
      </c>
      <c r="D116" s="7">
        <v>138917</v>
      </c>
      <c r="E116" s="7">
        <v>69</v>
      </c>
      <c r="F116" s="78">
        <v>2013.2898550724638</v>
      </c>
    </row>
    <row r="117" spans="1:6" ht="12" customHeight="1" x14ac:dyDescent="0.2">
      <c r="A117" s="15">
        <f t="shared" si="1"/>
        <v>112</v>
      </c>
      <c r="B117" s="46">
        <v>114</v>
      </c>
      <c r="C117" s="16" t="s">
        <v>132</v>
      </c>
      <c r="D117" s="7">
        <v>50318</v>
      </c>
      <c r="E117" s="7">
        <v>1</v>
      </c>
      <c r="F117" s="78">
        <v>50318</v>
      </c>
    </row>
    <row r="118" spans="1:6" ht="12" customHeight="1" x14ac:dyDescent="0.2">
      <c r="A118" s="15">
        <f t="shared" si="1"/>
        <v>113</v>
      </c>
      <c r="B118" s="46">
        <v>115</v>
      </c>
      <c r="C118" s="16" t="s">
        <v>299</v>
      </c>
      <c r="D118" s="7">
        <v>15919</v>
      </c>
      <c r="E118" s="7">
        <v>11</v>
      </c>
      <c r="F118" s="78">
        <v>1447.1818181818182</v>
      </c>
    </row>
    <row r="119" spans="1:6" ht="12" customHeight="1" x14ac:dyDescent="0.2">
      <c r="A119" s="15">
        <f t="shared" si="1"/>
        <v>114</v>
      </c>
      <c r="B119" s="46">
        <v>116</v>
      </c>
      <c r="C119" s="16" t="s">
        <v>300</v>
      </c>
      <c r="D119" s="7">
        <v>15502</v>
      </c>
      <c r="E119" s="7">
        <v>6</v>
      </c>
      <c r="F119" s="78">
        <v>2583.6666666666665</v>
      </c>
    </row>
    <row r="120" spans="1:6" ht="12" customHeight="1" x14ac:dyDescent="0.2">
      <c r="A120" s="15">
        <f t="shared" si="1"/>
        <v>115</v>
      </c>
      <c r="B120" s="46">
        <v>118</v>
      </c>
      <c r="C120" s="16" t="s">
        <v>302</v>
      </c>
      <c r="D120" s="7">
        <v>14435</v>
      </c>
      <c r="E120" s="7">
        <v>6</v>
      </c>
      <c r="F120" s="78">
        <v>2405.8333333333335</v>
      </c>
    </row>
    <row r="121" spans="1:6" ht="12" customHeight="1" x14ac:dyDescent="0.2">
      <c r="A121" s="15">
        <f t="shared" si="1"/>
        <v>116</v>
      </c>
      <c r="B121" s="46">
        <v>119</v>
      </c>
      <c r="C121" s="16" t="s">
        <v>303</v>
      </c>
      <c r="D121" s="7">
        <v>51320</v>
      </c>
      <c r="E121" s="7">
        <v>17</v>
      </c>
      <c r="F121" s="78">
        <v>3018.8235294117649</v>
      </c>
    </row>
    <row r="122" spans="1:6" ht="12" customHeight="1" x14ac:dyDescent="0.2">
      <c r="A122" s="15">
        <f t="shared" si="1"/>
        <v>117</v>
      </c>
      <c r="B122" s="46">
        <v>120</v>
      </c>
      <c r="C122" s="16" t="s">
        <v>133</v>
      </c>
      <c r="D122" s="7">
        <v>65794</v>
      </c>
      <c r="E122" s="7">
        <v>17</v>
      </c>
      <c r="F122" s="78">
        <v>3870.2352941176468</v>
      </c>
    </row>
    <row r="123" spans="1:6" ht="12" customHeight="1" x14ac:dyDescent="0.2">
      <c r="A123" s="15">
        <f t="shared" si="1"/>
        <v>118</v>
      </c>
      <c r="B123" s="46">
        <v>121</v>
      </c>
      <c r="C123" s="16" t="s">
        <v>304</v>
      </c>
      <c r="D123" s="7">
        <v>127882</v>
      </c>
      <c r="E123" s="7">
        <v>20</v>
      </c>
      <c r="F123" s="78">
        <v>6394.1</v>
      </c>
    </row>
    <row r="124" spans="1:6" ht="12" customHeight="1" x14ac:dyDescent="0.2">
      <c r="A124" s="15">
        <f t="shared" si="1"/>
        <v>119</v>
      </c>
      <c r="B124" s="46">
        <v>122</v>
      </c>
      <c r="C124" s="16" t="s">
        <v>305</v>
      </c>
      <c r="D124" s="7">
        <v>36051</v>
      </c>
      <c r="E124" s="7">
        <v>12</v>
      </c>
      <c r="F124" s="78">
        <v>3004.25</v>
      </c>
    </row>
    <row r="125" spans="1:6" ht="12" customHeight="1" x14ac:dyDescent="0.2">
      <c r="A125" s="15">
        <f t="shared" si="1"/>
        <v>120</v>
      </c>
      <c r="B125" s="46">
        <v>123</v>
      </c>
      <c r="C125" s="16" t="s">
        <v>306</v>
      </c>
      <c r="D125" s="7">
        <v>17100</v>
      </c>
      <c r="E125" s="7">
        <v>4</v>
      </c>
      <c r="F125" s="78">
        <v>4275</v>
      </c>
    </row>
    <row r="126" spans="1:6" ht="12" customHeight="1" x14ac:dyDescent="0.2">
      <c r="A126" s="15">
        <f t="shared" si="1"/>
        <v>121</v>
      </c>
      <c r="B126" s="46">
        <v>124</v>
      </c>
      <c r="C126" s="16" t="s">
        <v>307</v>
      </c>
      <c r="D126" s="7">
        <v>33577</v>
      </c>
      <c r="E126" s="7">
        <v>16</v>
      </c>
      <c r="F126" s="78">
        <v>2098.5625</v>
      </c>
    </row>
    <row r="127" spans="1:6" ht="12" customHeight="1" x14ac:dyDescent="0.2">
      <c r="A127" s="15">
        <f t="shared" si="1"/>
        <v>122</v>
      </c>
      <c r="B127" s="46">
        <v>125</v>
      </c>
      <c r="C127" s="16" t="s">
        <v>308</v>
      </c>
      <c r="D127" s="7">
        <v>125654</v>
      </c>
      <c r="E127" s="7">
        <v>36</v>
      </c>
      <c r="F127" s="78">
        <v>3490.3888888888887</v>
      </c>
    </row>
    <row r="128" spans="1:6" ht="12" customHeight="1" x14ac:dyDescent="0.2">
      <c r="A128" s="15">
        <f t="shared" si="1"/>
        <v>123</v>
      </c>
      <c r="B128" s="46">
        <v>126</v>
      </c>
      <c r="C128" s="16" t="s">
        <v>309</v>
      </c>
      <c r="D128" s="7">
        <v>8751</v>
      </c>
      <c r="E128" s="7">
        <v>8</v>
      </c>
      <c r="F128" s="78">
        <v>1093.875</v>
      </c>
    </row>
    <row r="129" spans="1:6" ht="12" customHeight="1" x14ac:dyDescent="0.2">
      <c r="A129" s="15">
        <f t="shared" si="1"/>
        <v>124</v>
      </c>
      <c r="B129" s="46">
        <v>127</v>
      </c>
      <c r="C129" s="16" t="s">
        <v>310</v>
      </c>
      <c r="D129" s="7">
        <v>5964</v>
      </c>
      <c r="E129" s="7">
        <v>1</v>
      </c>
      <c r="F129" s="78">
        <v>5964</v>
      </c>
    </row>
    <row r="130" spans="1:6" ht="12" customHeight="1" x14ac:dyDescent="0.2">
      <c r="A130" s="15">
        <f t="shared" si="1"/>
        <v>125</v>
      </c>
      <c r="B130" s="46">
        <v>128</v>
      </c>
      <c r="C130" s="16" t="s">
        <v>311</v>
      </c>
      <c r="D130" s="7">
        <v>19383</v>
      </c>
      <c r="E130" s="7">
        <v>12</v>
      </c>
      <c r="F130" s="78">
        <v>1615.25</v>
      </c>
    </row>
    <row r="131" spans="1:6" ht="12" customHeight="1" x14ac:dyDescent="0.2">
      <c r="A131" s="15">
        <f t="shared" si="1"/>
        <v>126</v>
      </c>
      <c r="B131" s="46">
        <v>129</v>
      </c>
      <c r="C131" s="16" t="s">
        <v>312</v>
      </c>
      <c r="D131" s="7">
        <v>9820</v>
      </c>
      <c r="E131" s="7">
        <v>7</v>
      </c>
      <c r="F131" s="78">
        <v>1402.8571428571429</v>
      </c>
    </row>
    <row r="132" spans="1:6" ht="12" customHeight="1" x14ac:dyDescent="0.2">
      <c r="A132" s="15">
        <f t="shared" si="1"/>
        <v>127</v>
      </c>
      <c r="B132" s="46">
        <v>130</v>
      </c>
      <c r="C132" s="16" t="s">
        <v>313</v>
      </c>
      <c r="D132" s="7">
        <v>41814</v>
      </c>
      <c r="E132" s="7">
        <v>22</v>
      </c>
      <c r="F132" s="78">
        <v>1900.6363636363637</v>
      </c>
    </row>
    <row r="133" spans="1:6" ht="12" customHeight="1" x14ac:dyDescent="0.2">
      <c r="A133" s="15">
        <f t="shared" si="1"/>
        <v>128</v>
      </c>
      <c r="B133" s="46">
        <v>131</v>
      </c>
      <c r="C133" s="16" t="s">
        <v>314</v>
      </c>
      <c r="D133" s="7">
        <v>18200</v>
      </c>
      <c r="E133" s="7">
        <v>10</v>
      </c>
      <c r="F133" s="78">
        <v>1820</v>
      </c>
    </row>
    <row r="134" spans="1:6" ht="12" customHeight="1" x14ac:dyDescent="0.2">
      <c r="A134" s="15">
        <f t="shared" si="1"/>
        <v>129</v>
      </c>
      <c r="B134" s="46">
        <v>132</v>
      </c>
      <c r="C134" s="16" t="s">
        <v>315</v>
      </c>
      <c r="D134" s="7">
        <v>4688</v>
      </c>
      <c r="E134" s="7">
        <v>4</v>
      </c>
      <c r="F134" s="78">
        <v>1172</v>
      </c>
    </row>
    <row r="135" spans="1:6" ht="12" customHeight="1" x14ac:dyDescent="0.2">
      <c r="A135" s="15">
        <f t="shared" si="1"/>
        <v>130</v>
      </c>
      <c r="B135" s="46">
        <v>133</v>
      </c>
      <c r="C135" s="16" t="s">
        <v>316</v>
      </c>
      <c r="D135" s="7">
        <v>17592</v>
      </c>
      <c r="E135" s="7">
        <v>7</v>
      </c>
      <c r="F135" s="78">
        <v>2513.1428571428573</v>
      </c>
    </row>
    <row r="136" spans="1:6" ht="12" customHeight="1" x14ac:dyDescent="0.2">
      <c r="A136" s="15">
        <f t="shared" ref="A136:A199" si="2">A135+1</f>
        <v>131</v>
      </c>
      <c r="B136" s="46">
        <v>134</v>
      </c>
      <c r="C136" s="16" t="s">
        <v>317</v>
      </c>
      <c r="D136" s="7">
        <v>64606</v>
      </c>
      <c r="E136" s="7">
        <v>24</v>
      </c>
      <c r="F136" s="78">
        <v>2691.9166666666665</v>
      </c>
    </row>
    <row r="137" spans="1:6" ht="12" customHeight="1" x14ac:dyDescent="0.2">
      <c r="A137" s="15">
        <f t="shared" si="2"/>
        <v>132</v>
      </c>
      <c r="B137" s="46">
        <v>135</v>
      </c>
      <c r="C137" s="16" t="s">
        <v>134</v>
      </c>
      <c r="D137" s="7">
        <v>225553</v>
      </c>
      <c r="E137" s="7">
        <v>100</v>
      </c>
      <c r="F137" s="78">
        <v>2255.5300000000002</v>
      </c>
    </row>
    <row r="138" spans="1:6" ht="12" customHeight="1" x14ac:dyDescent="0.2">
      <c r="A138" s="15">
        <f t="shared" si="2"/>
        <v>133</v>
      </c>
      <c r="B138" s="46">
        <v>136</v>
      </c>
      <c r="C138" s="16" t="s">
        <v>318</v>
      </c>
      <c r="D138" s="7">
        <v>37477</v>
      </c>
      <c r="E138" s="7">
        <v>19</v>
      </c>
      <c r="F138" s="78">
        <v>1972.4736842105262</v>
      </c>
    </row>
    <row r="139" spans="1:6" ht="12" customHeight="1" x14ac:dyDescent="0.2">
      <c r="A139" s="15">
        <f t="shared" si="2"/>
        <v>134</v>
      </c>
      <c r="B139" s="46">
        <v>137</v>
      </c>
      <c r="C139" s="16" t="s">
        <v>319</v>
      </c>
      <c r="D139" s="7">
        <v>24824</v>
      </c>
      <c r="E139" s="7">
        <v>4</v>
      </c>
      <c r="F139" s="78">
        <v>6206</v>
      </c>
    </row>
    <row r="140" spans="1:6" ht="12" customHeight="1" x14ac:dyDescent="0.2">
      <c r="A140" s="15">
        <f t="shared" si="2"/>
        <v>135</v>
      </c>
      <c r="B140" s="46">
        <v>139</v>
      </c>
      <c r="C140" s="16" t="s">
        <v>321</v>
      </c>
      <c r="D140" s="7">
        <v>17596</v>
      </c>
      <c r="E140" s="7">
        <v>6</v>
      </c>
      <c r="F140" s="78">
        <v>2932.6666666666665</v>
      </c>
    </row>
    <row r="141" spans="1:6" ht="12" customHeight="1" x14ac:dyDescent="0.2">
      <c r="A141" s="15">
        <f t="shared" si="2"/>
        <v>136</v>
      </c>
      <c r="B141" s="46">
        <v>140</v>
      </c>
      <c r="C141" s="16" t="s">
        <v>322</v>
      </c>
      <c r="D141" s="7">
        <v>36097</v>
      </c>
      <c r="E141" s="7">
        <v>7</v>
      </c>
      <c r="F141" s="78">
        <v>5156.7142857142853</v>
      </c>
    </row>
    <row r="142" spans="1:6" ht="12" customHeight="1" x14ac:dyDescent="0.2">
      <c r="A142" s="15">
        <f t="shared" si="2"/>
        <v>137</v>
      </c>
      <c r="B142" s="46">
        <v>141</v>
      </c>
      <c r="C142" s="16" t="s">
        <v>323</v>
      </c>
      <c r="D142" s="7">
        <v>10700</v>
      </c>
      <c r="E142" s="7">
        <v>5</v>
      </c>
      <c r="F142" s="78">
        <v>2140</v>
      </c>
    </row>
    <row r="143" spans="1:6" ht="12" customHeight="1" x14ac:dyDescent="0.2">
      <c r="A143" s="15">
        <f t="shared" si="2"/>
        <v>138</v>
      </c>
      <c r="B143" s="46">
        <v>142</v>
      </c>
      <c r="C143" s="16" t="s">
        <v>324</v>
      </c>
      <c r="D143" s="7">
        <v>41369</v>
      </c>
      <c r="E143" s="7">
        <v>12</v>
      </c>
      <c r="F143" s="78">
        <v>3447.4166666666665</v>
      </c>
    </row>
    <row r="144" spans="1:6" ht="12" customHeight="1" x14ac:dyDescent="0.2">
      <c r="A144" s="15">
        <f t="shared" si="2"/>
        <v>139</v>
      </c>
      <c r="B144" s="46">
        <v>143</v>
      </c>
      <c r="C144" s="16" t="s">
        <v>325</v>
      </c>
      <c r="D144" s="7">
        <v>17978</v>
      </c>
      <c r="E144" s="7">
        <v>7</v>
      </c>
      <c r="F144" s="78">
        <v>2568.2857142857142</v>
      </c>
    </row>
    <row r="145" spans="1:6" ht="12" customHeight="1" x14ac:dyDescent="0.2">
      <c r="A145" s="15">
        <f t="shared" si="2"/>
        <v>140</v>
      </c>
      <c r="B145" s="46">
        <v>144</v>
      </c>
      <c r="C145" s="16" t="s">
        <v>326</v>
      </c>
      <c r="D145" s="7">
        <v>7500</v>
      </c>
      <c r="E145" s="7">
        <v>3</v>
      </c>
      <c r="F145" s="78">
        <v>2500</v>
      </c>
    </row>
    <row r="146" spans="1:6" ht="12" customHeight="1" x14ac:dyDescent="0.2">
      <c r="A146" s="15">
        <f t="shared" si="2"/>
        <v>141</v>
      </c>
      <c r="B146" s="46">
        <v>145</v>
      </c>
      <c r="C146" s="16" t="s">
        <v>327</v>
      </c>
      <c r="D146" s="7">
        <v>88965</v>
      </c>
      <c r="E146" s="7">
        <v>27</v>
      </c>
      <c r="F146" s="78">
        <v>3295</v>
      </c>
    </row>
    <row r="147" spans="1:6" ht="12" customHeight="1" x14ac:dyDescent="0.2">
      <c r="A147" s="15">
        <f t="shared" si="2"/>
        <v>142</v>
      </c>
      <c r="B147" s="46">
        <v>146</v>
      </c>
      <c r="C147" s="16" t="s">
        <v>328</v>
      </c>
      <c r="D147" s="7">
        <v>10877</v>
      </c>
      <c r="E147" s="7">
        <v>6</v>
      </c>
      <c r="F147" s="78">
        <v>1812.8333333333333</v>
      </c>
    </row>
    <row r="148" spans="1:6" ht="12" customHeight="1" x14ac:dyDescent="0.2">
      <c r="A148" s="15">
        <f t="shared" si="2"/>
        <v>143</v>
      </c>
      <c r="B148" s="46">
        <v>148</v>
      </c>
      <c r="C148" s="16" t="s">
        <v>330</v>
      </c>
      <c r="D148" s="7">
        <v>12356</v>
      </c>
      <c r="E148" s="7">
        <v>3</v>
      </c>
      <c r="F148" s="78">
        <v>4118.666666666667</v>
      </c>
    </row>
    <row r="149" spans="1:6" ht="12" customHeight="1" x14ac:dyDescent="0.2">
      <c r="A149" s="15">
        <f t="shared" si="2"/>
        <v>144</v>
      </c>
      <c r="B149" s="46">
        <v>149</v>
      </c>
      <c r="C149" s="16" t="s">
        <v>331</v>
      </c>
      <c r="D149" s="7">
        <v>103879</v>
      </c>
      <c r="E149" s="7">
        <v>26</v>
      </c>
      <c r="F149" s="78">
        <v>3995.3461538461538</v>
      </c>
    </row>
    <row r="150" spans="1:6" ht="12" customHeight="1" x14ac:dyDescent="0.2">
      <c r="A150" s="15">
        <f t="shared" si="2"/>
        <v>145</v>
      </c>
      <c r="B150" s="46">
        <v>150</v>
      </c>
      <c r="C150" s="16" t="s">
        <v>332</v>
      </c>
      <c r="D150" s="7">
        <v>15438</v>
      </c>
      <c r="E150" s="7">
        <v>6</v>
      </c>
      <c r="F150" s="78">
        <v>2573</v>
      </c>
    </row>
    <row r="151" spans="1:6" ht="12" customHeight="1" x14ac:dyDescent="0.2">
      <c r="A151" s="15">
        <f t="shared" si="2"/>
        <v>146</v>
      </c>
      <c r="B151" s="46">
        <v>151</v>
      </c>
      <c r="C151" s="16" t="s">
        <v>333</v>
      </c>
      <c r="D151" s="7">
        <v>22252</v>
      </c>
      <c r="E151" s="7">
        <v>7</v>
      </c>
      <c r="F151" s="78">
        <v>3178.8571428571427</v>
      </c>
    </row>
    <row r="152" spans="1:6" ht="12" customHeight="1" x14ac:dyDescent="0.2">
      <c r="A152" s="15">
        <f t="shared" si="2"/>
        <v>147</v>
      </c>
      <c r="B152" s="46">
        <v>152</v>
      </c>
      <c r="C152" s="16" t="s">
        <v>334</v>
      </c>
      <c r="D152" s="7">
        <v>20646</v>
      </c>
      <c r="E152" s="7">
        <v>11</v>
      </c>
      <c r="F152" s="78">
        <v>1876.909090909091</v>
      </c>
    </row>
    <row r="153" spans="1:6" ht="12" customHeight="1" x14ac:dyDescent="0.2">
      <c r="A153" s="15">
        <f t="shared" si="2"/>
        <v>148</v>
      </c>
      <c r="B153" s="46">
        <v>153</v>
      </c>
      <c r="C153" s="16" t="s">
        <v>335</v>
      </c>
      <c r="D153" s="7">
        <v>10558</v>
      </c>
      <c r="E153" s="7">
        <v>3</v>
      </c>
      <c r="F153" s="78">
        <v>3519.3333333333335</v>
      </c>
    </row>
    <row r="154" spans="1:6" ht="12" customHeight="1" x14ac:dyDescent="0.2">
      <c r="A154" s="15">
        <f t="shared" si="2"/>
        <v>149</v>
      </c>
      <c r="B154" s="46">
        <v>154</v>
      </c>
      <c r="C154" s="16" t="s">
        <v>336</v>
      </c>
      <c r="D154" s="7">
        <v>129224</v>
      </c>
      <c r="E154" s="7">
        <v>24</v>
      </c>
      <c r="F154" s="78">
        <v>5384.333333333333</v>
      </c>
    </row>
    <row r="155" spans="1:6" ht="12" customHeight="1" x14ac:dyDescent="0.2">
      <c r="A155" s="15">
        <f t="shared" si="2"/>
        <v>150</v>
      </c>
      <c r="B155" s="46">
        <v>155</v>
      </c>
      <c r="C155" s="16" t="s">
        <v>337</v>
      </c>
      <c r="D155" s="7">
        <v>195241</v>
      </c>
      <c r="E155" s="7">
        <v>32</v>
      </c>
      <c r="F155" s="78">
        <v>6101.28125</v>
      </c>
    </row>
    <row r="156" spans="1:6" ht="12" customHeight="1" x14ac:dyDescent="0.2">
      <c r="A156" s="15">
        <f t="shared" si="2"/>
        <v>151</v>
      </c>
      <c r="B156" s="46">
        <v>156</v>
      </c>
      <c r="C156" s="16" t="s">
        <v>338</v>
      </c>
      <c r="D156" s="7">
        <v>28978</v>
      </c>
      <c r="E156" s="7">
        <v>7</v>
      </c>
      <c r="F156" s="78">
        <v>4139.7142857142853</v>
      </c>
    </row>
    <row r="157" spans="1:6" ht="12" customHeight="1" x14ac:dyDescent="0.2">
      <c r="A157" s="15">
        <f t="shared" si="2"/>
        <v>152</v>
      </c>
      <c r="B157" s="46">
        <v>157</v>
      </c>
      <c r="C157" s="16" t="s">
        <v>339</v>
      </c>
      <c r="D157" s="7">
        <v>23324</v>
      </c>
      <c r="E157" s="7">
        <v>4</v>
      </c>
      <c r="F157" s="78">
        <v>5831</v>
      </c>
    </row>
    <row r="158" spans="1:6" ht="12" customHeight="1" x14ac:dyDescent="0.2">
      <c r="A158" s="15">
        <f t="shared" si="2"/>
        <v>153</v>
      </c>
      <c r="B158" s="46">
        <v>158</v>
      </c>
      <c r="C158" s="16" t="s">
        <v>340</v>
      </c>
      <c r="D158" s="7">
        <v>72193</v>
      </c>
      <c r="E158" s="7">
        <v>16</v>
      </c>
      <c r="F158" s="78">
        <v>4512.0625</v>
      </c>
    </row>
    <row r="159" spans="1:6" ht="12" customHeight="1" x14ac:dyDescent="0.2">
      <c r="A159" s="15">
        <f t="shared" si="2"/>
        <v>154</v>
      </c>
      <c r="B159" s="46">
        <v>159</v>
      </c>
      <c r="C159" s="16" t="s">
        <v>341</v>
      </c>
      <c r="D159" s="7">
        <v>8980</v>
      </c>
      <c r="E159" s="7">
        <v>5</v>
      </c>
      <c r="F159" s="78">
        <v>1796</v>
      </c>
    </row>
    <row r="160" spans="1:6" ht="12" customHeight="1" x14ac:dyDescent="0.2">
      <c r="A160" s="15">
        <f t="shared" si="2"/>
        <v>155</v>
      </c>
      <c r="B160" s="46">
        <v>160</v>
      </c>
      <c r="C160" s="16" t="s">
        <v>342</v>
      </c>
      <c r="D160" s="7">
        <v>4000</v>
      </c>
      <c r="E160" s="7">
        <v>2</v>
      </c>
      <c r="F160" s="78">
        <v>2000</v>
      </c>
    </row>
    <row r="161" spans="1:6" ht="12" customHeight="1" x14ac:dyDescent="0.2">
      <c r="A161" s="15">
        <f t="shared" si="2"/>
        <v>156</v>
      </c>
      <c r="B161" s="46">
        <v>161</v>
      </c>
      <c r="C161" s="16" t="s">
        <v>343</v>
      </c>
      <c r="D161" s="7">
        <v>13500</v>
      </c>
      <c r="E161" s="7">
        <v>4</v>
      </c>
      <c r="F161" s="78">
        <v>3375</v>
      </c>
    </row>
    <row r="162" spans="1:6" ht="12" customHeight="1" x14ac:dyDescent="0.2">
      <c r="A162" s="15">
        <f t="shared" si="2"/>
        <v>157</v>
      </c>
      <c r="B162" s="46">
        <v>162</v>
      </c>
      <c r="C162" s="16" t="s">
        <v>344</v>
      </c>
      <c r="D162" s="7">
        <v>55320</v>
      </c>
      <c r="E162" s="7">
        <v>11</v>
      </c>
      <c r="F162" s="78">
        <v>5029.090909090909</v>
      </c>
    </row>
    <row r="163" spans="1:6" ht="12" customHeight="1" x14ac:dyDescent="0.2">
      <c r="A163" s="15">
        <f t="shared" si="2"/>
        <v>158</v>
      </c>
      <c r="B163" s="46">
        <v>163</v>
      </c>
      <c r="C163" s="16" t="s">
        <v>345</v>
      </c>
      <c r="D163" s="7">
        <v>89965</v>
      </c>
      <c r="E163" s="7">
        <v>20</v>
      </c>
      <c r="F163" s="78">
        <v>4498.25</v>
      </c>
    </row>
    <row r="164" spans="1:6" ht="12" customHeight="1" x14ac:dyDescent="0.2">
      <c r="A164" s="15">
        <f t="shared" si="2"/>
        <v>159</v>
      </c>
      <c r="B164" s="46">
        <v>164</v>
      </c>
      <c r="C164" s="16" t="s">
        <v>346</v>
      </c>
      <c r="D164" s="7">
        <v>40492</v>
      </c>
      <c r="E164" s="7">
        <v>10</v>
      </c>
      <c r="F164" s="78">
        <v>4049.2</v>
      </c>
    </row>
    <row r="165" spans="1:6" ht="12" customHeight="1" x14ac:dyDescent="0.2">
      <c r="A165" s="15">
        <f t="shared" si="2"/>
        <v>160</v>
      </c>
      <c r="B165" s="46">
        <v>165</v>
      </c>
      <c r="C165" s="16" t="s">
        <v>347</v>
      </c>
      <c r="D165" s="7">
        <v>13703</v>
      </c>
      <c r="E165" s="7">
        <v>6</v>
      </c>
      <c r="F165" s="78">
        <v>2283.8333333333335</v>
      </c>
    </row>
    <row r="166" spans="1:6" ht="12" customHeight="1" x14ac:dyDescent="0.2">
      <c r="A166" s="15">
        <f t="shared" si="2"/>
        <v>161</v>
      </c>
      <c r="B166" s="46">
        <v>166</v>
      </c>
      <c r="C166" s="16" t="s">
        <v>348</v>
      </c>
      <c r="D166" s="7">
        <v>9000</v>
      </c>
      <c r="E166" s="7">
        <v>6</v>
      </c>
      <c r="F166" s="78">
        <v>1500</v>
      </c>
    </row>
    <row r="167" spans="1:6" ht="12" customHeight="1" x14ac:dyDescent="0.2">
      <c r="A167" s="15">
        <f t="shared" si="2"/>
        <v>162</v>
      </c>
      <c r="B167" s="46">
        <v>167</v>
      </c>
      <c r="C167" s="16" t="s">
        <v>349</v>
      </c>
      <c r="D167" s="7">
        <v>28075</v>
      </c>
      <c r="E167" s="7">
        <v>13</v>
      </c>
      <c r="F167" s="78">
        <v>2159.6153846153848</v>
      </c>
    </row>
    <row r="168" spans="1:6" ht="12" customHeight="1" x14ac:dyDescent="0.2">
      <c r="A168" s="15">
        <f t="shared" si="2"/>
        <v>163</v>
      </c>
      <c r="B168" s="46">
        <v>168</v>
      </c>
      <c r="C168" s="16" t="s">
        <v>135</v>
      </c>
      <c r="D168" s="7">
        <v>802963</v>
      </c>
      <c r="E168" s="7">
        <v>303</v>
      </c>
      <c r="F168" s="78">
        <v>2650.0429042904289</v>
      </c>
    </row>
    <row r="169" spans="1:6" ht="12" customHeight="1" x14ac:dyDescent="0.2">
      <c r="A169" s="15">
        <f t="shared" si="2"/>
        <v>164</v>
      </c>
      <c r="B169" s="46">
        <v>169</v>
      </c>
      <c r="C169" s="16" t="s">
        <v>350</v>
      </c>
      <c r="D169" s="7">
        <v>82465</v>
      </c>
      <c r="E169" s="7">
        <v>18</v>
      </c>
      <c r="F169" s="78">
        <v>4581.3888888888887</v>
      </c>
    </row>
    <row r="170" spans="1:6" ht="12" customHeight="1" x14ac:dyDescent="0.2">
      <c r="A170" s="15">
        <f t="shared" si="2"/>
        <v>165</v>
      </c>
      <c r="B170" s="46">
        <v>170</v>
      </c>
      <c r="C170" s="16" t="s">
        <v>351</v>
      </c>
      <c r="D170" s="7">
        <v>35424</v>
      </c>
      <c r="E170" s="7">
        <v>8</v>
      </c>
      <c r="F170" s="78">
        <v>4428</v>
      </c>
    </row>
    <row r="171" spans="1:6" ht="12" customHeight="1" x14ac:dyDescent="0.2">
      <c r="A171" s="15">
        <f t="shared" si="2"/>
        <v>166</v>
      </c>
      <c r="B171" s="46">
        <v>171</v>
      </c>
      <c r="C171" s="16" t="s">
        <v>352</v>
      </c>
      <c r="D171" s="7">
        <v>122172</v>
      </c>
      <c r="E171" s="7">
        <v>61</v>
      </c>
      <c r="F171" s="78">
        <v>2002.8196721311476</v>
      </c>
    </row>
    <row r="172" spans="1:6" ht="12" customHeight="1" x14ac:dyDescent="0.2">
      <c r="A172" s="15">
        <f t="shared" si="2"/>
        <v>167</v>
      </c>
      <c r="B172" s="46">
        <v>172</v>
      </c>
      <c r="C172" s="16" t="s">
        <v>353</v>
      </c>
      <c r="D172" s="7">
        <v>1856</v>
      </c>
      <c r="E172" s="7">
        <v>2</v>
      </c>
      <c r="F172" s="78">
        <v>928</v>
      </c>
    </row>
    <row r="173" spans="1:6" ht="12" customHeight="1" x14ac:dyDescent="0.2">
      <c r="A173" s="15">
        <f t="shared" si="2"/>
        <v>168</v>
      </c>
      <c r="B173" s="46">
        <v>173</v>
      </c>
      <c r="C173" s="16" t="s">
        <v>354</v>
      </c>
      <c r="D173" s="7">
        <v>9000</v>
      </c>
      <c r="E173" s="7">
        <v>6</v>
      </c>
      <c r="F173" s="78">
        <v>1500</v>
      </c>
    </row>
    <row r="174" spans="1:6" ht="12" customHeight="1" x14ac:dyDescent="0.2">
      <c r="A174" s="15">
        <f t="shared" si="2"/>
        <v>169</v>
      </c>
      <c r="B174" s="46">
        <v>174</v>
      </c>
      <c r="C174" s="16" t="s">
        <v>355</v>
      </c>
      <c r="D174" s="7">
        <v>31436</v>
      </c>
      <c r="E174" s="7">
        <v>2</v>
      </c>
      <c r="F174" s="78">
        <v>15718</v>
      </c>
    </row>
    <row r="175" spans="1:6" ht="12" customHeight="1" x14ac:dyDescent="0.2">
      <c r="A175" s="15">
        <f t="shared" si="2"/>
        <v>170</v>
      </c>
      <c r="B175" s="46">
        <v>175</v>
      </c>
      <c r="C175" s="16" t="s">
        <v>356</v>
      </c>
      <c r="D175" s="7">
        <v>24339</v>
      </c>
      <c r="E175" s="7">
        <v>12</v>
      </c>
      <c r="F175" s="78">
        <v>2028.25</v>
      </c>
    </row>
    <row r="176" spans="1:6" ht="12" customHeight="1" x14ac:dyDescent="0.2">
      <c r="A176" s="15">
        <f t="shared" si="2"/>
        <v>171</v>
      </c>
      <c r="B176" s="46">
        <v>176</v>
      </c>
      <c r="C176" s="16" t="s">
        <v>357</v>
      </c>
      <c r="D176" s="7">
        <v>6650</v>
      </c>
      <c r="E176" s="7">
        <v>3</v>
      </c>
      <c r="F176" s="78">
        <v>2216.6666666666665</v>
      </c>
    </row>
    <row r="177" spans="1:6" ht="12" customHeight="1" x14ac:dyDescent="0.2">
      <c r="A177" s="15">
        <f t="shared" si="2"/>
        <v>172</v>
      </c>
      <c r="B177" s="46">
        <v>177</v>
      </c>
      <c r="C177" s="16" t="s">
        <v>358</v>
      </c>
      <c r="D177" s="7">
        <v>42156</v>
      </c>
      <c r="E177" s="7">
        <v>13</v>
      </c>
      <c r="F177" s="78">
        <v>3242.7692307692309</v>
      </c>
    </row>
    <row r="178" spans="1:6" ht="12" customHeight="1" x14ac:dyDescent="0.2">
      <c r="A178" s="15">
        <f t="shared" si="2"/>
        <v>173</v>
      </c>
      <c r="B178" s="46">
        <v>178</v>
      </c>
      <c r="C178" s="16" t="s">
        <v>359</v>
      </c>
      <c r="D178" s="7">
        <v>16763</v>
      </c>
      <c r="E178" s="7">
        <v>1</v>
      </c>
      <c r="F178" s="78">
        <v>16763</v>
      </c>
    </row>
    <row r="179" spans="1:6" ht="12" customHeight="1" x14ac:dyDescent="0.2">
      <c r="A179" s="15">
        <f t="shared" si="2"/>
        <v>174</v>
      </c>
      <c r="B179" s="46">
        <v>179</v>
      </c>
      <c r="C179" s="16" t="s">
        <v>360</v>
      </c>
      <c r="D179" s="7">
        <v>21185</v>
      </c>
      <c r="E179" s="7">
        <v>4</v>
      </c>
      <c r="F179" s="78">
        <v>5296.25</v>
      </c>
    </row>
    <row r="180" spans="1:6" ht="12" customHeight="1" x14ac:dyDescent="0.2">
      <c r="A180" s="15">
        <f t="shared" si="2"/>
        <v>175</v>
      </c>
      <c r="B180" s="46">
        <v>180</v>
      </c>
      <c r="C180" s="16" t="s">
        <v>361</v>
      </c>
      <c r="D180" s="7">
        <v>3639</v>
      </c>
      <c r="E180" s="7">
        <v>2</v>
      </c>
      <c r="F180" s="78">
        <v>1819.5</v>
      </c>
    </row>
    <row r="181" spans="1:6" ht="12" customHeight="1" x14ac:dyDescent="0.2">
      <c r="A181" s="15">
        <f t="shared" si="2"/>
        <v>176</v>
      </c>
      <c r="B181" s="46">
        <v>181</v>
      </c>
      <c r="C181" s="16" t="s">
        <v>362</v>
      </c>
      <c r="D181" s="7">
        <v>60576</v>
      </c>
      <c r="E181" s="7">
        <v>34</v>
      </c>
      <c r="F181" s="78">
        <v>1781.6470588235295</v>
      </c>
    </row>
    <row r="182" spans="1:6" ht="12" customHeight="1" x14ac:dyDescent="0.2">
      <c r="A182" s="15">
        <f t="shared" si="2"/>
        <v>177</v>
      </c>
      <c r="B182" s="46">
        <v>182</v>
      </c>
      <c r="C182" s="16" t="s">
        <v>136</v>
      </c>
      <c r="D182" s="7">
        <v>49510</v>
      </c>
      <c r="E182" s="7">
        <v>18</v>
      </c>
      <c r="F182" s="78">
        <v>2750.5555555555557</v>
      </c>
    </row>
    <row r="183" spans="1:6" ht="12" customHeight="1" x14ac:dyDescent="0.2">
      <c r="A183" s="15">
        <f t="shared" si="2"/>
        <v>178</v>
      </c>
      <c r="B183" s="46">
        <v>183</v>
      </c>
      <c r="C183" s="16" t="s">
        <v>363</v>
      </c>
      <c r="D183" s="7">
        <v>10298</v>
      </c>
      <c r="E183" s="7">
        <v>4</v>
      </c>
      <c r="F183" s="78">
        <v>2574.5</v>
      </c>
    </row>
    <row r="184" spans="1:6" ht="12" customHeight="1" x14ac:dyDescent="0.2">
      <c r="A184" s="15">
        <f t="shared" si="2"/>
        <v>179</v>
      </c>
      <c r="B184" s="46">
        <v>184</v>
      </c>
      <c r="C184" s="16" t="s">
        <v>364</v>
      </c>
      <c r="D184" s="7">
        <v>6200</v>
      </c>
      <c r="E184" s="7">
        <v>2</v>
      </c>
      <c r="F184" s="78">
        <v>3100</v>
      </c>
    </row>
    <row r="185" spans="1:6" ht="12" customHeight="1" x14ac:dyDescent="0.2">
      <c r="A185" s="15">
        <f t="shared" si="2"/>
        <v>180</v>
      </c>
      <c r="B185" s="46">
        <v>185</v>
      </c>
      <c r="C185" s="16" t="s">
        <v>365</v>
      </c>
      <c r="D185" s="7">
        <v>9124</v>
      </c>
      <c r="E185" s="7">
        <v>7</v>
      </c>
      <c r="F185" s="78">
        <v>1303.4285714285713</v>
      </c>
    </row>
    <row r="186" spans="1:6" ht="12" customHeight="1" x14ac:dyDescent="0.2">
      <c r="A186" s="15">
        <f t="shared" si="2"/>
        <v>181</v>
      </c>
      <c r="B186" s="46">
        <v>186</v>
      </c>
      <c r="C186" s="16" t="s">
        <v>137</v>
      </c>
      <c r="D186" s="7">
        <v>60193</v>
      </c>
      <c r="E186" s="7">
        <v>22</v>
      </c>
      <c r="F186" s="78">
        <v>2736.0454545454545</v>
      </c>
    </row>
    <row r="187" spans="1:6" ht="12" customHeight="1" x14ac:dyDescent="0.2">
      <c r="A187" s="15">
        <f t="shared" si="2"/>
        <v>182</v>
      </c>
      <c r="B187" s="46">
        <v>187</v>
      </c>
      <c r="C187" s="16" t="s">
        <v>366</v>
      </c>
      <c r="D187" s="7">
        <v>21609</v>
      </c>
      <c r="E187" s="7">
        <v>9</v>
      </c>
      <c r="F187" s="78">
        <v>2401</v>
      </c>
    </row>
    <row r="188" spans="1:6" ht="12" customHeight="1" x14ac:dyDescent="0.2">
      <c r="A188" s="15">
        <f t="shared" si="2"/>
        <v>183</v>
      </c>
      <c r="B188" s="46">
        <v>188</v>
      </c>
      <c r="C188" s="16" t="s">
        <v>138</v>
      </c>
      <c r="D188" s="7">
        <v>3098</v>
      </c>
      <c r="E188" s="7">
        <v>4</v>
      </c>
      <c r="F188" s="78">
        <v>774.5</v>
      </c>
    </row>
    <row r="189" spans="1:6" ht="12" customHeight="1" x14ac:dyDescent="0.2">
      <c r="A189" s="15">
        <f t="shared" si="2"/>
        <v>184</v>
      </c>
      <c r="B189" s="46">
        <v>189</v>
      </c>
      <c r="C189" s="16" t="s">
        <v>367</v>
      </c>
      <c r="D189" s="7">
        <v>33746</v>
      </c>
      <c r="E189" s="7">
        <v>10</v>
      </c>
      <c r="F189" s="78">
        <v>3374.6</v>
      </c>
    </row>
    <row r="190" spans="1:6" ht="12" customHeight="1" x14ac:dyDescent="0.2">
      <c r="A190" s="15">
        <f t="shared" si="2"/>
        <v>185</v>
      </c>
      <c r="B190" s="46">
        <v>190</v>
      </c>
      <c r="C190" s="16" t="s">
        <v>368</v>
      </c>
      <c r="D190" s="7">
        <v>7548</v>
      </c>
      <c r="E190" s="7">
        <v>7</v>
      </c>
      <c r="F190" s="78">
        <v>1078.2857142857142</v>
      </c>
    </row>
    <row r="191" spans="1:6" ht="12" customHeight="1" x14ac:dyDescent="0.2">
      <c r="A191" s="15">
        <f t="shared" si="2"/>
        <v>186</v>
      </c>
      <c r="B191" s="46">
        <v>191</v>
      </c>
      <c r="C191" s="16" t="s">
        <v>369</v>
      </c>
      <c r="D191" s="7">
        <v>60512</v>
      </c>
      <c r="E191" s="7">
        <v>26</v>
      </c>
      <c r="F191" s="78">
        <v>2327.3846153846152</v>
      </c>
    </row>
    <row r="192" spans="1:6" ht="12" customHeight="1" x14ac:dyDescent="0.2">
      <c r="A192" s="15">
        <f t="shared" si="2"/>
        <v>187</v>
      </c>
      <c r="B192" s="46">
        <v>192</v>
      </c>
      <c r="C192" s="16" t="s">
        <v>370</v>
      </c>
      <c r="D192" s="7">
        <v>3884</v>
      </c>
      <c r="E192" s="7">
        <v>3</v>
      </c>
      <c r="F192" s="78">
        <v>1294.6666666666667</v>
      </c>
    </row>
    <row r="193" spans="1:6" ht="12" customHeight="1" x14ac:dyDescent="0.2">
      <c r="A193" s="15">
        <f t="shared" si="2"/>
        <v>188</v>
      </c>
      <c r="B193" s="46">
        <v>193</v>
      </c>
      <c r="C193" s="16" t="s">
        <v>371</v>
      </c>
      <c r="D193" s="7">
        <v>12100</v>
      </c>
      <c r="E193" s="7">
        <v>9</v>
      </c>
      <c r="F193" s="78">
        <v>1344.4444444444443</v>
      </c>
    </row>
    <row r="194" spans="1:6" ht="12" customHeight="1" x14ac:dyDescent="0.2">
      <c r="A194" s="15">
        <f t="shared" si="2"/>
        <v>189</v>
      </c>
      <c r="B194" s="46">
        <v>194</v>
      </c>
      <c r="C194" s="16" t="s">
        <v>139</v>
      </c>
      <c r="D194" s="7">
        <v>51130</v>
      </c>
      <c r="E194" s="7">
        <v>24</v>
      </c>
      <c r="F194" s="78">
        <v>2130.4166666666665</v>
      </c>
    </row>
    <row r="195" spans="1:6" ht="12" customHeight="1" x14ac:dyDescent="0.2">
      <c r="A195" s="15">
        <f t="shared" si="2"/>
        <v>190</v>
      </c>
      <c r="B195" s="46">
        <v>195</v>
      </c>
      <c r="C195" s="16" t="s">
        <v>372</v>
      </c>
      <c r="D195" s="7">
        <v>12941</v>
      </c>
      <c r="E195" s="7">
        <v>7</v>
      </c>
      <c r="F195" s="78">
        <v>1848.7142857142858</v>
      </c>
    </row>
    <row r="196" spans="1:6" ht="12" customHeight="1" x14ac:dyDescent="0.2">
      <c r="A196" s="15">
        <f t="shared" si="2"/>
        <v>191</v>
      </c>
      <c r="B196" s="46">
        <v>196</v>
      </c>
      <c r="C196" s="16" t="s">
        <v>373</v>
      </c>
      <c r="D196" s="7">
        <v>2885</v>
      </c>
      <c r="E196" s="7">
        <v>2</v>
      </c>
      <c r="F196" s="78">
        <v>1442.5</v>
      </c>
    </row>
    <row r="197" spans="1:6" ht="12" customHeight="1" x14ac:dyDescent="0.2">
      <c r="A197" s="15">
        <f t="shared" si="2"/>
        <v>192</v>
      </c>
      <c r="B197" s="46">
        <v>197</v>
      </c>
      <c r="C197" s="16" t="s">
        <v>374</v>
      </c>
      <c r="D197" s="7">
        <v>15091</v>
      </c>
      <c r="E197" s="7">
        <v>4</v>
      </c>
      <c r="F197" s="78">
        <v>3772.75</v>
      </c>
    </row>
    <row r="198" spans="1:6" ht="12" customHeight="1" x14ac:dyDescent="0.2">
      <c r="A198" s="15">
        <f t="shared" si="2"/>
        <v>193</v>
      </c>
      <c r="B198" s="46">
        <v>198</v>
      </c>
      <c r="C198" s="16" t="s">
        <v>375</v>
      </c>
      <c r="D198" s="7">
        <v>48600</v>
      </c>
      <c r="E198" s="7">
        <v>19</v>
      </c>
      <c r="F198" s="78">
        <v>2557.8947368421054</v>
      </c>
    </row>
    <row r="199" spans="1:6" ht="12" customHeight="1" x14ac:dyDescent="0.2">
      <c r="A199" s="15">
        <f t="shared" si="2"/>
        <v>194</v>
      </c>
      <c r="B199" s="46">
        <v>199</v>
      </c>
      <c r="C199" s="16" t="s">
        <v>376</v>
      </c>
      <c r="D199" s="7">
        <v>14541</v>
      </c>
      <c r="E199" s="7">
        <v>6</v>
      </c>
      <c r="F199" s="78">
        <v>2423.5</v>
      </c>
    </row>
    <row r="200" spans="1:6" ht="12" customHeight="1" x14ac:dyDescent="0.2">
      <c r="A200" s="15">
        <f t="shared" ref="A200:A263" si="3">A199+1</f>
        <v>195</v>
      </c>
      <c r="B200" s="46">
        <v>200</v>
      </c>
      <c r="C200" s="16" t="s">
        <v>377</v>
      </c>
      <c r="D200" s="7">
        <v>4509</v>
      </c>
      <c r="E200" s="7">
        <v>4</v>
      </c>
      <c r="F200" s="78">
        <v>1127.25</v>
      </c>
    </row>
    <row r="201" spans="1:6" ht="12" customHeight="1" x14ac:dyDescent="0.2">
      <c r="A201" s="15">
        <f t="shared" si="3"/>
        <v>196</v>
      </c>
      <c r="B201" s="46">
        <v>201</v>
      </c>
      <c r="C201" s="16" t="s">
        <v>378</v>
      </c>
      <c r="D201" s="7">
        <v>5737</v>
      </c>
      <c r="E201" s="7">
        <v>3</v>
      </c>
      <c r="F201" s="78">
        <v>1912.3333333333333</v>
      </c>
    </row>
    <row r="202" spans="1:6" ht="12" customHeight="1" x14ac:dyDescent="0.2">
      <c r="A202" s="15">
        <f t="shared" si="3"/>
        <v>197</v>
      </c>
      <c r="B202" s="46">
        <v>202</v>
      </c>
      <c r="C202" s="16" t="s">
        <v>379</v>
      </c>
      <c r="D202" s="7">
        <v>40629</v>
      </c>
      <c r="E202" s="7">
        <v>16</v>
      </c>
      <c r="F202" s="78">
        <v>2539.3125</v>
      </c>
    </row>
    <row r="203" spans="1:6" ht="12" customHeight="1" x14ac:dyDescent="0.2">
      <c r="A203" s="15">
        <f t="shared" si="3"/>
        <v>198</v>
      </c>
      <c r="B203" s="46">
        <v>203</v>
      </c>
      <c r="C203" s="16" t="s">
        <v>140</v>
      </c>
      <c r="D203" s="7">
        <v>115334</v>
      </c>
      <c r="E203" s="7">
        <v>60</v>
      </c>
      <c r="F203" s="78">
        <v>1922.2333333333333</v>
      </c>
    </row>
    <row r="204" spans="1:6" ht="12" customHeight="1" x14ac:dyDescent="0.2">
      <c r="A204" s="15">
        <f t="shared" si="3"/>
        <v>199</v>
      </c>
      <c r="B204" s="46">
        <v>204</v>
      </c>
      <c r="C204" s="16" t="s">
        <v>380</v>
      </c>
      <c r="D204" s="7">
        <v>26577</v>
      </c>
      <c r="E204" s="7">
        <v>19</v>
      </c>
      <c r="F204" s="78">
        <v>1398.7894736842106</v>
      </c>
    </row>
    <row r="205" spans="1:6" ht="12" customHeight="1" x14ac:dyDescent="0.2">
      <c r="A205" s="15">
        <f t="shared" si="3"/>
        <v>200</v>
      </c>
      <c r="B205" s="46">
        <v>205</v>
      </c>
      <c r="C205" s="16" t="s">
        <v>381</v>
      </c>
      <c r="D205" s="7">
        <v>69226</v>
      </c>
      <c r="E205" s="7">
        <v>14</v>
      </c>
      <c r="F205" s="78">
        <v>4944.7142857142853</v>
      </c>
    </row>
    <row r="206" spans="1:6" ht="12" customHeight="1" x14ac:dyDescent="0.2">
      <c r="A206" s="15">
        <f t="shared" si="3"/>
        <v>201</v>
      </c>
      <c r="B206" s="46">
        <v>206</v>
      </c>
      <c r="C206" s="16" t="s">
        <v>382</v>
      </c>
      <c r="D206" s="7">
        <v>12569</v>
      </c>
      <c r="E206" s="7">
        <v>3</v>
      </c>
      <c r="F206" s="78">
        <v>4189.666666666667</v>
      </c>
    </row>
    <row r="207" spans="1:6" ht="12" customHeight="1" x14ac:dyDescent="0.2">
      <c r="A207" s="15">
        <f t="shared" si="3"/>
        <v>202</v>
      </c>
      <c r="B207" s="46">
        <v>207</v>
      </c>
      <c r="C207" s="16" t="s">
        <v>383</v>
      </c>
      <c r="D207" s="7">
        <v>103675</v>
      </c>
      <c r="E207" s="7">
        <v>38</v>
      </c>
      <c r="F207" s="78">
        <v>2728.2894736842104</v>
      </c>
    </row>
    <row r="208" spans="1:6" ht="12" customHeight="1" x14ac:dyDescent="0.2">
      <c r="A208" s="15">
        <f t="shared" si="3"/>
        <v>203</v>
      </c>
      <c r="B208" s="46">
        <v>208</v>
      </c>
      <c r="C208" s="16" t="s">
        <v>384</v>
      </c>
      <c r="D208" s="7">
        <v>96899</v>
      </c>
      <c r="E208" s="7">
        <v>46</v>
      </c>
      <c r="F208" s="78">
        <v>2106.5</v>
      </c>
    </row>
    <row r="209" spans="1:6" ht="12" customHeight="1" x14ac:dyDescent="0.2">
      <c r="A209" s="15">
        <f t="shared" si="3"/>
        <v>204</v>
      </c>
      <c r="B209" s="46">
        <v>209</v>
      </c>
      <c r="C209" s="16" t="s">
        <v>385</v>
      </c>
      <c r="D209" s="7">
        <v>9350</v>
      </c>
      <c r="E209" s="7">
        <v>6</v>
      </c>
      <c r="F209" s="78">
        <v>1558.3333333333333</v>
      </c>
    </row>
    <row r="210" spans="1:6" ht="12" customHeight="1" x14ac:dyDescent="0.2">
      <c r="A210" s="15">
        <f t="shared" si="3"/>
        <v>205</v>
      </c>
      <c r="B210" s="46">
        <v>210</v>
      </c>
      <c r="C210" s="16" t="s">
        <v>386</v>
      </c>
      <c r="D210" s="7">
        <v>64854</v>
      </c>
      <c r="E210" s="7">
        <v>33</v>
      </c>
      <c r="F210" s="78">
        <v>1965.2727272727273</v>
      </c>
    </row>
    <row r="211" spans="1:6" ht="12" customHeight="1" x14ac:dyDescent="0.2">
      <c r="A211" s="15">
        <f t="shared" si="3"/>
        <v>206</v>
      </c>
      <c r="B211" s="46">
        <v>211</v>
      </c>
      <c r="C211" s="16" t="s">
        <v>387</v>
      </c>
      <c r="D211" s="7">
        <v>12942</v>
      </c>
      <c r="E211" s="7">
        <v>10</v>
      </c>
      <c r="F211" s="78">
        <v>1294.2</v>
      </c>
    </row>
    <row r="212" spans="1:6" ht="12" customHeight="1" x14ac:dyDescent="0.2">
      <c r="A212" s="15">
        <f t="shared" si="3"/>
        <v>207</v>
      </c>
      <c r="B212" s="46">
        <v>212</v>
      </c>
      <c r="C212" s="16" t="s">
        <v>388</v>
      </c>
      <c r="D212" s="7">
        <v>37529</v>
      </c>
      <c r="E212" s="7">
        <v>12</v>
      </c>
      <c r="F212" s="78">
        <v>3127.4166666666665</v>
      </c>
    </row>
    <row r="213" spans="1:6" ht="12" customHeight="1" x14ac:dyDescent="0.2">
      <c r="A213" s="15">
        <f t="shared" si="3"/>
        <v>208</v>
      </c>
      <c r="B213" s="46">
        <v>213</v>
      </c>
      <c r="C213" s="16" t="s">
        <v>389</v>
      </c>
      <c r="D213" s="7">
        <v>17110</v>
      </c>
      <c r="E213" s="7">
        <v>10</v>
      </c>
      <c r="F213" s="78">
        <v>1711</v>
      </c>
    </row>
    <row r="214" spans="1:6" ht="12" customHeight="1" x14ac:dyDescent="0.2">
      <c r="A214" s="15">
        <f t="shared" si="3"/>
        <v>209</v>
      </c>
      <c r="B214" s="46">
        <v>214</v>
      </c>
      <c r="C214" s="16" t="s">
        <v>390</v>
      </c>
      <c r="D214" s="7">
        <v>32100</v>
      </c>
      <c r="E214" s="7">
        <v>14</v>
      </c>
      <c r="F214" s="78">
        <v>2292.8571428571427</v>
      </c>
    </row>
    <row r="215" spans="1:6" ht="12" customHeight="1" x14ac:dyDescent="0.2">
      <c r="A215" s="15">
        <f t="shared" si="3"/>
        <v>210</v>
      </c>
      <c r="B215" s="46">
        <v>215</v>
      </c>
      <c r="C215" s="16" t="s">
        <v>391</v>
      </c>
      <c r="D215" s="7">
        <v>31500</v>
      </c>
      <c r="E215" s="7">
        <v>18</v>
      </c>
      <c r="F215" s="78">
        <v>1750</v>
      </c>
    </row>
    <row r="216" spans="1:6" ht="12" customHeight="1" x14ac:dyDescent="0.2">
      <c r="A216" s="15">
        <f t="shared" si="3"/>
        <v>211</v>
      </c>
      <c r="B216" s="46">
        <v>216</v>
      </c>
      <c r="C216" s="16" t="s">
        <v>392</v>
      </c>
      <c r="D216" s="7">
        <v>18127</v>
      </c>
      <c r="E216" s="7">
        <v>6</v>
      </c>
      <c r="F216" s="78">
        <v>3021.1666666666665</v>
      </c>
    </row>
    <row r="217" spans="1:6" ht="12" customHeight="1" x14ac:dyDescent="0.2">
      <c r="A217" s="15">
        <f t="shared" si="3"/>
        <v>212</v>
      </c>
      <c r="B217" s="46">
        <v>217</v>
      </c>
      <c r="C217" s="16" t="s">
        <v>393</v>
      </c>
      <c r="D217" s="7">
        <v>14547</v>
      </c>
      <c r="E217" s="7">
        <v>3</v>
      </c>
      <c r="F217" s="78">
        <v>4849</v>
      </c>
    </row>
    <row r="218" spans="1:6" ht="12" customHeight="1" x14ac:dyDescent="0.2">
      <c r="A218" s="15">
        <f t="shared" si="3"/>
        <v>213</v>
      </c>
      <c r="B218" s="46">
        <v>218</v>
      </c>
      <c r="C218" s="16" t="s">
        <v>394</v>
      </c>
      <c r="D218" s="7">
        <v>29880</v>
      </c>
      <c r="E218" s="7">
        <v>21</v>
      </c>
      <c r="F218" s="78">
        <v>1422.8571428571429</v>
      </c>
    </row>
    <row r="219" spans="1:6" ht="12" customHeight="1" x14ac:dyDescent="0.2">
      <c r="A219" s="15">
        <f t="shared" si="3"/>
        <v>214</v>
      </c>
      <c r="B219" s="46">
        <v>219</v>
      </c>
      <c r="C219" s="16" t="s">
        <v>395</v>
      </c>
      <c r="D219" s="7">
        <v>950</v>
      </c>
      <c r="E219" s="7">
        <v>1</v>
      </c>
      <c r="F219" s="78">
        <v>950</v>
      </c>
    </row>
    <row r="220" spans="1:6" ht="12" customHeight="1" x14ac:dyDescent="0.2">
      <c r="A220" s="15">
        <f t="shared" si="3"/>
        <v>215</v>
      </c>
      <c r="B220" s="46">
        <v>220</v>
      </c>
      <c r="C220" s="16" t="s">
        <v>396</v>
      </c>
      <c r="D220" s="7">
        <v>12285</v>
      </c>
      <c r="E220" s="7">
        <v>5</v>
      </c>
      <c r="F220" s="78">
        <v>2457</v>
      </c>
    </row>
    <row r="221" spans="1:6" ht="12" customHeight="1" x14ac:dyDescent="0.2">
      <c r="A221" s="15">
        <f t="shared" si="3"/>
        <v>216</v>
      </c>
      <c r="B221" s="46">
        <v>221</v>
      </c>
      <c r="C221" s="16" t="s">
        <v>397</v>
      </c>
      <c r="D221" s="7">
        <v>1980</v>
      </c>
      <c r="E221" s="7">
        <v>1</v>
      </c>
      <c r="F221" s="78">
        <v>1980</v>
      </c>
    </row>
    <row r="222" spans="1:6" ht="12" customHeight="1" x14ac:dyDescent="0.2">
      <c r="A222" s="15">
        <f t="shared" si="3"/>
        <v>217</v>
      </c>
      <c r="B222" s="46">
        <v>222</v>
      </c>
      <c r="C222" s="16" t="s">
        <v>398</v>
      </c>
      <c r="D222" s="7">
        <v>15007</v>
      </c>
      <c r="E222" s="7">
        <v>3</v>
      </c>
      <c r="F222" s="78">
        <v>5002.333333333333</v>
      </c>
    </row>
    <row r="223" spans="1:6" ht="12" customHeight="1" x14ac:dyDescent="0.2">
      <c r="A223" s="15">
        <f t="shared" si="3"/>
        <v>218</v>
      </c>
      <c r="B223" s="46">
        <v>223</v>
      </c>
      <c r="C223" s="16" t="s">
        <v>399</v>
      </c>
      <c r="D223" s="7">
        <v>12496</v>
      </c>
      <c r="E223" s="7">
        <v>6</v>
      </c>
      <c r="F223" s="78">
        <v>2082.6666666666665</v>
      </c>
    </row>
    <row r="224" spans="1:6" ht="12" customHeight="1" x14ac:dyDescent="0.2">
      <c r="A224" s="15">
        <f t="shared" si="3"/>
        <v>219</v>
      </c>
      <c r="B224" s="46">
        <v>224</v>
      </c>
      <c r="C224" s="16" t="s">
        <v>400</v>
      </c>
      <c r="D224" s="7">
        <v>8760</v>
      </c>
      <c r="E224" s="7">
        <v>6</v>
      </c>
      <c r="F224" s="78">
        <v>1460</v>
      </c>
    </row>
    <row r="225" spans="1:6" ht="12" customHeight="1" x14ac:dyDescent="0.2">
      <c r="A225" s="15">
        <f t="shared" si="3"/>
        <v>220</v>
      </c>
      <c r="B225" s="46">
        <v>225</v>
      </c>
      <c r="C225" s="16" t="s">
        <v>401</v>
      </c>
      <c r="D225" s="7">
        <v>4482</v>
      </c>
      <c r="E225" s="7">
        <v>2</v>
      </c>
      <c r="F225" s="78">
        <v>2241</v>
      </c>
    </row>
    <row r="226" spans="1:6" ht="12" customHeight="1" x14ac:dyDescent="0.2">
      <c r="A226" s="15">
        <f t="shared" si="3"/>
        <v>221</v>
      </c>
      <c r="B226" s="46">
        <v>226</v>
      </c>
      <c r="C226" s="16" t="s">
        <v>402</v>
      </c>
      <c r="D226" s="7">
        <v>43803</v>
      </c>
      <c r="E226" s="7">
        <v>5</v>
      </c>
      <c r="F226" s="78">
        <v>8760.6</v>
      </c>
    </row>
    <row r="227" spans="1:6" ht="12" customHeight="1" x14ac:dyDescent="0.2">
      <c r="A227" s="15">
        <f t="shared" si="3"/>
        <v>222</v>
      </c>
      <c r="B227" s="46">
        <v>227</v>
      </c>
      <c r="C227" s="16" t="s">
        <v>403</v>
      </c>
      <c r="D227" s="7">
        <v>7154</v>
      </c>
      <c r="E227" s="7">
        <v>6</v>
      </c>
      <c r="F227" s="78">
        <v>1192.3333333333333</v>
      </c>
    </row>
    <row r="228" spans="1:6" ht="12" customHeight="1" x14ac:dyDescent="0.2">
      <c r="A228" s="15">
        <f t="shared" si="3"/>
        <v>223</v>
      </c>
      <c r="B228" s="46">
        <v>228</v>
      </c>
      <c r="C228" s="16" t="s">
        <v>404</v>
      </c>
      <c r="D228" s="7">
        <v>16124</v>
      </c>
      <c r="E228" s="7">
        <v>1</v>
      </c>
      <c r="F228" s="78">
        <v>16124</v>
      </c>
    </row>
    <row r="229" spans="1:6" ht="12" customHeight="1" x14ac:dyDescent="0.2">
      <c r="A229" s="15">
        <f t="shared" si="3"/>
        <v>224</v>
      </c>
      <c r="B229" s="46">
        <v>229</v>
      </c>
      <c r="C229" s="16" t="s">
        <v>405</v>
      </c>
      <c r="D229" s="7">
        <v>37623</v>
      </c>
      <c r="E229" s="7">
        <v>20</v>
      </c>
      <c r="F229" s="78">
        <v>1881.15</v>
      </c>
    </row>
    <row r="230" spans="1:6" ht="12" customHeight="1" x14ac:dyDescent="0.2">
      <c r="A230" s="15">
        <f t="shared" si="3"/>
        <v>225</v>
      </c>
      <c r="B230" s="46">
        <v>230</v>
      </c>
      <c r="C230" s="16" t="s">
        <v>406</v>
      </c>
      <c r="D230" s="7">
        <v>3000</v>
      </c>
      <c r="E230" s="7">
        <v>2</v>
      </c>
      <c r="F230" s="78">
        <v>1500</v>
      </c>
    </row>
    <row r="231" spans="1:6" ht="12" customHeight="1" x14ac:dyDescent="0.2">
      <c r="A231" s="15">
        <f t="shared" si="3"/>
        <v>226</v>
      </c>
      <c r="B231" s="46">
        <v>231</v>
      </c>
      <c r="C231" s="16" t="s">
        <v>407</v>
      </c>
      <c r="D231" s="7">
        <v>43150</v>
      </c>
      <c r="E231" s="7">
        <v>15</v>
      </c>
      <c r="F231" s="78">
        <v>2876.6666666666665</v>
      </c>
    </row>
    <row r="232" spans="1:6" ht="12" customHeight="1" x14ac:dyDescent="0.2">
      <c r="A232" s="15">
        <f t="shared" si="3"/>
        <v>227</v>
      </c>
      <c r="B232" s="46">
        <v>232</v>
      </c>
      <c r="C232" s="16" t="s">
        <v>408</v>
      </c>
      <c r="D232" s="7">
        <v>10790</v>
      </c>
      <c r="E232" s="7">
        <v>5</v>
      </c>
      <c r="F232" s="78">
        <v>2158</v>
      </c>
    </row>
    <row r="233" spans="1:6" ht="12" customHeight="1" x14ac:dyDescent="0.2">
      <c r="A233" s="15">
        <f t="shared" si="3"/>
        <v>228</v>
      </c>
      <c r="B233" s="46">
        <v>233</v>
      </c>
      <c r="C233" s="16" t="s">
        <v>409</v>
      </c>
      <c r="D233" s="7">
        <v>50823</v>
      </c>
      <c r="E233" s="7">
        <v>6</v>
      </c>
      <c r="F233" s="78">
        <v>8470.5</v>
      </c>
    </row>
    <row r="234" spans="1:6" ht="12" customHeight="1" x14ac:dyDescent="0.2">
      <c r="A234" s="15">
        <f t="shared" si="3"/>
        <v>229</v>
      </c>
      <c r="B234" s="46">
        <v>234</v>
      </c>
      <c r="C234" s="16" t="s">
        <v>410</v>
      </c>
      <c r="D234" s="7">
        <v>24944</v>
      </c>
      <c r="E234" s="7">
        <v>17</v>
      </c>
      <c r="F234" s="78">
        <v>1467.2941176470588</v>
      </c>
    </row>
    <row r="235" spans="1:6" ht="12" customHeight="1" x14ac:dyDescent="0.2">
      <c r="A235" s="15">
        <f t="shared" si="3"/>
        <v>230</v>
      </c>
      <c r="B235" s="46">
        <v>235</v>
      </c>
      <c r="C235" s="16" t="s">
        <v>411</v>
      </c>
      <c r="D235" s="7">
        <v>79923</v>
      </c>
      <c r="E235" s="7">
        <v>51</v>
      </c>
      <c r="F235" s="78">
        <v>1567.1176470588234</v>
      </c>
    </row>
    <row r="236" spans="1:6" ht="12" customHeight="1" x14ac:dyDescent="0.2">
      <c r="A236" s="15">
        <f t="shared" si="3"/>
        <v>231</v>
      </c>
      <c r="B236" s="46">
        <v>236</v>
      </c>
      <c r="C236" s="16" t="s">
        <v>412</v>
      </c>
      <c r="D236" s="7">
        <v>6000</v>
      </c>
      <c r="E236" s="7">
        <v>2</v>
      </c>
      <c r="F236" s="78">
        <v>3000</v>
      </c>
    </row>
    <row r="237" spans="1:6" ht="12" customHeight="1" x14ac:dyDescent="0.2">
      <c r="A237" s="15">
        <f t="shared" si="3"/>
        <v>232</v>
      </c>
      <c r="B237" s="46">
        <v>237</v>
      </c>
      <c r="C237" s="16" t="s">
        <v>413</v>
      </c>
      <c r="D237" s="7">
        <v>43177</v>
      </c>
      <c r="E237" s="7">
        <v>15</v>
      </c>
      <c r="F237" s="78">
        <v>2878.4666666666667</v>
      </c>
    </row>
    <row r="238" spans="1:6" ht="12" customHeight="1" x14ac:dyDescent="0.2">
      <c r="A238" s="15">
        <f t="shared" si="3"/>
        <v>233</v>
      </c>
      <c r="B238" s="46">
        <v>238</v>
      </c>
      <c r="C238" s="16" t="s">
        <v>414</v>
      </c>
      <c r="D238" s="7">
        <v>34305</v>
      </c>
      <c r="E238" s="7">
        <v>17</v>
      </c>
      <c r="F238" s="78">
        <v>2017.9411764705883</v>
      </c>
    </row>
    <row r="239" spans="1:6" ht="12" customHeight="1" x14ac:dyDescent="0.2">
      <c r="A239" s="15">
        <f t="shared" si="3"/>
        <v>234</v>
      </c>
      <c r="B239" s="46">
        <v>239</v>
      </c>
      <c r="C239" s="16" t="s">
        <v>415</v>
      </c>
      <c r="D239" s="7">
        <v>28907</v>
      </c>
      <c r="E239" s="7">
        <v>19</v>
      </c>
      <c r="F239" s="78">
        <v>1521.421052631579</v>
      </c>
    </row>
    <row r="240" spans="1:6" ht="12" customHeight="1" x14ac:dyDescent="0.2">
      <c r="A240" s="15">
        <f t="shared" si="3"/>
        <v>235</v>
      </c>
      <c r="B240" s="46">
        <v>240</v>
      </c>
      <c r="C240" s="16" t="s">
        <v>416</v>
      </c>
      <c r="D240" s="7">
        <v>12670</v>
      </c>
      <c r="E240" s="7">
        <v>7</v>
      </c>
      <c r="F240" s="78">
        <v>1810</v>
      </c>
    </row>
    <row r="241" spans="1:6" ht="12" customHeight="1" x14ac:dyDescent="0.2">
      <c r="A241" s="15">
        <f t="shared" si="3"/>
        <v>236</v>
      </c>
      <c r="B241" s="46">
        <v>241</v>
      </c>
      <c r="C241" s="16" t="s">
        <v>417</v>
      </c>
      <c r="D241" s="7">
        <v>52734</v>
      </c>
      <c r="E241" s="7">
        <v>15</v>
      </c>
      <c r="F241" s="78">
        <v>3515.6</v>
      </c>
    </row>
    <row r="242" spans="1:6" ht="12" customHeight="1" x14ac:dyDescent="0.2">
      <c r="A242" s="15">
        <f t="shared" si="3"/>
        <v>237</v>
      </c>
      <c r="B242" s="46">
        <v>242</v>
      </c>
      <c r="C242" s="16" t="s">
        <v>418</v>
      </c>
      <c r="D242" s="7">
        <v>80600</v>
      </c>
      <c r="E242" s="7">
        <v>20</v>
      </c>
      <c r="F242" s="78">
        <v>4030</v>
      </c>
    </row>
    <row r="243" spans="1:6" ht="12" customHeight="1" x14ac:dyDescent="0.2">
      <c r="A243" s="15">
        <f t="shared" si="3"/>
        <v>238</v>
      </c>
      <c r="B243" s="46">
        <v>243</v>
      </c>
      <c r="C243" s="16" t="s">
        <v>419</v>
      </c>
      <c r="D243" s="7">
        <v>7800</v>
      </c>
      <c r="E243" s="7">
        <v>4</v>
      </c>
      <c r="F243" s="78">
        <v>1950</v>
      </c>
    </row>
    <row r="244" spans="1:6" ht="12" customHeight="1" x14ac:dyDescent="0.2">
      <c r="A244" s="15">
        <f t="shared" si="3"/>
        <v>239</v>
      </c>
      <c r="B244" s="46">
        <v>244</v>
      </c>
      <c r="C244" s="16" t="s">
        <v>420</v>
      </c>
      <c r="D244" s="7">
        <v>43356</v>
      </c>
      <c r="E244" s="7">
        <v>14</v>
      </c>
      <c r="F244" s="78">
        <v>3096.8571428571427</v>
      </c>
    </row>
    <row r="245" spans="1:6" ht="12" customHeight="1" x14ac:dyDescent="0.2">
      <c r="A245" s="15">
        <f t="shared" si="3"/>
        <v>240</v>
      </c>
      <c r="B245" s="46">
        <v>245</v>
      </c>
      <c r="C245" s="16" t="s">
        <v>421</v>
      </c>
      <c r="D245" s="7">
        <v>59524</v>
      </c>
      <c r="E245" s="7">
        <v>10</v>
      </c>
      <c r="F245" s="78">
        <v>5952.4</v>
      </c>
    </row>
    <row r="246" spans="1:6" ht="12" customHeight="1" x14ac:dyDescent="0.2">
      <c r="A246" s="15">
        <f t="shared" si="3"/>
        <v>241</v>
      </c>
      <c r="B246" s="46">
        <v>246</v>
      </c>
      <c r="C246" s="16" t="s">
        <v>422</v>
      </c>
      <c r="D246" s="7">
        <v>115297</v>
      </c>
      <c r="E246" s="7">
        <v>52</v>
      </c>
      <c r="F246" s="78">
        <v>2217.25</v>
      </c>
    </row>
    <row r="247" spans="1:6" ht="12" customHeight="1" x14ac:dyDescent="0.2">
      <c r="A247" s="15">
        <f t="shared" si="3"/>
        <v>242</v>
      </c>
      <c r="B247" s="46">
        <v>247</v>
      </c>
      <c r="C247" s="16" t="s">
        <v>423</v>
      </c>
      <c r="D247" s="7">
        <v>3800</v>
      </c>
      <c r="E247" s="7">
        <v>4</v>
      </c>
      <c r="F247" s="78">
        <v>950</v>
      </c>
    </row>
    <row r="248" spans="1:6" ht="12" customHeight="1" x14ac:dyDescent="0.2">
      <c r="A248" s="15">
        <f t="shared" si="3"/>
        <v>243</v>
      </c>
      <c r="B248" s="46">
        <v>248</v>
      </c>
      <c r="C248" s="16" t="s">
        <v>424</v>
      </c>
      <c r="D248" s="7">
        <v>48123</v>
      </c>
      <c r="E248" s="7">
        <v>15</v>
      </c>
      <c r="F248" s="78">
        <v>3208.2</v>
      </c>
    </row>
    <row r="249" spans="1:6" ht="12" customHeight="1" x14ac:dyDescent="0.2">
      <c r="A249" s="15">
        <f t="shared" si="3"/>
        <v>244</v>
      </c>
      <c r="B249" s="46">
        <v>249</v>
      </c>
      <c r="C249" s="16" t="s">
        <v>425</v>
      </c>
      <c r="D249" s="7">
        <v>127867</v>
      </c>
      <c r="E249" s="7">
        <v>57</v>
      </c>
      <c r="F249" s="78">
        <v>2243.280701754386</v>
      </c>
    </row>
    <row r="250" spans="1:6" ht="12" customHeight="1" x14ac:dyDescent="0.2">
      <c r="A250" s="15">
        <f t="shared" si="3"/>
        <v>245</v>
      </c>
      <c r="B250" s="46">
        <v>250</v>
      </c>
      <c r="C250" s="16" t="s">
        <v>426</v>
      </c>
      <c r="D250" s="7">
        <v>118914</v>
      </c>
      <c r="E250" s="7">
        <v>48</v>
      </c>
      <c r="F250" s="78">
        <v>2477.375</v>
      </c>
    </row>
    <row r="251" spans="1:6" ht="12" customHeight="1" x14ac:dyDescent="0.2">
      <c r="A251" s="15">
        <f t="shared" si="3"/>
        <v>246</v>
      </c>
      <c r="B251" s="46">
        <v>251</v>
      </c>
      <c r="C251" s="16" t="s">
        <v>427</v>
      </c>
      <c r="D251" s="7">
        <v>28900</v>
      </c>
      <c r="E251" s="7">
        <v>18</v>
      </c>
      <c r="F251" s="78">
        <v>1605.5555555555557</v>
      </c>
    </row>
    <row r="252" spans="1:6" ht="12" customHeight="1" x14ac:dyDescent="0.2">
      <c r="A252" s="15">
        <f t="shared" si="3"/>
        <v>247</v>
      </c>
      <c r="B252" s="46">
        <v>252</v>
      </c>
      <c r="C252" s="16" t="s">
        <v>428</v>
      </c>
      <c r="D252" s="7">
        <v>5919</v>
      </c>
      <c r="E252" s="7">
        <v>5</v>
      </c>
      <c r="F252" s="78">
        <v>1183.8</v>
      </c>
    </row>
    <row r="253" spans="1:6" ht="12" customHeight="1" x14ac:dyDescent="0.2">
      <c r="A253" s="15">
        <f t="shared" si="3"/>
        <v>248</v>
      </c>
      <c r="B253" s="46">
        <v>253</v>
      </c>
      <c r="C253" s="16" t="s">
        <v>429</v>
      </c>
      <c r="D253" s="7">
        <v>8548</v>
      </c>
      <c r="E253" s="7">
        <v>4</v>
      </c>
      <c r="F253" s="78">
        <v>2137</v>
      </c>
    </row>
    <row r="254" spans="1:6" ht="12" customHeight="1" x14ac:dyDescent="0.2">
      <c r="A254" s="15">
        <f t="shared" si="3"/>
        <v>249</v>
      </c>
      <c r="B254" s="46">
        <v>254</v>
      </c>
      <c r="C254" s="16" t="s">
        <v>430</v>
      </c>
      <c r="D254" s="7">
        <v>133439</v>
      </c>
      <c r="E254" s="7">
        <v>32</v>
      </c>
      <c r="F254" s="78">
        <v>4169.96875</v>
      </c>
    </row>
    <row r="255" spans="1:6" ht="12" customHeight="1" x14ac:dyDescent="0.2">
      <c r="A255" s="15">
        <f t="shared" si="3"/>
        <v>250</v>
      </c>
      <c r="B255" s="46">
        <v>255</v>
      </c>
      <c r="C255" s="16" t="s">
        <v>431</v>
      </c>
      <c r="D255" s="7">
        <v>68728</v>
      </c>
      <c r="E255" s="7">
        <v>36</v>
      </c>
      <c r="F255" s="78">
        <v>1909.1111111111111</v>
      </c>
    </row>
    <row r="256" spans="1:6" ht="12" customHeight="1" x14ac:dyDescent="0.2">
      <c r="A256" s="15">
        <f t="shared" si="3"/>
        <v>251</v>
      </c>
      <c r="B256" s="46">
        <v>256</v>
      </c>
      <c r="C256" s="16" t="s">
        <v>432</v>
      </c>
      <c r="D256" s="7">
        <v>84357</v>
      </c>
      <c r="E256" s="7">
        <v>18</v>
      </c>
      <c r="F256" s="78">
        <v>4686.5</v>
      </c>
    </row>
    <row r="257" spans="1:6" ht="12" customHeight="1" x14ac:dyDescent="0.2">
      <c r="A257" s="15">
        <f t="shared" si="3"/>
        <v>252</v>
      </c>
      <c r="B257" s="46">
        <v>257</v>
      </c>
      <c r="C257" s="16" t="s">
        <v>433</v>
      </c>
      <c r="D257" s="7">
        <v>9750</v>
      </c>
      <c r="E257" s="7">
        <v>9</v>
      </c>
      <c r="F257" s="78">
        <v>1083.3333333333333</v>
      </c>
    </row>
    <row r="258" spans="1:6" ht="12" customHeight="1" x14ac:dyDescent="0.2">
      <c r="A258" s="15">
        <f t="shared" si="3"/>
        <v>253</v>
      </c>
      <c r="B258" s="46">
        <v>258</v>
      </c>
      <c r="C258" s="16" t="s">
        <v>434</v>
      </c>
      <c r="D258" s="7">
        <v>28396</v>
      </c>
      <c r="E258" s="7">
        <v>10</v>
      </c>
      <c r="F258" s="78">
        <v>2839.6</v>
      </c>
    </row>
    <row r="259" spans="1:6" ht="12" customHeight="1" x14ac:dyDescent="0.2">
      <c r="A259" s="15">
        <f t="shared" si="3"/>
        <v>254</v>
      </c>
      <c r="B259" s="46">
        <v>259</v>
      </c>
      <c r="C259" s="16" t="s">
        <v>435</v>
      </c>
      <c r="D259" s="7">
        <v>6000</v>
      </c>
      <c r="E259" s="7">
        <v>5</v>
      </c>
      <c r="F259" s="78">
        <v>1200</v>
      </c>
    </row>
    <row r="260" spans="1:6" ht="12" customHeight="1" x14ac:dyDescent="0.2">
      <c r="A260" s="15">
        <f t="shared" si="3"/>
        <v>255</v>
      </c>
      <c r="B260" s="46">
        <v>260</v>
      </c>
      <c r="C260" s="16" t="s">
        <v>436</v>
      </c>
      <c r="D260" s="7">
        <v>4000</v>
      </c>
      <c r="E260" s="7">
        <v>4</v>
      </c>
      <c r="F260" s="78">
        <v>1000</v>
      </c>
    </row>
    <row r="261" spans="1:6" ht="12" customHeight="1" x14ac:dyDescent="0.2">
      <c r="A261" s="15">
        <f t="shared" si="3"/>
        <v>256</v>
      </c>
      <c r="B261" s="46">
        <v>261</v>
      </c>
      <c r="C261" s="16" t="s">
        <v>437</v>
      </c>
      <c r="D261" s="7">
        <v>12284</v>
      </c>
      <c r="E261" s="7">
        <v>4</v>
      </c>
      <c r="F261" s="78">
        <v>3071</v>
      </c>
    </row>
    <row r="262" spans="1:6" ht="12" customHeight="1" x14ac:dyDescent="0.2">
      <c r="A262" s="15">
        <f t="shared" si="3"/>
        <v>257</v>
      </c>
      <c r="B262" s="46">
        <v>262</v>
      </c>
      <c r="C262" s="16" t="s">
        <v>438</v>
      </c>
      <c r="D262" s="7">
        <v>112520</v>
      </c>
      <c r="E262" s="7">
        <v>36</v>
      </c>
      <c r="F262" s="78">
        <v>3125.5555555555557</v>
      </c>
    </row>
    <row r="263" spans="1:6" ht="12" customHeight="1" x14ac:dyDescent="0.2">
      <c r="A263" s="15">
        <f t="shared" si="3"/>
        <v>258</v>
      </c>
      <c r="B263" s="46">
        <v>264</v>
      </c>
      <c r="C263" s="16" t="s">
        <v>440</v>
      </c>
      <c r="D263" s="7">
        <v>10034</v>
      </c>
      <c r="E263" s="7">
        <v>2</v>
      </c>
      <c r="F263" s="78">
        <v>5017</v>
      </c>
    </row>
    <row r="264" spans="1:6" ht="12" customHeight="1" x14ac:dyDescent="0.2">
      <c r="A264" s="15">
        <f t="shared" ref="A264:A346" si="4">A263+1</f>
        <v>259</v>
      </c>
      <c r="B264" s="46">
        <v>265</v>
      </c>
      <c r="C264" s="16" t="s">
        <v>441</v>
      </c>
      <c r="D264" s="7">
        <v>88210</v>
      </c>
      <c r="E264" s="7">
        <v>20</v>
      </c>
      <c r="F264" s="78">
        <v>4410.5</v>
      </c>
    </row>
    <row r="265" spans="1:6" ht="12" customHeight="1" x14ac:dyDescent="0.2">
      <c r="A265" s="15">
        <f t="shared" si="4"/>
        <v>260</v>
      </c>
      <c r="B265" s="46">
        <v>266</v>
      </c>
      <c r="C265" s="16" t="s">
        <v>442</v>
      </c>
      <c r="D265" s="7">
        <v>49687</v>
      </c>
      <c r="E265" s="7">
        <v>28</v>
      </c>
      <c r="F265" s="78">
        <v>1774.5357142857142</v>
      </c>
    </row>
    <row r="266" spans="1:6" ht="12" customHeight="1" x14ac:dyDescent="0.2">
      <c r="A266" s="15">
        <f t="shared" si="4"/>
        <v>261</v>
      </c>
      <c r="B266" s="46">
        <v>267</v>
      </c>
      <c r="C266" s="16" t="s">
        <v>443</v>
      </c>
      <c r="D266" s="7">
        <v>1124</v>
      </c>
      <c r="E266" s="7">
        <v>1</v>
      </c>
      <c r="F266" s="78">
        <v>1124</v>
      </c>
    </row>
    <row r="267" spans="1:6" ht="12" customHeight="1" x14ac:dyDescent="0.2">
      <c r="A267" s="15">
        <f t="shared" si="4"/>
        <v>262</v>
      </c>
      <c r="B267" s="46">
        <v>268</v>
      </c>
      <c r="C267" s="16" t="s">
        <v>444</v>
      </c>
      <c r="D267" s="7">
        <v>70298</v>
      </c>
      <c r="E267" s="7">
        <v>29</v>
      </c>
      <c r="F267" s="78">
        <v>2424.0689655172414</v>
      </c>
    </row>
    <row r="268" spans="1:6" ht="12" customHeight="1" x14ac:dyDescent="0.2">
      <c r="A268" s="15">
        <f t="shared" si="4"/>
        <v>263</v>
      </c>
      <c r="B268" s="46">
        <v>269</v>
      </c>
      <c r="C268" s="16" t="s">
        <v>445</v>
      </c>
      <c r="D268" s="7">
        <v>93249</v>
      </c>
      <c r="E268" s="7">
        <v>26</v>
      </c>
      <c r="F268" s="78">
        <v>3586.5</v>
      </c>
    </row>
    <row r="269" spans="1:6" ht="12" customHeight="1" x14ac:dyDescent="0.2">
      <c r="A269" s="15">
        <f t="shared" si="4"/>
        <v>264</v>
      </c>
      <c r="B269" s="46">
        <v>270</v>
      </c>
      <c r="C269" s="16" t="s">
        <v>446</v>
      </c>
      <c r="D269" s="7">
        <v>151600</v>
      </c>
      <c r="E269" s="7">
        <v>34</v>
      </c>
      <c r="F269" s="78">
        <v>4458.8235294117649</v>
      </c>
    </row>
    <row r="270" spans="1:6" ht="12" customHeight="1" x14ac:dyDescent="0.2">
      <c r="A270" s="15">
        <f t="shared" si="4"/>
        <v>265</v>
      </c>
      <c r="B270" s="46">
        <v>271</v>
      </c>
      <c r="C270" s="16" t="s">
        <v>447</v>
      </c>
      <c r="D270" s="7">
        <v>59665</v>
      </c>
      <c r="E270" s="7">
        <v>23</v>
      </c>
      <c r="F270" s="78">
        <v>2594.1304347826085</v>
      </c>
    </row>
    <row r="271" spans="1:6" ht="12" customHeight="1" x14ac:dyDescent="0.2">
      <c r="A271" s="15">
        <f t="shared" si="4"/>
        <v>266</v>
      </c>
      <c r="B271" s="46">
        <v>272</v>
      </c>
      <c r="C271" s="16" t="s">
        <v>448</v>
      </c>
      <c r="D271" s="7">
        <v>32713</v>
      </c>
      <c r="E271" s="7">
        <v>14</v>
      </c>
      <c r="F271" s="78">
        <v>2336.6428571428573</v>
      </c>
    </row>
    <row r="272" spans="1:6" ht="12" customHeight="1" x14ac:dyDescent="0.2">
      <c r="A272" s="15">
        <f t="shared" si="4"/>
        <v>267</v>
      </c>
      <c r="B272" s="46">
        <v>273</v>
      </c>
      <c r="C272" s="16" t="s">
        <v>449</v>
      </c>
      <c r="D272" s="7">
        <v>31401</v>
      </c>
      <c r="E272" s="7">
        <v>3</v>
      </c>
      <c r="F272" s="78">
        <v>10467</v>
      </c>
    </row>
    <row r="273" spans="1:6" ht="12" customHeight="1" x14ac:dyDescent="0.2">
      <c r="A273" s="15">
        <f t="shared" si="4"/>
        <v>268</v>
      </c>
      <c r="B273" s="46">
        <v>274</v>
      </c>
      <c r="C273" s="16" t="s">
        <v>450</v>
      </c>
      <c r="D273" s="7">
        <v>17000</v>
      </c>
      <c r="E273" s="7">
        <v>2</v>
      </c>
      <c r="F273" s="78">
        <v>8500</v>
      </c>
    </row>
    <row r="274" spans="1:6" ht="12" customHeight="1" x14ac:dyDescent="0.2">
      <c r="A274" s="15">
        <f t="shared" si="4"/>
        <v>269</v>
      </c>
      <c r="B274" s="46">
        <v>275</v>
      </c>
      <c r="C274" s="16" t="s">
        <v>451</v>
      </c>
      <c r="D274" s="7">
        <v>30700</v>
      </c>
      <c r="E274" s="7">
        <v>5</v>
      </c>
      <c r="F274" s="78">
        <v>6140</v>
      </c>
    </row>
    <row r="275" spans="1:6" ht="12" customHeight="1" x14ac:dyDescent="0.2">
      <c r="A275" s="15">
        <f t="shared" si="4"/>
        <v>270</v>
      </c>
      <c r="B275" s="46">
        <v>276</v>
      </c>
      <c r="C275" s="16" t="s">
        <v>141</v>
      </c>
      <c r="D275" s="7">
        <v>43636</v>
      </c>
      <c r="E275" s="7">
        <v>18</v>
      </c>
      <c r="F275" s="78">
        <v>2424.2222222222222</v>
      </c>
    </row>
    <row r="276" spans="1:6" ht="12" customHeight="1" x14ac:dyDescent="0.2">
      <c r="A276" s="15">
        <f t="shared" si="4"/>
        <v>271</v>
      </c>
      <c r="B276" s="46">
        <v>277</v>
      </c>
      <c r="C276" s="16" t="s">
        <v>452</v>
      </c>
      <c r="D276" s="7">
        <v>10637</v>
      </c>
      <c r="E276" s="7">
        <v>11</v>
      </c>
      <c r="F276" s="78">
        <v>967</v>
      </c>
    </row>
    <row r="277" spans="1:6" ht="12" customHeight="1" x14ac:dyDescent="0.2">
      <c r="A277" s="15">
        <f t="shared" si="4"/>
        <v>272</v>
      </c>
      <c r="B277" s="46">
        <v>279</v>
      </c>
      <c r="C277" s="16" t="s">
        <v>454</v>
      </c>
      <c r="D277" s="7">
        <v>45597</v>
      </c>
      <c r="E277" s="7">
        <v>13</v>
      </c>
      <c r="F277" s="78">
        <v>3507.4615384615386</v>
      </c>
    </row>
    <row r="278" spans="1:6" ht="12" customHeight="1" x14ac:dyDescent="0.2">
      <c r="A278" s="15">
        <f t="shared" si="4"/>
        <v>273</v>
      </c>
      <c r="B278" s="46">
        <v>280</v>
      </c>
      <c r="C278" s="16" t="s">
        <v>455</v>
      </c>
      <c r="D278" s="7">
        <v>18155</v>
      </c>
      <c r="E278" s="7">
        <v>10</v>
      </c>
      <c r="F278" s="78">
        <v>1815.5</v>
      </c>
    </row>
    <row r="279" spans="1:6" ht="12" customHeight="1" x14ac:dyDescent="0.2">
      <c r="A279" s="15">
        <f t="shared" si="4"/>
        <v>274</v>
      </c>
      <c r="B279" s="46">
        <v>281</v>
      </c>
      <c r="C279" s="16" t="s">
        <v>456</v>
      </c>
      <c r="D279" s="7">
        <v>4600</v>
      </c>
      <c r="E279" s="7">
        <v>3</v>
      </c>
      <c r="F279" s="78">
        <v>1533.3333333333333</v>
      </c>
    </row>
    <row r="280" spans="1:6" ht="12" customHeight="1" x14ac:dyDescent="0.2">
      <c r="A280" s="15">
        <f t="shared" si="4"/>
        <v>275</v>
      </c>
      <c r="B280" s="46">
        <v>282</v>
      </c>
      <c r="C280" s="16" t="s">
        <v>457</v>
      </c>
      <c r="D280" s="7">
        <v>28987</v>
      </c>
      <c r="E280" s="7">
        <v>2</v>
      </c>
      <c r="F280" s="78">
        <v>14493.5</v>
      </c>
    </row>
    <row r="281" spans="1:6" ht="12" customHeight="1" x14ac:dyDescent="0.2">
      <c r="A281" s="15">
        <f t="shared" si="4"/>
        <v>276</v>
      </c>
      <c r="B281" s="46">
        <v>283</v>
      </c>
      <c r="C281" s="16" t="s">
        <v>458</v>
      </c>
      <c r="D281" s="7">
        <v>73819</v>
      </c>
      <c r="E281" s="7">
        <v>19</v>
      </c>
      <c r="F281" s="78">
        <v>3885.2105263157896</v>
      </c>
    </row>
    <row r="282" spans="1:6" ht="12" customHeight="1" x14ac:dyDescent="0.2">
      <c r="A282" s="15">
        <f t="shared" si="4"/>
        <v>277</v>
      </c>
      <c r="B282" s="46">
        <v>284</v>
      </c>
      <c r="C282" s="16" t="s">
        <v>459</v>
      </c>
      <c r="D282" s="7">
        <v>18066</v>
      </c>
      <c r="E282" s="7">
        <v>8</v>
      </c>
      <c r="F282" s="78">
        <v>2258.25</v>
      </c>
    </row>
    <row r="283" spans="1:6" ht="12" customHeight="1" x14ac:dyDescent="0.2">
      <c r="A283" s="15">
        <f t="shared" si="4"/>
        <v>278</v>
      </c>
      <c r="B283" s="46">
        <v>285</v>
      </c>
      <c r="C283" s="16" t="s">
        <v>460</v>
      </c>
      <c r="D283" s="7">
        <v>52158</v>
      </c>
      <c r="E283" s="7">
        <v>26</v>
      </c>
      <c r="F283" s="78">
        <v>2006.0769230769231</v>
      </c>
    </row>
    <row r="284" spans="1:6" ht="12" customHeight="1" x14ac:dyDescent="0.2">
      <c r="A284" s="15">
        <f t="shared" si="4"/>
        <v>279</v>
      </c>
      <c r="B284" s="46">
        <v>286</v>
      </c>
      <c r="C284" s="16" t="s">
        <v>461</v>
      </c>
      <c r="D284" s="7">
        <v>51386</v>
      </c>
      <c r="E284" s="7">
        <v>32</v>
      </c>
      <c r="F284" s="78">
        <v>1605.8125</v>
      </c>
    </row>
    <row r="285" spans="1:6" ht="12" customHeight="1" x14ac:dyDescent="0.2">
      <c r="A285" s="15">
        <f t="shared" si="4"/>
        <v>280</v>
      </c>
      <c r="B285" s="46">
        <v>287</v>
      </c>
      <c r="C285" s="16" t="s">
        <v>462</v>
      </c>
      <c r="D285" s="7">
        <v>29990</v>
      </c>
      <c r="E285" s="7">
        <v>7</v>
      </c>
      <c r="F285" s="78">
        <v>4284.2857142857147</v>
      </c>
    </row>
    <row r="286" spans="1:6" ht="12" customHeight="1" x14ac:dyDescent="0.2">
      <c r="A286" s="15">
        <f t="shared" si="4"/>
        <v>281</v>
      </c>
      <c r="B286" s="46">
        <v>288</v>
      </c>
      <c r="C286" s="16" t="s">
        <v>463</v>
      </c>
      <c r="D286" s="7">
        <v>43828</v>
      </c>
      <c r="E286" s="7">
        <v>20</v>
      </c>
      <c r="F286" s="78">
        <v>2191.4</v>
      </c>
    </row>
    <row r="287" spans="1:6" ht="12" customHeight="1" x14ac:dyDescent="0.2">
      <c r="A287" s="15">
        <f t="shared" si="4"/>
        <v>282</v>
      </c>
      <c r="B287" s="46">
        <v>289</v>
      </c>
      <c r="C287" s="16" t="s">
        <v>464</v>
      </c>
      <c r="D287" s="7">
        <v>32000</v>
      </c>
      <c r="E287" s="7">
        <v>5</v>
      </c>
      <c r="F287" s="78">
        <v>6400</v>
      </c>
    </row>
    <row r="288" spans="1:6" ht="12" customHeight="1" x14ac:dyDescent="0.2">
      <c r="A288" s="15">
        <f t="shared" si="4"/>
        <v>283</v>
      </c>
      <c r="B288" s="46">
        <v>290</v>
      </c>
      <c r="C288" s="16" t="s">
        <v>465</v>
      </c>
      <c r="D288" s="7">
        <v>7440</v>
      </c>
      <c r="E288" s="7">
        <v>3</v>
      </c>
      <c r="F288" s="78">
        <v>2480</v>
      </c>
    </row>
    <row r="289" spans="1:6" ht="12" customHeight="1" x14ac:dyDescent="0.2">
      <c r="A289" s="15">
        <f t="shared" si="4"/>
        <v>284</v>
      </c>
      <c r="B289" s="46">
        <v>291</v>
      </c>
      <c r="C289" s="16" t="s">
        <v>466</v>
      </c>
      <c r="D289" s="7">
        <v>21809</v>
      </c>
      <c r="E289" s="7">
        <v>12</v>
      </c>
      <c r="F289" s="78">
        <v>1817.4166666666667</v>
      </c>
    </row>
    <row r="290" spans="1:6" ht="12" customHeight="1" x14ac:dyDescent="0.2">
      <c r="A290" s="15">
        <f t="shared" si="4"/>
        <v>285</v>
      </c>
      <c r="B290" s="46">
        <v>292</v>
      </c>
      <c r="C290" s="16" t="s">
        <v>467</v>
      </c>
      <c r="D290" s="7">
        <v>1425</v>
      </c>
      <c r="E290" s="7">
        <v>1</v>
      </c>
      <c r="F290" s="78">
        <v>1425</v>
      </c>
    </row>
    <row r="291" spans="1:6" ht="12" customHeight="1" x14ac:dyDescent="0.2">
      <c r="A291" s="15">
        <f t="shared" si="4"/>
        <v>286</v>
      </c>
      <c r="B291" s="46">
        <v>293</v>
      </c>
      <c r="C291" s="16" t="s">
        <v>468</v>
      </c>
      <c r="D291" s="7">
        <v>57899</v>
      </c>
      <c r="E291" s="7">
        <v>18</v>
      </c>
      <c r="F291" s="78">
        <v>3216.6111111111113</v>
      </c>
    </row>
    <row r="292" spans="1:6" ht="12" customHeight="1" x14ac:dyDescent="0.2">
      <c r="A292" s="15">
        <f t="shared" si="4"/>
        <v>287</v>
      </c>
      <c r="B292" s="46">
        <v>294</v>
      </c>
      <c r="C292" s="16" t="s">
        <v>469</v>
      </c>
      <c r="D292" s="7">
        <v>32297</v>
      </c>
      <c r="E292" s="7">
        <v>15</v>
      </c>
      <c r="F292" s="78">
        <v>2153.1333333333332</v>
      </c>
    </row>
    <row r="293" spans="1:6" ht="12" customHeight="1" x14ac:dyDescent="0.2">
      <c r="A293" s="15">
        <f t="shared" si="4"/>
        <v>288</v>
      </c>
      <c r="B293" s="46">
        <v>295</v>
      </c>
      <c r="C293" s="16" t="s">
        <v>470</v>
      </c>
      <c r="D293" s="7">
        <v>41181</v>
      </c>
      <c r="E293" s="7">
        <v>13</v>
      </c>
      <c r="F293" s="78">
        <v>3167.7692307692309</v>
      </c>
    </row>
    <row r="294" spans="1:6" ht="12" customHeight="1" x14ac:dyDescent="0.2">
      <c r="A294" s="15">
        <f t="shared" si="4"/>
        <v>289</v>
      </c>
      <c r="B294" s="46">
        <v>296</v>
      </c>
      <c r="C294" s="16" t="s">
        <v>471</v>
      </c>
      <c r="D294" s="7">
        <v>44594</v>
      </c>
      <c r="E294" s="7">
        <v>6</v>
      </c>
      <c r="F294" s="78">
        <v>7432.333333333333</v>
      </c>
    </row>
    <row r="295" spans="1:6" ht="12" customHeight="1" x14ac:dyDescent="0.2">
      <c r="A295" s="15">
        <f t="shared" si="4"/>
        <v>290</v>
      </c>
      <c r="B295" s="46">
        <v>297</v>
      </c>
      <c r="C295" s="16" t="s">
        <v>472</v>
      </c>
      <c r="D295" s="7">
        <v>1970</v>
      </c>
      <c r="E295" s="7">
        <v>2</v>
      </c>
      <c r="F295" s="78">
        <v>985</v>
      </c>
    </row>
    <row r="296" spans="1:6" ht="12" customHeight="1" x14ac:dyDescent="0.2">
      <c r="A296" s="15">
        <f t="shared" si="4"/>
        <v>291</v>
      </c>
      <c r="B296" s="46">
        <v>298</v>
      </c>
      <c r="C296" s="16" t="s">
        <v>473</v>
      </c>
      <c r="D296" s="7">
        <v>83550</v>
      </c>
      <c r="E296" s="7">
        <v>14</v>
      </c>
      <c r="F296" s="78">
        <v>5967.8571428571431</v>
      </c>
    </row>
    <row r="297" spans="1:6" ht="12" customHeight="1" x14ac:dyDescent="0.2">
      <c r="A297" s="15">
        <f t="shared" si="4"/>
        <v>292</v>
      </c>
      <c r="B297" s="46">
        <v>300</v>
      </c>
      <c r="C297" s="16" t="s">
        <v>475</v>
      </c>
      <c r="D297" s="7">
        <v>5004</v>
      </c>
      <c r="E297" s="7">
        <v>4</v>
      </c>
      <c r="F297" s="78">
        <v>1251</v>
      </c>
    </row>
    <row r="298" spans="1:6" ht="12" customHeight="1" x14ac:dyDescent="0.2">
      <c r="A298" s="15">
        <f t="shared" si="4"/>
        <v>293</v>
      </c>
      <c r="B298" s="46">
        <v>301</v>
      </c>
      <c r="C298" s="16" t="s">
        <v>476</v>
      </c>
      <c r="D298" s="7">
        <v>9702</v>
      </c>
      <c r="E298" s="7">
        <v>8</v>
      </c>
      <c r="F298" s="78">
        <v>1212.75</v>
      </c>
    </row>
    <row r="299" spans="1:6" ht="12" customHeight="1" x14ac:dyDescent="0.2">
      <c r="A299" s="15">
        <f t="shared" si="4"/>
        <v>294</v>
      </c>
      <c r="B299" s="46">
        <v>302</v>
      </c>
      <c r="C299" s="16" t="s">
        <v>477</v>
      </c>
      <c r="D299" s="7">
        <v>8800</v>
      </c>
      <c r="E299" s="7">
        <v>5</v>
      </c>
      <c r="F299" s="78">
        <v>1760</v>
      </c>
    </row>
    <row r="300" spans="1:6" ht="12" customHeight="1" x14ac:dyDescent="0.2">
      <c r="A300" s="15">
        <f t="shared" si="4"/>
        <v>295</v>
      </c>
      <c r="B300" s="46">
        <v>303</v>
      </c>
      <c r="C300" s="16" t="s">
        <v>478</v>
      </c>
      <c r="D300" s="7">
        <v>84684</v>
      </c>
      <c r="E300" s="7">
        <v>39</v>
      </c>
      <c r="F300" s="78">
        <v>2171.3846153846152</v>
      </c>
    </row>
    <row r="301" spans="1:6" ht="12" customHeight="1" x14ac:dyDescent="0.2">
      <c r="A301" s="15">
        <f t="shared" si="4"/>
        <v>296</v>
      </c>
      <c r="B301" s="46">
        <v>304</v>
      </c>
      <c r="C301" s="16" t="s">
        <v>479</v>
      </c>
      <c r="D301" s="7">
        <v>29289</v>
      </c>
      <c r="E301" s="7">
        <v>17</v>
      </c>
      <c r="F301" s="78">
        <v>1722.8823529411766</v>
      </c>
    </row>
    <row r="302" spans="1:6" ht="12" customHeight="1" x14ac:dyDescent="0.2">
      <c r="A302" s="15">
        <f t="shared" si="4"/>
        <v>297</v>
      </c>
      <c r="B302" s="46">
        <v>305</v>
      </c>
      <c r="C302" s="16" t="s">
        <v>480</v>
      </c>
      <c r="D302" s="7">
        <v>32582</v>
      </c>
      <c r="E302" s="7">
        <v>10</v>
      </c>
      <c r="F302" s="78">
        <v>3258.2</v>
      </c>
    </row>
    <row r="303" spans="1:6" ht="12" customHeight="1" x14ac:dyDescent="0.2">
      <c r="A303" s="15">
        <f t="shared" si="4"/>
        <v>298</v>
      </c>
      <c r="B303" s="46">
        <v>306</v>
      </c>
      <c r="C303" s="16" t="s">
        <v>481</v>
      </c>
      <c r="D303" s="7">
        <v>41695</v>
      </c>
      <c r="E303" s="7">
        <v>13</v>
      </c>
      <c r="F303" s="78">
        <v>3207.3076923076924</v>
      </c>
    </row>
    <row r="304" spans="1:6" ht="12" customHeight="1" x14ac:dyDescent="0.2">
      <c r="A304" s="15">
        <f t="shared" si="4"/>
        <v>299</v>
      </c>
      <c r="B304" s="46">
        <v>307</v>
      </c>
      <c r="C304" s="16" t="s">
        <v>482</v>
      </c>
      <c r="D304" s="7">
        <v>4960</v>
      </c>
      <c r="E304" s="7">
        <v>3</v>
      </c>
      <c r="F304" s="78">
        <v>1653.3333333333333</v>
      </c>
    </row>
    <row r="305" spans="1:6" ht="12" customHeight="1" x14ac:dyDescent="0.2">
      <c r="A305" s="15">
        <f t="shared" si="4"/>
        <v>300</v>
      </c>
      <c r="B305" s="46">
        <v>308</v>
      </c>
      <c r="C305" s="16" t="s">
        <v>483</v>
      </c>
      <c r="D305" s="7">
        <v>110038</v>
      </c>
      <c r="E305" s="7">
        <v>47</v>
      </c>
      <c r="F305" s="78">
        <v>2341.2340425531916</v>
      </c>
    </row>
    <row r="306" spans="1:6" ht="12" customHeight="1" x14ac:dyDescent="0.2">
      <c r="A306" s="15">
        <f t="shared" si="4"/>
        <v>301</v>
      </c>
      <c r="B306" s="46">
        <v>309</v>
      </c>
      <c r="C306" s="16" t="s">
        <v>484</v>
      </c>
      <c r="D306" s="7">
        <v>44901</v>
      </c>
      <c r="E306" s="7">
        <v>24</v>
      </c>
      <c r="F306" s="78">
        <v>1870.875</v>
      </c>
    </row>
    <row r="307" spans="1:6" ht="12" customHeight="1" x14ac:dyDescent="0.2">
      <c r="A307" s="15">
        <f t="shared" si="4"/>
        <v>302</v>
      </c>
      <c r="B307" s="46">
        <v>310</v>
      </c>
      <c r="C307" s="16" t="s">
        <v>485</v>
      </c>
      <c r="D307" s="7">
        <v>13856</v>
      </c>
      <c r="E307" s="7">
        <v>10</v>
      </c>
      <c r="F307" s="78">
        <v>1385.6</v>
      </c>
    </row>
    <row r="308" spans="1:6" ht="12" customHeight="1" x14ac:dyDescent="0.2">
      <c r="A308" s="15">
        <f t="shared" si="4"/>
        <v>303</v>
      </c>
      <c r="B308" s="46">
        <v>311</v>
      </c>
      <c r="C308" s="16" t="s">
        <v>486</v>
      </c>
      <c r="D308" s="7">
        <v>31526</v>
      </c>
      <c r="E308" s="7">
        <v>9</v>
      </c>
      <c r="F308" s="78">
        <v>3502.8888888888887</v>
      </c>
    </row>
    <row r="309" spans="1:6" ht="12" customHeight="1" x14ac:dyDescent="0.2">
      <c r="A309" s="15">
        <f t="shared" si="4"/>
        <v>304</v>
      </c>
      <c r="B309" s="46">
        <v>312</v>
      </c>
      <c r="C309" s="16" t="s">
        <v>487</v>
      </c>
      <c r="D309" s="7">
        <v>40632</v>
      </c>
      <c r="E309" s="7">
        <v>25</v>
      </c>
      <c r="F309" s="78">
        <v>1625.28</v>
      </c>
    </row>
    <row r="310" spans="1:6" ht="12" customHeight="1" x14ac:dyDescent="0.2">
      <c r="A310" s="15">
        <f t="shared" si="4"/>
        <v>305</v>
      </c>
      <c r="B310" s="46">
        <v>313</v>
      </c>
      <c r="C310" s="16" t="s">
        <v>488</v>
      </c>
      <c r="D310" s="7">
        <v>7008</v>
      </c>
      <c r="E310" s="7">
        <v>4</v>
      </c>
      <c r="F310" s="78">
        <v>1752</v>
      </c>
    </row>
    <row r="311" spans="1:6" ht="12" customHeight="1" x14ac:dyDescent="0.2">
      <c r="A311" s="15">
        <f t="shared" si="4"/>
        <v>306</v>
      </c>
      <c r="B311" s="46">
        <v>314</v>
      </c>
      <c r="C311" s="16" t="s">
        <v>489</v>
      </c>
      <c r="D311" s="7">
        <v>61458</v>
      </c>
      <c r="E311" s="7">
        <v>24</v>
      </c>
      <c r="F311" s="78">
        <v>2560.75</v>
      </c>
    </row>
    <row r="312" spans="1:6" ht="12" customHeight="1" x14ac:dyDescent="0.2">
      <c r="A312" s="15">
        <f t="shared" si="4"/>
        <v>307</v>
      </c>
      <c r="B312" s="46">
        <v>315</v>
      </c>
      <c r="C312" s="16" t="s">
        <v>490</v>
      </c>
      <c r="D312" s="7">
        <v>4560</v>
      </c>
      <c r="E312" s="7">
        <v>3</v>
      </c>
      <c r="F312" s="78">
        <v>1520</v>
      </c>
    </row>
    <row r="313" spans="1:6" ht="12" customHeight="1" x14ac:dyDescent="0.2">
      <c r="A313" s="15">
        <f t="shared" si="4"/>
        <v>308</v>
      </c>
      <c r="B313" s="46">
        <v>316</v>
      </c>
      <c r="C313" s="16" t="s">
        <v>142</v>
      </c>
      <c r="D313" s="7">
        <v>2000</v>
      </c>
      <c r="E313" s="7">
        <v>1</v>
      </c>
      <c r="F313" s="78">
        <v>2000</v>
      </c>
    </row>
    <row r="314" spans="1:6" ht="12" customHeight="1" x14ac:dyDescent="0.2">
      <c r="A314" s="15">
        <f t="shared" si="4"/>
        <v>309</v>
      </c>
      <c r="B314" s="46">
        <v>317</v>
      </c>
      <c r="C314" s="16" t="s">
        <v>491</v>
      </c>
      <c r="D314" s="7">
        <v>23900</v>
      </c>
      <c r="E314" s="7">
        <v>12</v>
      </c>
      <c r="F314" s="78">
        <v>1991.6666666666667</v>
      </c>
    </row>
    <row r="315" spans="1:6" ht="12" customHeight="1" x14ac:dyDescent="0.2">
      <c r="A315" s="15">
        <f t="shared" si="4"/>
        <v>310</v>
      </c>
      <c r="B315" s="46">
        <v>318</v>
      </c>
      <c r="C315" s="16" t="s">
        <v>492</v>
      </c>
      <c r="D315" s="7">
        <v>94169</v>
      </c>
      <c r="E315" s="7">
        <v>25</v>
      </c>
      <c r="F315" s="78">
        <v>3766.76</v>
      </c>
    </row>
    <row r="316" spans="1:6" ht="12" customHeight="1" x14ac:dyDescent="0.2">
      <c r="A316" s="15">
        <f t="shared" si="4"/>
        <v>311</v>
      </c>
      <c r="B316" s="46">
        <v>319</v>
      </c>
      <c r="C316" s="16" t="s">
        <v>493</v>
      </c>
      <c r="D316" s="7">
        <v>114479</v>
      </c>
      <c r="E316" s="7">
        <v>40</v>
      </c>
      <c r="F316" s="78">
        <v>2861.9749999999999</v>
      </c>
    </row>
    <row r="317" spans="1:6" ht="12" customHeight="1" x14ac:dyDescent="0.2">
      <c r="A317" s="15">
        <f t="shared" si="4"/>
        <v>312</v>
      </c>
      <c r="B317" s="46">
        <v>320</v>
      </c>
      <c r="C317" s="16" t="s">
        <v>494</v>
      </c>
      <c r="D317" s="7">
        <v>36750</v>
      </c>
      <c r="E317" s="7">
        <v>14</v>
      </c>
      <c r="F317" s="78">
        <v>2625</v>
      </c>
    </row>
    <row r="318" spans="1:6" ht="12" customHeight="1" x14ac:dyDescent="0.2">
      <c r="A318" s="15">
        <f t="shared" si="4"/>
        <v>313</v>
      </c>
      <c r="B318" s="46">
        <v>321</v>
      </c>
      <c r="C318" s="16" t="s">
        <v>495</v>
      </c>
      <c r="D318" s="7">
        <v>36068</v>
      </c>
      <c r="E318" s="7">
        <v>9</v>
      </c>
      <c r="F318" s="78">
        <v>4007.5555555555557</v>
      </c>
    </row>
    <row r="319" spans="1:6" ht="12" customHeight="1" x14ac:dyDescent="0.2">
      <c r="A319" s="15">
        <f t="shared" si="4"/>
        <v>314</v>
      </c>
      <c r="B319" s="46">
        <v>322</v>
      </c>
      <c r="C319" s="16" t="s">
        <v>496</v>
      </c>
      <c r="D319" s="7">
        <v>4760</v>
      </c>
      <c r="E319" s="7">
        <v>2</v>
      </c>
      <c r="F319" s="78">
        <v>2380</v>
      </c>
    </row>
    <row r="320" spans="1:6" ht="12" customHeight="1" x14ac:dyDescent="0.2">
      <c r="A320" s="15">
        <f t="shared" si="4"/>
        <v>315</v>
      </c>
      <c r="B320" s="46">
        <v>323</v>
      </c>
      <c r="C320" s="16" t="s">
        <v>497</v>
      </c>
      <c r="D320" s="7">
        <v>11925</v>
      </c>
      <c r="E320" s="7">
        <v>9</v>
      </c>
      <c r="F320" s="78">
        <v>1325</v>
      </c>
    </row>
    <row r="321" spans="1:6" ht="12" customHeight="1" x14ac:dyDescent="0.2">
      <c r="A321" s="15">
        <f t="shared" si="4"/>
        <v>316</v>
      </c>
      <c r="B321" s="46">
        <v>324</v>
      </c>
      <c r="C321" s="16" t="s">
        <v>498</v>
      </c>
      <c r="D321" s="7">
        <v>167709</v>
      </c>
      <c r="E321" s="7">
        <v>79</v>
      </c>
      <c r="F321" s="78">
        <v>2122.8987341772154</v>
      </c>
    </row>
    <row r="322" spans="1:6" ht="12" customHeight="1" x14ac:dyDescent="0.2">
      <c r="A322" s="15">
        <f t="shared" si="4"/>
        <v>317</v>
      </c>
      <c r="B322" s="46">
        <v>325</v>
      </c>
      <c r="C322" s="16" t="s">
        <v>499</v>
      </c>
      <c r="D322" s="7">
        <v>15998</v>
      </c>
      <c r="E322" s="7">
        <v>7</v>
      </c>
      <c r="F322" s="78">
        <v>2285.4285714285716</v>
      </c>
    </row>
    <row r="323" spans="1:6" ht="12" customHeight="1" x14ac:dyDescent="0.2">
      <c r="A323" s="15">
        <f t="shared" si="4"/>
        <v>318</v>
      </c>
      <c r="B323" s="46">
        <v>326</v>
      </c>
      <c r="C323" s="16" t="s">
        <v>500</v>
      </c>
      <c r="D323" s="7">
        <v>62286</v>
      </c>
      <c r="E323" s="7">
        <v>11</v>
      </c>
      <c r="F323" s="78">
        <v>5662.363636363636</v>
      </c>
    </row>
    <row r="324" spans="1:6" ht="12" customHeight="1" x14ac:dyDescent="0.2">
      <c r="A324" s="15">
        <f t="shared" si="4"/>
        <v>319</v>
      </c>
      <c r="B324" s="46">
        <v>327</v>
      </c>
      <c r="C324" s="16" t="s">
        <v>501</v>
      </c>
      <c r="D324" s="7">
        <v>52963</v>
      </c>
      <c r="E324" s="7">
        <v>23</v>
      </c>
      <c r="F324" s="78">
        <v>2302.7391304347825</v>
      </c>
    </row>
    <row r="325" spans="1:6" ht="12" customHeight="1" x14ac:dyDescent="0.2">
      <c r="A325" s="15">
        <f t="shared" si="4"/>
        <v>320</v>
      </c>
      <c r="B325" s="46">
        <v>328</v>
      </c>
      <c r="C325" s="16" t="s">
        <v>502</v>
      </c>
      <c r="D325" s="7">
        <v>38796</v>
      </c>
      <c r="E325" s="7">
        <v>5</v>
      </c>
      <c r="F325" s="78">
        <v>7759.2</v>
      </c>
    </row>
    <row r="326" spans="1:6" s="163" customFormat="1" ht="12" customHeight="1" x14ac:dyDescent="0.2">
      <c r="A326" s="15">
        <f t="shared" si="4"/>
        <v>321</v>
      </c>
      <c r="B326" s="46">
        <v>329</v>
      </c>
      <c r="C326" s="16" t="s">
        <v>503</v>
      </c>
      <c r="D326" s="7">
        <v>30652</v>
      </c>
      <c r="E326" s="7">
        <v>18</v>
      </c>
      <c r="F326" s="78">
        <v>1702.8888888888889</v>
      </c>
    </row>
    <row r="327" spans="1:6" s="163" customFormat="1" ht="12" customHeight="1" x14ac:dyDescent="0.2">
      <c r="A327" s="15">
        <f t="shared" si="4"/>
        <v>322</v>
      </c>
      <c r="B327" s="46">
        <v>330</v>
      </c>
      <c r="C327" s="16" t="s">
        <v>504</v>
      </c>
      <c r="D327" s="7">
        <v>27351</v>
      </c>
      <c r="E327" s="7">
        <v>19</v>
      </c>
      <c r="F327" s="78">
        <v>1439.5263157894738</v>
      </c>
    </row>
    <row r="328" spans="1:6" s="163" customFormat="1" ht="12" customHeight="1" x14ac:dyDescent="0.2">
      <c r="A328" s="15">
        <f t="shared" si="4"/>
        <v>323</v>
      </c>
      <c r="B328" s="46">
        <v>331</v>
      </c>
      <c r="C328" s="16" t="s">
        <v>505</v>
      </c>
      <c r="D328" s="7">
        <v>28579</v>
      </c>
      <c r="E328" s="7">
        <v>14</v>
      </c>
      <c r="F328" s="78">
        <v>2041.3571428571429</v>
      </c>
    </row>
    <row r="329" spans="1:6" s="163" customFormat="1" ht="12" customHeight="1" x14ac:dyDescent="0.2">
      <c r="A329" s="15">
        <f t="shared" si="4"/>
        <v>324</v>
      </c>
      <c r="B329" s="46">
        <v>332</v>
      </c>
      <c r="C329" s="16" t="s">
        <v>506</v>
      </c>
      <c r="D329" s="7">
        <v>18670</v>
      </c>
      <c r="E329" s="7">
        <v>5</v>
      </c>
      <c r="F329" s="78">
        <v>3734</v>
      </c>
    </row>
    <row r="330" spans="1:6" s="163" customFormat="1" ht="12" customHeight="1" x14ac:dyDescent="0.2">
      <c r="A330" s="15">
        <f t="shared" si="4"/>
        <v>325</v>
      </c>
      <c r="B330" s="46">
        <v>333</v>
      </c>
      <c r="C330" s="16" t="s">
        <v>507</v>
      </c>
      <c r="D330" s="7">
        <v>83860</v>
      </c>
      <c r="E330" s="7">
        <v>21</v>
      </c>
      <c r="F330" s="78">
        <v>3993.3333333333335</v>
      </c>
    </row>
    <row r="331" spans="1:6" s="163" customFormat="1" ht="12" customHeight="1" x14ac:dyDescent="0.2">
      <c r="A331" s="15">
        <f t="shared" si="4"/>
        <v>326</v>
      </c>
      <c r="B331" s="46">
        <v>334</v>
      </c>
      <c r="C331" s="16" t="s">
        <v>508</v>
      </c>
      <c r="D331" s="7">
        <v>97191</v>
      </c>
      <c r="E331" s="7">
        <v>33</v>
      </c>
      <c r="F331" s="78">
        <v>2945.181818181818</v>
      </c>
    </row>
    <row r="332" spans="1:6" s="163" customFormat="1" ht="12" customHeight="1" x14ac:dyDescent="0.2">
      <c r="A332" s="15">
        <f t="shared" si="4"/>
        <v>327</v>
      </c>
      <c r="B332" s="46">
        <v>335</v>
      </c>
      <c r="C332" s="16" t="s">
        <v>509</v>
      </c>
      <c r="D332" s="7">
        <v>17974</v>
      </c>
      <c r="E332" s="7">
        <v>4</v>
      </c>
      <c r="F332" s="78">
        <v>4493.5</v>
      </c>
    </row>
    <row r="333" spans="1:6" s="163" customFormat="1" ht="12" customHeight="1" x14ac:dyDescent="0.2">
      <c r="A333" s="15">
        <f t="shared" si="4"/>
        <v>328</v>
      </c>
      <c r="B333" s="46">
        <v>336</v>
      </c>
      <c r="C333" s="16" t="s">
        <v>510</v>
      </c>
      <c r="D333" s="7">
        <v>36999</v>
      </c>
      <c r="E333" s="7">
        <v>17</v>
      </c>
      <c r="F333" s="78">
        <v>2176.4117647058824</v>
      </c>
    </row>
    <row r="334" spans="1:6" s="163" customFormat="1" ht="12" customHeight="1" x14ac:dyDescent="0.2">
      <c r="A334" s="15">
        <f t="shared" si="4"/>
        <v>329</v>
      </c>
      <c r="B334" s="46">
        <v>337</v>
      </c>
      <c r="C334" s="16" t="s">
        <v>511</v>
      </c>
      <c r="D334" s="7">
        <v>4000</v>
      </c>
      <c r="E334" s="7">
        <v>1</v>
      </c>
      <c r="F334" s="78">
        <v>4000</v>
      </c>
    </row>
    <row r="335" spans="1:6" s="163" customFormat="1" ht="12" customHeight="1" x14ac:dyDescent="0.2">
      <c r="A335" s="15">
        <f t="shared" si="4"/>
        <v>330</v>
      </c>
      <c r="B335" s="46">
        <v>338</v>
      </c>
      <c r="C335" s="16" t="s">
        <v>512</v>
      </c>
      <c r="D335" s="7">
        <v>8856</v>
      </c>
      <c r="E335" s="7">
        <v>2</v>
      </c>
      <c r="F335" s="78">
        <v>4428</v>
      </c>
    </row>
    <row r="336" spans="1:6" s="227" customFormat="1" ht="12" customHeight="1" x14ac:dyDescent="0.2">
      <c r="A336" s="15">
        <f t="shared" si="4"/>
        <v>331</v>
      </c>
      <c r="B336" s="46">
        <v>339</v>
      </c>
      <c r="C336" s="16" t="s">
        <v>513</v>
      </c>
      <c r="D336" s="7">
        <v>26447</v>
      </c>
      <c r="E336" s="7">
        <v>10</v>
      </c>
      <c r="F336" s="78">
        <v>2644.7</v>
      </c>
    </row>
    <row r="337" spans="1:6" s="227" customFormat="1" ht="12" customHeight="1" x14ac:dyDescent="0.2">
      <c r="A337" s="15">
        <f t="shared" si="4"/>
        <v>332</v>
      </c>
      <c r="B337" s="46">
        <v>340</v>
      </c>
      <c r="C337" s="16" t="s">
        <v>514</v>
      </c>
      <c r="D337" s="7">
        <v>13665</v>
      </c>
      <c r="E337" s="7">
        <v>5</v>
      </c>
      <c r="F337" s="78">
        <v>2733</v>
      </c>
    </row>
    <row r="338" spans="1:6" s="227" customFormat="1" ht="12" customHeight="1" x14ac:dyDescent="0.2">
      <c r="A338" s="15">
        <f t="shared" si="4"/>
        <v>333</v>
      </c>
      <c r="B338" s="46">
        <v>341</v>
      </c>
      <c r="C338" s="16" t="s">
        <v>515</v>
      </c>
      <c r="D338" s="7">
        <v>36003</v>
      </c>
      <c r="E338" s="7">
        <v>13</v>
      </c>
      <c r="F338" s="78">
        <v>2769.4615384615386</v>
      </c>
    </row>
    <row r="339" spans="1:6" s="227" customFormat="1" ht="12" customHeight="1" x14ac:dyDescent="0.2">
      <c r="A339" s="15">
        <f t="shared" si="4"/>
        <v>334</v>
      </c>
      <c r="B339" s="46">
        <v>342</v>
      </c>
      <c r="C339" s="16" t="s">
        <v>516</v>
      </c>
      <c r="D339" s="7">
        <v>43699</v>
      </c>
      <c r="E339" s="7">
        <v>10</v>
      </c>
      <c r="F339" s="78">
        <v>4369.8999999999996</v>
      </c>
    </row>
    <row r="340" spans="1:6" s="227" customFormat="1" ht="12" customHeight="1" x14ac:dyDescent="0.2">
      <c r="A340" s="15">
        <f t="shared" si="4"/>
        <v>335</v>
      </c>
      <c r="B340" s="46">
        <v>343</v>
      </c>
      <c r="C340" s="16" t="s">
        <v>517</v>
      </c>
      <c r="D340" s="7">
        <v>2399</v>
      </c>
      <c r="E340" s="7">
        <v>1</v>
      </c>
      <c r="F340" s="78">
        <v>2399</v>
      </c>
    </row>
    <row r="341" spans="1:6" s="227" customFormat="1" ht="12" customHeight="1" x14ac:dyDescent="0.2">
      <c r="A341" s="15">
        <f t="shared" si="4"/>
        <v>336</v>
      </c>
      <c r="B341" s="46">
        <v>344</v>
      </c>
      <c r="C341" s="16" t="s">
        <v>518</v>
      </c>
      <c r="D341" s="7">
        <v>5033</v>
      </c>
      <c r="E341" s="7">
        <v>3</v>
      </c>
      <c r="F341" s="78">
        <v>1677.6666666666667</v>
      </c>
    </row>
    <row r="342" spans="1:6" s="227" customFormat="1" ht="12" customHeight="1" x14ac:dyDescent="0.2">
      <c r="A342" s="15">
        <f t="shared" si="4"/>
        <v>337</v>
      </c>
      <c r="B342" s="46">
        <v>345</v>
      </c>
      <c r="C342" s="16" t="s">
        <v>519</v>
      </c>
      <c r="D342" s="7">
        <v>89483</v>
      </c>
      <c r="E342" s="7">
        <v>32</v>
      </c>
      <c r="F342" s="78">
        <v>2796.34375</v>
      </c>
    </row>
    <row r="343" spans="1:6" s="227" customFormat="1" ht="12" customHeight="1" x14ac:dyDescent="0.2">
      <c r="A343" s="15">
        <f t="shared" si="4"/>
        <v>338</v>
      </c>
      <c r="B343" s="46">
        <v>346</v>
      </c>
      <c r="C343" s="16" t="s">
        <v>520</v>
      </c>
      <c r="D343" s="7">
        <v>64741</v>
      </c>
      <c r="E343" s="7">
        <v>12</v>
      </c>
      <c r="F343" s="78">
        <v>5395.083333333333</v>
      </c>
    </row>
    <row r="344" spans="1:6" s="227" customFormat="1" ht="12" customHeight="1" x14ac:dyDescent="0.2">
      <c r="A344" s="15">
        <f t="shared" si="4"/>
        <v>339</v>
      </c>
      <c r="B344" s="46">
        <v>347</v>
      </c>
      <c r="C344" s="16" t="s">
        <v>521</v>
      </c>
      <c r="D344" s="7">
        <v>47197</v>
      </c>
      <c r="E344" s="7">
        <v>4</v>
      </c>
      <c r="F344" s="78">
        <v>11799.25</v>
      </c>
    </row>
    <row r="345" spans="1:6" s="227" customFormat="1" ht="12" customHeight="1" x14ac:dyDescent="0.2">
      <c r="A345" s="15">
        <f t="shared" si="4"/>
        <v>340</v>
      </c>
      <c r="B345" s="46">
        <v>348</v>
      </c>
      <c r="C345" s="16" t="s">
        <v>522</v>
      </c>
      <c r="D345" s="7">
        <v>17427</v>
      </c>
      <c r="E345" s="7">
        <v>6</v>
      </c>
      <c r="F345" s="78">
        <v>2904.5</v>
      </c>
    </row>
    <row r="346" spans="1:6" s="244" customFormat="1" ht="12" customHeight="1" x14ac:dyDescent="0.2">
      <c r="A346" s="15">
        <f t="shared" si="4"/>
        <v>341</v>
      </c>
      <c r="B346" s="46">
        <v>349</v>
      </c>
      <c r="C346" s="16" t="s">
        <v>523</v>
      </c>
      <c r="D346" s="7">
        <v>22485</v>
      </c>
      <c r="E346" s="7">
        <v>6</v>
      </c>
      <c r="F346" s="78">
        <v>3747.5</v>
      </c>
    </row>
    <row r="347" spans="1:6" s="244" customFormat="1" ht="12" customHeight="1" x14ac:dyDescent="0.2">
      <c r="A347" s="15">
        <f t="shared" ref="A347:A375" si="5">A346+1</f>
        <v>342</v>
      </c>
      <c r="B347" s="46">
        <v>350</v>
      </c>
      <c r="C347" s="16" t="s">
        <v>524</v>
      </c>
      <c r="D347" s="7">
        <v>35900</v>
      </c>
      <c r="E347" s="7">
        <v>6</v>
      </c>
      <c r="F347" s="78">
        <v>5983.333333333333</v>
      </c>
    </row>
    <row r="348" spans="1:6" s="244" customFormat="1" ht="12" customHeight="1" x14ac:dyDescent="0.2">
      <c r="A348" s="15">
        <f t="shared" si="5"/>
        <v>343</v>
      </c>
      <c r="B348" s="46">
        <v>351</v>
      </c>
      <c r="C348" s="16" t="s">
        <v>525</v>
      </c>
      <c r="D348" s="7">
        <v>12416</v>
      </c>
      <c r="E348" s="7">
        <v>6</v>
      </c>
      <c r="F348" s="78">
        <v>2069.3333333333335</v>
      </c>
    </row>
    <row r="349" spans="1:6" s="244" customFormat="1" ht="12" customHeight="1" x14ac:dyDescent="0.2">
      <c r="A349" s="15">
        <f t="shared" si="5"/>
        <v>344</v>
      </c>
      <c r="B349" s="46">
        <v>352</v>
      </c>
      <c r="C349" s="16" t="s">
        <v>526</v>
      </c>
      <c r="D349" s="7">
        <v>36902</v>
      </c>
      <c r="E349" s="7">
        <v>6</v>
      </c>
      <c r="F349" s="78">
        <v>6150.333333333333</v>
      </c>
    </row>
    <row r="350" spans="1:6" s="244" customFormat="1" ht="12" customHeight="1" x14ac:dyDescent="0.2">
      <c r="A350" s="15">
        <f t="shared" si="5"/>
        <v>345</v>
      </c>
      <c r="B350" s="46">
        <v>353</v>
      </c>
      <c r="C350" s="16" t="s">
        <v>527</v>
      </c>
      <c r="D350" s="7">
        <v>42700</v>
      </c>
      <c r="E350" s="7">
        <v>5</v>
      </c>
      <c r="F350" s="78">
        <v>8540</v>
      </c>
    </row>
    <row r="351" spans="1:6" s="244" customFormat="1" ht="12" customHeight="1" x14ac:dyDescent="0.2">
      <c r="A351" s="15">
        <f t="shared" si="5"/>
        <v>346</v>
      </c>
      <c r="B351" s="46">
        <v>354</v>
      </c>
      <c r="C351" s="16" t="s">
        <v>528</v>
      </c>
      <c r="D351" s="7">
        <v>37484</v>
      </c>
      <c r="E351" s="7">
        <v>13</v>
      </c>
      <c r="F351" s="78">
        <v>2883.3846153846152</v>
      </c>
    </row>
    <row r="352" spans="1:6" s="244" customFormat="1" ht="12" customHeight="1" x14ac:dyDescent="0.2">
      <c r="A352" s="15">
        <f t="shared" si="5"/>
        <v>347</v>
      </c>
      <c r="B352" s="46">
        <v>356</v>
      </c>
      <c r="C352" s="16" t="s">
        <v>143</v>
      </c>
      <c r="D352" s="7">
        <v>111600</v>
      </c>
      <c r="E352" s="7">
        <v>3</v>
      </c>
      <c r="F352" s="78">
        <v>37200</v>
      </c>
    </row>
    <row r="353" spans="1:6" s="244" customFormat="1" ht="12" customHeight="1" x14ac:dyDescent="0.2">
      <c r="A353" s="15">
        <f t="shared" si="5"/>
        <v>348</v>
      </c>
      <c r="B353" s="46">
        <v>357</v>
      </c>
      <c r="C353" s="16" t="s">
        <v>530</v>
      </c>
      <c r="D353" s="7">
        <v>54800</v>
      </c>
      <c r="E353" s="7">
        <v>14</v>
      </c>
      <c r="F353" s="78">
        <v>3914.2857142857142</v>
      </c>
    </row>
    <row r="354" spans="1:6" s="244" customFormat="1" ht="12" customHeight="1" x14ac:dyDescent="0.2">
      <c r="A354" s="15">
        <f t="shared" si="5"/>
        <v>349</v>
      </c>
      <c r="B354" s="46">
        <v>358</v>
      </c>
      <c r="C354" s="16" t="s">
        <v>531</v>
      </c>
      <c r="D354" s="7">
        <v>10965</v>
      </c>
      <c r="E354" s="7">
        <v>6</v>
      </c>
      <c r="F354" s="78">
        <v>1827.5</v>
      </c>
    </row>
    <row r="355" spans="1:6" s="244" customFormat="1" ht="12" customHeight="1" x14ac:dyDescent="0.2">
      <c r="A355" s="15">
        <f t="shared" si="5"/>
        <v>350</v>
      </c>
      <c r="B355" s="46">
        <v>359</v>
      </c>
      <c r="C355" s="16" t="s">
        <v>532</v>
      </c>
      <c r="D355" s="7">
        <v>189250</v>
      </c>
      <c r="E355" s="7">
        <v>48</v>
      </c>
      <c r="F355" s="78">
        <v>3942.7083333333335</v>
      </c>
    </row>
    <row r="356" spans="1:6" s="244" customFormat="1" ht="12" customHeight="1" x14ac:dyDescent="0.2">
      <c r="A356" s="15">
        <f t="shared" si="5"/>
        <v>351</v>
      </c>
      <c r="B356" s="46">
        <v>360</v>
      </c>
      <c r="C356" s="16" t="s">
        <v>533</v>
      </c>
      <c r="D356" s="7">
        <v>30681</v>
      </c>
      <c r="E356" s="7">
        <v>12</v>
      </c>
      <c r="F356" s="78">
        <v>2556.75</v>
      </c>
    </row>
    <row r="357" spans="1:6" s="244" customFormat="1" ht="12" customHeight="1" x14ac:dyDescent="0.2">
      <c r="A357" s="15">
        <f t="shared" si="5"/>
        <v>352</v>
      </c>
      <c r="B357" s="46">
        <v>361</v>
      </c>
      <c r="C357" s="16" t="s">
        <v>534</v>
      </c>
      <c r="D357" s="7">
        <v>22966</v>
      </c>
      <c r="E357" s="7">
        <v>3</v>
      </c>
      <c r="F357" s="78">
        <v>7655.333333333333</v>
      </c>
    </row>
    <row r="358" spans="1:6" s="244" customFormat="1" ht="12" customHeight="1" x14ac:dyDescent="0.2">
      <c r="A358" s="15">
        <f t="shared" si="5"/>
        <v>353</v>
      </c>
      <c r="B358" s="46">
        <v>362</v>
      </c>
      <c r="C358" s="16" t="s">
        <v>535</v>
      </c>
      <c r="D358" s="7">
        <v>37423</v>
      </c>
      <c r="E358" s="7">
        <v>9</v>
      </c>
      <c r="F358" s="78">
        <v>4158.1111111111113</v>
      </c>
    </row>
    <row r="359" spans="1:6" s="244" customFormat="1" ht="12" customHeight="1" x14ac:dyDescent="0.2">
      <c r="A359" s="15">
        <f t="shared" si="5"/>
        <v>354</v>
      </c>
      <c r="B359" s="46">
        <v>363</v>
      </c>
      <c r="C359" s="16" t="s">
        <v>536</v>
      </c>
      <c r="D359" s="7">
        <v>55492</v>
      </c>
      <c r="E359" s="7">
        <v>6</v>
      </c>
      <c r="F359" s="78">
        <v>9248.6666666666661</v>
      </c>
    </row>
    <row r="360" spans="1:6" s="244" customFormat="1" ht="12" customHeight="1" x14ac:dyDescent="0.2">
      <c r="A360" s="15">
        <f t="shared" si="5"/>
        <v>355</v>
      </c>
      <c r="B360" s="46">
        <v>364</v>
      </c>
      <c r="C360" s="16" t="s">
        <v>537</v>
      </c>
      <c r="D360" s="7">
        <v>13500</v>
      </c>
      <c r="E360" s="7">
        <v>8</v>
      </c>
      <c r="F360" s="78">
        <v>1687.5</v>
      </c>
    </row>
    <row r="361" spans="1:6" s="244" customFormat="1" ht="12" customHeight="1" x14ac:dyDescent="0.2">
      <c r="A361" s="15">
        <f t="shared" si="5"/>
        <v>356</v>
      </c>
      <c r="B361" s="46">
        <v>365</v>
      </c>
      <c r="C361" s="16" t="s">
        <v>538</v>
      </c>
      <c r="D361" s="7">
        <v>18663</v>
      </c>
      <c r="E361" s="7">
        <v>5</v>
      </c>
      <c r="F361" s="78">
        <v>3732.6</v>
      </c>
    </row>
    <row r="362" spans="1:6" s="244" customFormat="1" ht="12" customHeight="1" x14ac:dyDescent="0.2">
      <c r="A362" s="15">
        <f t="shared" si="5"/>
        <v>357</v>
      </c>
      <c r="B362" s="46">
        <v>366</v>
      </c>
      <c r="C362" s="16" t="s">
        <v>539</v>
      </c>
      <c r="D362" s="7">
        <v>2500</v>
      </c>
      <c r="E362" s="7">
        <v>1</v>
      </c>
      <c r="F362" s="78">
        <v>2500</v>
      </c>
    </row>
    <row r="363" spans="1:6" s="244" customFormat="1" ht="12" customHeight="1" x14ac:dyDescent="0.2">
      <c r="A363" s="15">
        <f t="shared" si="5"/>
        <v>358</v>
      </c>
      <c r="B363" s="46">
        <v>367</v>
      </c>
      <c r="C363" s="16" t="s">
        <v>540</v>
      </c>
      <c r="D363" s="7">
        <v>9005</v>
      </c>
      <c r="E363" s="7">
        <v>1</v>
      </c>
      <c r="F363" s="78">
        <v>9005</v>
      </c>
    </row>
    <row r="364" spans="1:6" s="244" customFormat="1" ht="12" customHeight="1" x14ac:dyDescent="0.2">
      <c r="A364" s="15">
        <f t="shared" si="5"/>
        <v>359</v>
      </c>
      <c r="B364" s="46">
        <v>368</v>
      </c>
      <c r="C364" s="16" t="s">
        <v>541</v>
      </c>
      <c r="D364" s="7">
        <v>9517</v>
      </c>
      <c r="E364" s="7">
        <v>4</v>
      </c>
      <c r="F364" s="78">
        <v>2379.25</v>
      </c>
    </row>
    <row r="365" spans="1:6" s="244" customFormat="1" ht="12" customHeight="1" x14ac:dyDescent="0.2">
      <c r="A365" s="15">
        <f t="shared" si="5"/>
        <v>360</v>
      </c>
      <c r="B365" s="46">
        <v>369</v>
      </c>
      <c r="C365" s="16" t="s">
        <v>542</v>
      </c>
      <c r="D365" s="7">
        <v>1080</v>
      </c>
      <c r="E365" s="7">
        <v>1</v>
      </c>
      <c r="F365" s="78">
        <v>1080</v>
      </c>
    </row>
    <row r="366" spans="1:6" s="244" customFormat="1" ht="12" customHeight="1" x14ac:dyDescent="0.2">
      <c r="A366" s="15">
        <f t="shared" si="5"/>
        <v>361</v>
      </c>
      <c r="B366" s="46">
        <v>370</v>
      </c>
      <c r="C366" s="16" t="s">
        <v>543</v>
      </c>
      <c r="D366" s="7">
        <v>81330</v>
      </c>
      <c r="E366" s="7">
        <v>14</v>
      </c>
      <c r="F366" s="78">
        <v>5809.2857142857147</v>
      </c>
    </row>
    <row r="367" spans="1:6" s="244" customFormat="1" ht="12" customHeight="1" x14ac:dyDescent="0.2">
      <c r="A367" s="15">
        <f t="shared" si="5"/>
        <v>362</v>
      </c>
      <c r="B367" s="46">
        <v>371</v>
      </c>
      <c r="C367" s="16" t="s">
        <v>144</v>
      </c>
      <c r="D367" s="7">
        <v>31205</v>
      </c>
      <c r="E367" s="7">
        <v>8</v>
      </c>
      <c r="F367" s="78">
        <v>3900.625</v>
      </c>
    </row>
    <row r="368" spans="1:6" s="244" customFormat="1" ht="12" customHeight="1" x14ac:dyDescent="0.2">
      <c r="A368" s="15">
        <f t="shared" si="5"/>
        <v>363</v>
      </c>
      <c r="B368" s="46">
        <v>372</v>
      </c>
      <c r="C368" s="16" t="s">
        <v>544</v>
      </c>
      <c r="D368" s="7">
        <v>34349</v>
      </c>
      <c r="E368" s="7">
        <v>12</v>
      </c>
      <c r="F368" s="78">
        <v>2862.4166666666665</v>
      </c>
    </row>
    <row r="369" spans="1:6" s="244" customFormat="1" ht="12" customHeight="1" x14ac:dyDescent="0.2">
      <c r="A369" s="15">
        <f t="shared" si="5"/>
        <v>364</v>
      </c>
      <c r="B369" s="46">
        <v>373</v>
      </c>
      <c r="C369" s="16" t="s">
        <v>545</v>
      </c>
      <c r="D369" s="7">
        <v>52007</v>
      </c>
      <c r="E369" s="7">
        <v>10</v>
      </c>
      <c r="F369" s="78">
        <v>5200.7</v>
      </c>
    </row>
    <row r="370" spans="1:6" s="244" customFormat="1" ht="12" customHeight="1" x14ac:dyDescent="0.2">
      <c r="A370" s="15">
        <f t="shared" si="5"/>
        <v>365</v>
      </c>
      <c r="B370" s="46">
        <v>374</v>
      </c>
      <c r="C370" s="16" t="s">
        <v>546</v>
      </c>
      <c r="D370" s="7">
        <v>83557</v>
      </c>
      <c r="E370" s="7">
        <v>18</v>
      </c>
      <c r="F370" s="78">
        <v>4642.0555555555557</v>
      </c>
    </row>
    <row r="371" spans="1:6" s="244" customFormat="1" ht="12" customHeight="1" x14ac:dyDescent="0.2">
      <c r="A371" s="15">
        <f t="shared" si="5"/>
        <v>366</v>
      </c>
      <c r="B371" s="46">
        <v>375</v>
      </c>
      <c r="C371" s="16" t="s">
        <v>547</v>
      </c>
      <c r="D371" s="7">
        <v>30763</v>
      </c>
      <c r="E371" s="7">
        <v>6</v>
      </c>
      <c r="F371" s="78">
        <v>5127.166666666667</v>
      </c>
    </row>
    <row r="372" spans="1:6" s="244" customFormat="1" ht="12" customHeight="1" x14ac:dyDescent="0.2">
      <c r="A372" s="15">
        <f t="shared" si="5"/>
        <v>367</v>
      </c>
      <c r="B372" s="46">
        <v>376</v>
      </c>
      <c r="C372" s="16" t="s">
        <v>548</v>
      </c>
      <c r="D372" s="7">
        <v>1920</v>
      </c>
      <c r="E372" s="7">
        <v>1</v>
      </c>
      <c r="F372" s="78">
        <v>1920</v>
      </c>
    </row>
    <row r="373" spans="1:6" s="244" customFormat="1" ht="12" customHeight="1" x14ac:dyDescent="0.2">
      <c r="A373" s="15">
        <f t="shared" si="5"/>
        <v>368</v>
      </c>
      <c r="B373" s="46">
        <v>377</v>
      </c>
      <c r="C373" s="16" t="s">
        <v>549</v>
      </c>
      <c r="D373" s="7">
        <v>4000</v>
      </c>
      <c r="E373" s="7">
        <v>2</v>
      </c>
      <c r="F373" s="78">
        <v>2000</v>
      </c>
    </row>
    <row r="374" spans="1:6" s="227" customFormat="1" ht="12" customHeight="1" x14ac:dyDescent="0.2">
      <c r="A374" s="15">
        <f t="shared" si="5"/>
        <v>369</v>
      </c>
      <c r="B374" s="46">
        <v>378</v>
      </c>
      <c r="C374" s="16" t="s">
        <v>550</v>
      </c>
      <c r="D374" s="7">
        <v>17721</v>
      </c>
      <c r="E374" s="7">
        <v>13</v>
      </c>
      <c r="F374" s="78">
        <v>1363.1538461538462</v>
      </c>
    </row>
    <row r="375" spans="1:6" s="227" customFormat="1" ht="12" customHeight="1" x14ac:dyDescent="0.2">
      <c r="A375" s="15">
        <f t="shared" si="5"/>
        <v>370</v>
      </c>
      <c r="B375" s="46">
        <v>379</v>
      </c>
      <c r="C375" s="16" t="s">
        <v>145</v>
      </c>
      <c r="D375" s="7">
        <v>47150</v>
      </c>
      <c r="E375" s="7">
        <v>20</v>
      </c>
      <c r="F375" s="78">
        <v>2357.5</v>
      </c>
    </row>
    <row r="376" spans="1:6" s="25" customFormat="1" ht="12" customHeight="1" x14ac:dyDescent="0.2">
      <c r="A376" s="90" t="s">
        <v>4</v>
      </c>
      <c r="B376" s="91" t="s">
        <v>4</v>
      </c>
      <c r="C376" s="92" t="s">
        <v>3</v>
      </c>
      <c r="D376" s="93">
        <f>SUM(D6:D375)</f>
        <v>14189573</v>
      </c>
      <c r="E376" s="93">
        <f>SUM(E6:E375)</f>
        <v>4889</v>
      </c>
      <c r="F376" s="94" t="s">
        <v>5</v>
      </c>
    </row>
  </sheetData>
  <sheetProtection algorithmName="SHA-512" hashValue="1nLZyONDFA7K12vu32SZaD+od+kv63PRfg0DjbDn8YgmlzI8d2/GoNpNcnIY/UrAAAau2SXhqjsNdc3WNh6fQg==" saltValue="qwPqCIvRSTJiGRC1gi3DA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5">
    <tabColor rgb="FFFFFF00"/>
  </sheetPr>
  <dimension ref="A1:F37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176</v>
      </c>
      <c r="B1" s="280"/>
      <c r="C1" s="280"/>
      <c r="D1" s="280"/>
      <c r="E1" s="280"/>
      <c r="F1" s="280"/>
    </row>
    <row r="2" spans="1:6" ht="21" customHeight="1" x14ac:dyDescent="0.2"/>
    <row r="3" spans="1:6" s="18" customFormat="1" ht="15" customHeight="1" x14ac:dyDescent="0.2">
      <c r="A3" s="273" t="s">
        <v>11</v>
      </c>
      <c r="B3" s="272" t="s">
        <v>1</v>
      </c>
      <c r="C3" s="272" t="s">
        <v>0</v>
      </c>
      <c r="D3" s="260" t="s">
        <v>53</v>
      </c>
      <c r="E3" s="260"/>
      <c r="F3" s="271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192</v>
      </c>
      <c r="D6" s="7">
        <v>71322</v>
      </c>
      <c r="E6" s="7">
        <v>14</v>
      </c>
      <c r="F6" s="78">
        <v>5094.4285714285716</v>
      </c>
    </row>
    <row r="7" spans="1:6" ht="12" customHeight="1" x14ac:dyDescent="0.2">
      <c r="A7" s="15">
        <f>A6+1</f>
        <v>2</v>
      </c>
      <c r="B7" s="46">
        <v>3</v>
      </c>
      <c r="C7" s="16" t="s">
        <v>193</v>
      </c>
      <c r="D7" s="7">
        <v>116400</v>
      </c>
      <c r="E7" s="7">
        <v>25</v>
      </c>
      <c r="F7" s="78">
        <v>4656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194</v>
      </c>
      <c r="D8" s="7">
        <v>122386</v>
      </c>
      <c r="E8" s="7">
        <v>13</v>
      </c>
      <c r="F8" s="78">
        <v>9414.3076923076915</v>
      </c>
    </row>
    <row r="9" spans="1:6" ht="12" customHeight="1" x14ac:dyDescent="0.2">
      <c r="A9" s="15">
        <f t="shared" si="0"/>
        <v>4</v>
      </c>
      <c r="B9" s="46">
        <v>5</v>
      </c>
      <c r="C9" s="16" t="s">
        <v>195</v>
      </c>
      <c r="D9" s="7">
        <v>109126</v>
      </c>
      <c r="E9" s="7">
        <v>19</v>
      </c>
      <c r="F9" s="78">
        <v>5743.4736842105267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196</v>
      </c>
      <c r="D10" s="7">
        <v>57972</v>
      </c>
      <c r="E10" s="7">
        <v>12</v>
      </c>
      <c r="F10" s="78">
        <v>4831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198</v>
      </c>
      <c r="D11" s="7">
        <v>272981</v>
      </c>
      <c r="E11" s="7">
        <v>22</v>
      </c>
      <c r="F11" s="78">
        <v>12408.227272727272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199</v>
      </c>
      <c r="D12" s="7">
        <v>92150</v>
      </c>
      <c r="E12" s="7">
        <v>7</v>
      </c>
      <c r="F12" s="78">
        <v>13164.285714285714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200</v>
      </c>
      <c r="D13" s="7">
        <v>26111</v>
      </c>
      <c r="E13" s="7">
        <v>4</v>
      </c>
      <c r="F13" s="78">
        <v>6527.75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201</v>
      </c>
      <c r="D14" s="7">
        <v>64460</v>
      </c>
      <c r="E14" s="7">
        <v>7</v>
      </c>
      <c r="F14" s="78">
        <v>9208.5714285714294</v>
      </c>
    </row>
    <row r="15" spans="1:6" ht="12" customHeight="1" x14ac:dyDescent="0.2">
      <c r="A15" s="15">
        <f t="shared" si="0"/>
        <v>10</v>
      </c>
      <c r="B15" s="46">
        <v>12</v>
      </c>
      <c r="C15" s="16" t="s">
        <v>202</v>
      </c>
      <c r="D15" s="7">
        <v>55619</v>
      </c>
      <c r="E15" s="7">
        <v>8</v>
      </c>
      <c r="F15" s="78">
        <v>6952.375</v>
      </c>
    </row>
    <row r="16" spans="1:6" ht="12" customHeight="1" x14ac:dyDescent="0.2">
      <c r="A16" s="15">
        <f t="shared" si="0"/>
        <v>11</v>
      </c>
      <c r="B16" s="46">
        <v>13</v>
      </c>
      <c r="C16" s="16" t="s">
        <v>203</v>
      </c>
      <c r="D16" s="7">
        <v>35752</v>
      </c>
      <c r="E16" s="7">
        <v>3</v>
      </c>
      <c r="F16" s="78">
        <v>11917.333333333334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204</v>
      </c>
      <c r="D17" s="7">
        <v>168420</v>
      </c>
      <c r="E17" s="7">
        <v>14</v>
      </c>
      <c r="F17" s="78">
        <v>12030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205</v>
      </c>
      <c r="D18" s="7">
        <v>44505</v>
      </c>
      <c r="E18" s="7">
        <v>7</v>
      </c>
      <c r="F18" s="78">
        <v>6357.8571428571431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206</v>
      </c>
      <c r="D19" s="7">
        <v>65225</v>
      </c>
      <c r="E19" s="7">
        <v>11</v>
      </c>
      <c r="F19" s="78">
        <v>5929.545454545455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207</v>
      </c>
      <c r="D20" s="7">
        <v>62193</v>
      </c>
      <c r="E20" s="7">
        <v>8</v>
      </c>
      <c r="F20" s="78">
        <v>7774.125</v>
      </c>
    </row>
    <row r="21" spans="1:6" ht="12" customHeight="1" x14ac:dyDescent="0.2">
      <c r="A21" s="15">
        <f t="shared" si="0"/>
        <v>16</v>
      </c>
      <c r="B21" s="46">
        <v>19</v>
      </c>
      <c r="C21" s="16" t="s">
        <v>209</v>
      </c>
      <c r="D21" s="7">
        <v>96015</v>
      </c>
      <c r="E21" s="7">
        <v>12</v>
      </c>
      <c r="F21" s="78">
        <v>8001.25</v>
      </c>
    </row>
    <row r="22" spans="1:6" ht="12" customHeight="1" x14ac:dyDescent="0.2">
      <c r="A22" s="15">
        <f t="shared" si="0"/>
        <v>17</v>
      </c>
      <c r="B22" s="46">
        <v>20</v>
      </c>
      <c r="C22" s="16" t="s">
        <v>210</v>
      </c>
      <c r="D22" s="7">
        <v>86426</v>
      </c>
      <c r="E22" s="7">
        <v>4</v>
      </c>
      <c r="F22" s="78">
        <v>21606.5</v>
      </c>
    </row>
    <row r="23" spans="1:6" ht="12" customHeight="1" x14ac:dyDescent="0.2">
      <c r="A23" s="15">
        <f t="shared" si="0"/>
        <v>18</v>
      </c>
      <c r="B23" s="46">
        <v>21</v>
      </c>
      <c r="C23" s="16" t="s">
        <v>211</v>
      </c>
      <c r="D23" s="7">
        <v>104584</v>
      </c>
      <c r="E23" s="7">
        <v>9</v>
      </c>
      <c r="F23" s="78">
        <v>11620.444444444445</v>
      </c>
    </row>
    <row r="24" spans="1:6" ht="12" customHeight="1" x14ac:dyDescent="0.2">
      <c r="A24" s="15">
        <f t="shared" si="0"/>
        <v>19</v>
      </c>
      <c r="B24" s="46">
        <v>22</v>
      </c>
      <c r="C24" s="16" t="s">
        <v>212</v>
      </c>
      <c r="D24" s="7">
        <v>7964</v>
      </c>
      <c r="E24" s="7">
        <v>2</v>
      </c>
      <c r="F24" s="78">
        <v>3982</v>
      </c>
    </row>
    <row r="25" spans="1:6" ht="12" customHeight="1" x14ac:dyDescent="0.2">
      <c r="A25" s="15">
        <f t="shared" si="0"/>
        <v>20</v>
      </c>
      <c r="B25" s="46">
        <v>23</v>
      </c>
      <c r="C25" s="16" t="s">
        <v>213</v>
      </c>
      <c r="D25" s="7">
        <v>78451</v>
      </c>
      <c r="E25" s="7">
        <v>7</v>
      </c>
      <c r="F25" s="78">
        <v>11207.285714285714</v>
      </c>
    </row>
    <row r="26" spans="1:6" ht="12" customHeight="1" x14ac:dyDescent="0.2">
      <c r="A26" s="15">
        <f t="shared" si="0"/>
        <v>21</v>
      </c>
      <c r="B26" s="46">
        <v>24</v>
      </c>
      <c r="C26" s="16" t="s">
        <v>214</v>
      </c>
      <c r="D26" s="7">
        <v>173808</v>
      </c>
      <c r="E26" s="7">
        <v>14</v>
      </c>
      <c r="F26" s="78">
        <v>12414.857142857143</v>
      </c>
    </row>
    <row r="27" spans="1:6" ht="12" customHeight="1" x14ac:dyDescent="0.2">
      <c r="A27" s="15">
        <f t="shared" si="0"/>
        <v>22</v>
      </c>
      <c r="B27" s="46">
        <v>25</v>
      </c>
      <c r="C27" s="16" t="s">
        <v>215</v>
      </c>
      <c r="D27" s="7">
        <v>49051</v>
      </c>
      <c r="E27" s="7">
        <v>7</v>
      </c>
      <c r="F27" s="78">
        <v>7007.2857142857147</v>
      </c>
    </row>
    <row r="28" spans="1:6" ht="12" customHeight="1" x14ac:dyDescent="0.2">
      <c r="A28" s="15">
        <f t="shared" si="0"/>
        <v>23</v>
      </c>
      <c r="B28" s="46">
        <v>26</v>
      </c>
      <c r="C28" s="16" t="s">
        <v>216</v>
      </c>
      <c r="D28" s="7">
        <v>38000</v>
      </c>
      <c r="E28" s="7">
        <v>2</v>
      </c>
      <c r="F28" s="78">
        <v>19000</v>
      </c>
    </row>
    <row r="29" spans="1:6" ht="12" customHeight="1" x14ac:dyDescent="0.2">
      <c r="A29" s="15">
        <f t="shared" si="0"/>
        <v>24</v>
      </c>
      <c r="B29" s="46">
        <v>27</v>
      </c>
      <c r="C29" s="16" t="s">
        <v>217</v>
      </c>
      <c r="D29" s="7">
        <v>87918</v>
      </c>
      <c r="E29" s="7">
        <v>9</v>
      </c>
      <c r="F29" s="78">
        <v>9768.6666666666661</v>
      </c>
    </row>
    <row r="30" spans="1:6" ht="12" customHeight="1" x14ac:dyDescent="0.2">
      <c r="A30" s="15">
        <f t="shared" si="0"/>
        <v>25</v>
      </c>
      <c r="B30" s="46">
        <v>28</v>
      </c>
      <c r="C30" s="16" t="s">
        <v>218</v>
      </c>
      <c r="D30" s="7">
        <v>163453</v>
      </c>
      <c r="E30" s="7">
        <v>8</v>
      </c>
      <c r="F30" s="78">
        <v>20431.625</v>
      </c>
    </row>
    <row r="31" spans="1:6" ht="12" customHeight="1" x14ac:dyDescent="0.2">
      <c r="A31" s="15">
        <f t="shared" si="0"/>
        <v>26</v>
      </c>
      <c r="B31" s="46">
        <v>29</v>
      </c>
      <c r="C31" s="16" t="s">
        <v>219</v>
      </c>
      <c r="D31" s="7">
        <v>170724</v>
      </c>
      <c r="E31" s="7">
        <v>9</v>
      </c>
      <c r="F31" s="78">
        <v>18969.333333333332</v>
      </c>
    </row>
    <row r="32" spans="1:6" ht="12" customHeight="1" x14ac:dyDescent="0.2">
      <c r="A32" s="15">
        <f t="shared" si="0"/>
        <v>27</v>
      </c>
      <c r="B32" s="46">
        <v>30</v>
      </c>
      <c r="C32" s="16" t="s">
        <v>127</v>
      </c>
      <c r="D32" s="7">
        <v>571647</v>
      </c>
      <c r="E32" s="7">
        <v>52</v>
      </c>
      <c r="F32" s="78">
        <v>10993.211538461539</v>
      </c>
    </row>
    <row r="33" spans="1:6" ht="12" customHeight="1" x14ac:dyDescent="0.2">
      <c r="A33" s="15">
        <f t="shared" si="0"/>
        <v>28</v>
      </c>
      <c r="B33" s="46">
        <v>31</v>
      </c>
      <c r="C33" s="16" t="s">
        <v>220</v>
      </c>
      <c r="D33" s="7">
        <v>91231</v>
      </c>
      <c r="E33" s="7">
        <v>13</v>
      </c>
      <c r="F33" s="78">
        <v>7017.7692307692305</v>
      </c>
    </row>
    <row r="34" spans="1:6" ht="12" customHeight="1" x14ac:dyDescent="0.2">
      <c r="A34" s="15">
        <f t="shared" si="0"/>
        <v>29</v>
      </c>
      <c r="B34" s="46">
        <v>32</v>
      </c>
      <c r="C34" s="16" t="s">
        <v>221</v>
      </c>
      <c r="D34" s="7">
        <v>58988</v>
      </c>
      <c r="E34" s="7">
        <v>11</v>
      </c>
      <c r="F34" s="78">
        <v>5362.545454545455</v>
      </c>
    </row>
    <row r="35" spans="1:6" ht="12" customHeight="1" x14ac:dyDescent="0.2">
      <c r="A35" s="15">
        <f t="shared" si="0"/>
        <v>30</v>
      </c>
      <c r="B35" s="46">
        <v>33</v>
      </c>
      <c r="C35" s="16" t="s">
        <v>222</v>
      </c>
      <c r="D35" s="7">
        <v>50546</v>
      </c>
      <c r="E35" s="7">
        <v>17</v>
      </c>
      <c r="F35" s="78">
        <v>2973.294117647059</v>
      </c>
    </row>
    <row r="36" spans="1:6" ht="12" customHeight="1" x14ac:dyDescent="0.2">
      <c r="A36" s="15">
        <f t="shared" si="0"/>
        <v>31</v>
      </c>
      <c r="B36" s="46">
        <v>34</v>
      </c>
      <c r="C36" s="16" t="s">
        <v>223</v>
      </c>
      <c r="D36" s="7">
        <v>23450</v>
      </c>
      <c r="E36" s="7">
        <v>6</v>
      </c>
      <c r="F36" s="78">
        <v>3908.3333333333335</v>
      </c>
    </row>
    <row r="37" spans="1:6" ht="12" customHeight="1" x14ac:dyDescent="0.2">
      <c r="A37" s="15">
        <f t="shared" si="0"/>
        <v>32</v>
      </c>
      <c r="B37" s="46">
        <v>35</v>
      </c>
      <c r="C37" s="16" t="s">
        <v>224</v>
      </c>
      <c r="D37" s="7">
        <v>64755</v>
      </c>
      <c r="E37" s="7">
        <v>12</v>
      </c>
      <c r="F37" s="78">
        <v>5396.25</v>
      </c>
    </row>
    <row r="38" spans="1:6" ht="12" customHeight="1" x14ac:dyDescent="0.2">
      <c r="A38" s="15">
        <f t="shared" si="0"/>
        <v>33</v>
      </c>
      <c r="B38" s="46">
        <v>36</v>
      </c>
      <c r="C38" s="16" t="s">
        <v>225</v>
      </c>
      <c r="D38" s="7">
        <v>14565</v>
      </c>
      <c r="E38" s="7">
        <v>6</v>
      </c>
      <c r="F38" s="78">
        <v>2427.5</v>
      </c>
    </row>
    <row r="39" spans="1:6" ht="12" customHeight="1" x14ac:dyDescent="0.2">
      <c r="A39" s="15">
        <f t="shared" si="0"/>
        <v>34</v>
      </c>
      <c r="B39" s="46">
        <v>37</v>
      </c>
      <c r="C39" s="16" t="s">
        <v>226</v>
      </c>
      <c r="D39" s="7">
        <v>137924</v>
      </c>
      <c r="E39" s="7">
        <v>36</v>
      </c>
      <c r="F39" s="78">
        <v>3831.2222222222222</v>
      </c>
    </row>
    <row r="40" spans="1:6" ht="12" customHeight="1" x14ac:dyDescent="0.2">
      <c r="A40" s="15">
        <f t="shared" si="0"/>
        <v>35</v>
      </c>
      <c r="B40" s="46">
        <v>38</v>
      </c>
      <c r="C40" s="16" t="s">
        <v>227</v>
      </c>
      <c r="D40" s="7">
        <v>87715</v>
      </c>
      <c r="E40" s="7">
        <v>13</v>
      </c>
      <c r="F40" s="78">
        <v>6747.3076923076924</v>
      </c>
    </row>
    <row r="41" spans="1:6" ht="12" customHeight="1" x14ac:dyDescent="0.2">
      <c r="A41" s="15">
        <f t="shared" si="0"/>
        <v>36</v>
      </c>
      <c r="B41" s="46">
        <v>39</v>
      </c>
      <c r="C41" s="16" t="s">
        <v>228</v>
      </c>
      <c r="D41" s="7">
        <v>8468</v>
      </c>
      <c r="E41" s="7">
        <v>8</v>
      </c>
      <c r="F41" s="78">
        <v>1058.5</v>
      </c>
    </row>
    <row r="42" spans="1:6" ht="12" customHeight="1" x14ac:dyDescent="0.2">
      <c r="A42" s="15">
        <f t="shared" si="0"/>
        <v>37</v>
      </c>
      <c r="B42" s="46">
        <v>42</v>
      </c>
      <c r="C42" s="16" t="s">
        <v>231</v>
      </c>
      <c r="D42" s="7">
        <v>96814</v>
      </c>
      <c r="E42" s="7">
        <v>15</v>
      </c>
      <c r="F42" s="78">
        <v>6454.2666666666664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232</v>
      </c>
      <c r="D43" s="7">
        <v>57036</v>
      </c>
      <c r="E43" s="7">
        <v>5</v>
      </c>
      <c r="F43" s="78">
        <v>11407.2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233</v>
      </c>
      <c r="D44" s="7">
        <v>74606</v>
      </c>
      <c r="E44" s="7">
        <v>11</v>
      </c>
      <c r="F44" s="78">
        <v>6782.363636363636</v>
      </c>
    </row>
    <row r="45" spans="1:6" ht="12" customHeight="1" x14ac:dyDescent="0.2">
      <c r="A45" s="15">
        <f t="shared" si="0"/>
        <v>40</v>
      </c>
      <c r="B45" s="46">
        <v>45</v>
      </c>
      <c r="C45" s="16" t="s">
        <v>234</v>
      </c>
      <c r="D45" s="7">
        <v>42000</v>
      </c>
      <c r="E45" s="7">
        <v>7</v>
      </c>
      <c r="F45" s="78">
        <v>6000</v>
      </c>
    </row>
    <row r="46" spans="1:6" ht="12" customHeight="1" x14ac:dyDescent="0.2">
      <c r="A46" s="15">
        <f t="shared" si="0"/>
        <v>41</v>
      </c>
      <c r="B46" s="46">
        <v>46</v>
      </c>
      <c r="C46" s="16" t="s">
        <v>235</v>
      </c>
      <c r="D46" s="7">
        <v>58000</v>
      </c>
      <c r="E46" s="7">
        <v>18</v>
      </c>
      <c r="F46" s="78">
        <v>3222.2222222222222</v>
      </c>
    </row>
    <row r="47" spans="1:6" ht="12" customHeight="1" x14ac:dyDescent="0.2">
      <c r="A47" s="15">
        <f t="shared" si="0"/>
        <v>42</v>
      </c>
      <c r="B47" s="46">
        <v>47</v>
      </c>
      <c r="C47" s="16" t="s">
        <v>236</v>
      </c>
      <c r="D47" s="7">
        <v>35000</v>
      </c>
      <c r="E47" s="7">
        <v>5</v>
      </c>
      <c r="F47" s="78">
        <v>7000</v>
      </c>
    </row>
    <row r="48" spans="1:6" ht="12" customHeight="1" x14ac:dyDescent="0.2">
      <c r="A48" s="15">
        <f t="shared" si="0"/>
        <v>43</v>
      </c>
      <c r="B48" s="46">
        <v>48</v>
      </c>
      <c r="C48" s="16" t="s">
        <v>237</v>
      </c>
      <c r="D48" s="7">
        <v>57373</v>
      </c>
      <c r="E48" s="7">
        <v>3</v>
      </c>
      <c r="F48" s="78">
        <v>19124.333333333332</v>
      </c>
    </row>
    <row r="49" spans="1:6" ht="12" customHeight="1" x14ac:dyDescent="0.2">
      <c r="A49" s="15">
        <f t="shared" si="0"/>
        <v>44</v>
      </c>
      <c r="B49" s="46">
        <v>49</v>
      </c>
      <c r="C49" s="16" t="s">
        <v>238</v>
      </c>
      <c r="D49" s="7">
        <v>52549</v>
      </c>
      <c r="E49" s="7">
        <v>20</v>
      </c>
      <c r="F49" s="78">
        <v>2627.45</v>
      </c>
    </row>
    <row r="50" spans="1:6" ht="12" customHeight="1" x14ac:dyDescent="0.2">
      <c r="A50" s="15">
        <f t="shared" si="0"/>
        <v>45</v>
      </c>
      <c r="B50" s="46">
        <v>50</v>
      </c>
      <c r="C50" s="16" t="s">
        <v>239</v>
      </c>
      <c r="D50" s="7">
        <v>275237</v>
      </c>
      <c r="E50" s="7">
        <v>76</v>
      </c>
      <c r="F50" s="78">
        <v>3621.5394736842104</v>
      </c>
    </row>
    <row r="51" spans="1:6" ht="12" customHeight="1" x14ac:dyDescent="0.2">
      <c r="A51" s="15">
        <f t="shared" si="0"/>
        <v>46</v>
      </c>
      <c r="B51" s="46">
        <v>51</v>
      </c>
      <c r="C51" s="16" t="s">
        <v>240</v>
      </c>
      <c r="D51" s="7">
        <v>34088</v>
      </c>
      <c r="E51" s="7">
        <v>6</v>
      </c>
      <c r="F51" s="78">
        <v>5681.333333333333</v>
      </c>
    </row>
    <row r="52" spans="1:6" ht="12" customHeight="1" x14ac:dyDescent="0.2">
      <c r="A52" s="15">
        <f t="shared" si="0"/>
        <v>47</v>
      </c>
      <c r="B52" s="46">
        <v>52</v>
      </c>
      <c r="C52" s="16" t="s">
        <v>128</v>
      </c>
      <c r="D52" s="7">
        <v>251069</v>
      </c>
      <c r="E52" s="7">
        <v>39</v>
      </c>
      <c r="F52" s="78">
        <v>6437.666666666667</v>
      </c>
    </row>
    <row r="53" spans="1:6" ht="12" customHeight="1" x14ac:dyDescent="0.2">
      <c r="A53" s="15">
        <f t="shared" si="0"/>
        <v>48</v>
      </c>
      <c r="B53" s="46">
        <v>53</v>
      </c>
      <c r="C53" s="16" t="s">
        <v>241</v>
      </c>
      <c r="D53" s="7">
        <v>248828</v>
      </c>
      <c r="E53" s="7">
        <v>25</v>
      </c>
      <c r="F53" s="78">
        <v>9953.1200000000008</v>
      </c>
    </row>
    <row r="54" spans="1:6" ht="12" customHeight="1" x14ac:dyDescent="0.2">
      <c r="A54" s="15">
        <f t="shared" si="0"/>
        <v>49</v>
      </c>
      <c r="B54" s="46">
        <v>54</v>
      </c>
      <c r="C54" s="16" t="s">
        <v>242</v>
      </c>
      <c r="D54" s="7">
        <v>92347</v>
      </c>
      <c r="E54" s="7">
        <v>17</v>
      </c>
      <c r="F54" s="78">
        <v>5432.1764705882351</v>
      </c>
    </row>
    <row r="55" spans="1:6" ht="12" customHeight="1" x14ac:dyDescent="0.2">
      <c r="A55" s="15">
        <f t="shared" si="0"/>
        <v>50</v>
      </c>
      <c r="B55" s="46">
        <v>55</v>
      </c>
      <c r="C55" s="16" t="s">
        <v>129</v>
      </c>
      <c r="D55" s="7">
        <v>140107</v>
      </c>
      <c r="E55" s="7">
        <v>15</v>
      </c>
      <c r="F55" s="78">
        <v>9340.4666666666672</v>
      </c>
    </row>
    <row r="56" spans="1:6" ht="12" customHeight="1" x14ac:dyDescent="0.2">
      <c r="A56" s="15">
        <f t="shared" si="0"/>
        <v>51</v>
      </c>
      <c r="B56" s="46">
        <v>56</v>
      </c>
      <c r="C56" s="16" t="s">
        <v>243</v>
      </c>
      <c r="D56" s="7">
        <v>126130</v>
      </c>
      <c r="E56" s="7">
        <v>22</v>
      </c>
      <c r="F56" s="78">
        <v>5733.181818181818</v>
      </c>
    </row>
    <row r="57" spans="1:6" ht="12" customHeight="1" x14ac:dyDescent="0.2">
      <c r="A57" s="15">
        <f t="shared" si="0"/>
        <v>52</v>
      </c>
      <c r="B57" s="46">
        <v>57</v>
      </c>
      <c r="C57" s="16" t="s">
        <v>244</v>
      </c>
      <c r="D57" s="7">
        <v>135376</v>
      </c>
      <c r="E57" s="7">
        <v>18</v>
      </c>
      <c r="F57" s="78">
        <v>7520.8888888888887</v>
      </c>
    </row>
    <row r="58" spans="1:6" ht="12" customHeight="1" x14ac:dyDescent="0.2">
      <c r="A58" s="15">
        <f t="shared" si="0"/>
        <v>53</v>
      </c>
      <c r="B58" s="46">
        <v>58</v>
      </c>
      <c r="C58" s="16" t="s">
        <v>245</v>
      </c>
      <c r="D58" s="7">
        <v>87300</v>
      </c>
      <c r="E58" s="7">
        <v>21</v>
      </c>
      <c r="F58" s="78">
        <v>4157.1428571428569</v>
      </c>
    </row>
    <row r="59" spans="1:6" ht="12" customHeight="1" x14ac:dyDescent="0.2">
      <c r="A59" s="15">
        <f t="shared" si="0"/>
        <v>54</v>
      </c>
      <c r="B59" s="46">
        <v>59</v>
      </c>
      <c r="C59" s="16" t="s">
        <v>246</v>
      </c>
      <c r="D59" s="7">
        <v>179787</v>
      </c>
      <c r="E59" s="7">
        <v>30</v>
      </c>
      <c r="F59" s="78">
        <v>5992.9</v>
      </c>
    </row>
    <row r="60" spans="1:6" ht="12" customHeight="1" x14ac:dyDescent="0.2">
      <c r="A60" s="15">
        <f t="shared" si="0"/>
        <v>55</v>
      </c>
      <c r="B60" s="46">
        <v>60</v>
      </c>
      <c r="C60" s="16" t="s">
        <v>247</v>
      </c>
      <c r="D60" s="7">
        <v>276273</v>
      </c>
      <c r="E60" s="7">
        <v>35</v>
      </c>
      <c r="F60" s="78">
        <v>7893.5142857142855</v>
      </c>
    </row>
    <row r="61" spans="1:6" ht="12" customHeight="1" x14ac:dyDescent="0.2">
      <c r="A61" s="15">
        <f t="shared" si="0"/>
        <v>56</v>
      </c>
      <c r="B61" s="46">
        <v>61</v>
      </c>
      <c r="C61" s="16" t="s">
        <v>248</v>
      </c>
      <c r="D61" s="7">
        <v>109959</v>
      </c>
      <c r="E61" s="7">
        <v>12</v>
      </c>
      <c r="F61" s="78">
        <v>9163.25</v>
      </c>
    </row>
    <row r="62" spans="1:6" ht="12" customHeight="1" x14ac:dyDescent="0.2">
      <c r="A62" s="15">
        <f t="shared" si="0"/>
        <v>57</v>
      </c>
      <c r="B62" s="46">
        <v>62</v>
      </c>
      <c r="C62" s="16" t="s">
        <v>249</v>
      </c>
      <c r="D62" s="7">
        <v>105870</v>
      </c>
      <c r="E62" s="7">
        <v>32</v>
      </c>
      <c r="F62" s="78">
        <v>3308.4375</v>
      </c>
    </row>
    <row r="63" spans="1:6" ht="12" customHeight="1" x14ac:dyDescent="0.2">
      <c r="A63" s="15">
        <f t="shared" si="0"/>
        <v>58</v>
      </c>
      <c r="B63" s="46">
        <v>63</v>
      </c>
      <c r="C63" s="16" t="s">
        <v>250</v>
      </c>
      <c r="D63" s="7">
        <v>64745</v>
      </c>
      <c r="E63" s="7">
        <v>7</v>
      </c>
      <c r="F63" s="78">
        <v>9249.2857142857138</v>
      </c>
    </row>
    <row r="64" spans="1:6" ht="12" customHeight="1" x14ac:dyDescent="0.2">
      <c r="A64" s="15">
        <f t="shared" si="0"/>
        <v>59</v>
      </c>
      <c r="B64" s="46">
        <v>64</v>
      </c>
      <c r="C64" s="16" t="s">
        <v>251</v>
      </c>
      <c r="D64" s="7">
        <v>149680</v>
      </c>
      <c r="E64" s="7">
        <v>11</v>
      </c>
      <c r="F64" s="78">
        <v>13607.272727272728</v>
      </c>
    </row>
    <row r="65" spans="1:6" ht="12" customHeight="1" x14ac:dyDescent="0.2">
      <c r="A65" s="15">
        <f t="shared" si="0"/>
        <v>60</v>
      </c>
      <c r="B65" s="46">
        <v>65</v>
      </c>
      <c r="C65" s="16" t="s">
        <v>252</v>
      </c>
      <c r="D65" s="7">
        <v>27966</v>
      </c>
      <c r="E65" s="7">
        <v>10</v>
      </c>
      <c r="F65" s="78">
        <v>2796.6</v>
      </c>
    </row>
    <row r="66" spans="1:6" ht="12" customHeight="1" x14ac:dyDescent="0.2">
      <c r="A66" s="15">
        <f t="shared" si="0"/>
        <v>61</v>
      </c>
      <c r="B66" s="46">
        <v>66</v>
      </c>
      <c r="C66" s="16" t="s">
        <v>253</v>
      </c>
      <c r="D66" s="7">
        <v>110144</v>
      </c>
      <c r="E66" s="7">
        <v>13</v>
      </c>
      <c r="F66" s="78">
        <v>8472.6153846153848</v>
      </c>
    </row>
    <row r="67" spans="1:6" ht="12" customHeight="1" x14ac:dyDescent="0.2">
      <c r="A67" s="15">
        <f t="shared" si="0"/>
        <v>62</v>
      </c>
      <c r="B67" s="46">
        <v>67</v>
      </c>
      <c r="C67" s="16" t="s">
        <v>254</v>
      </c>
      <c r="D67" s="7">
        <v>152454</v>
      </c>
      <c r="E67" s="7">
        <v>31</v>
      </c>
      <c r="F67" s="78">
        <v>4917.8709677419356</v>
      </c>
    </row>
    <row r="68" spans="1:6" ht="12" customHeight="1" x14ac:dyDescent="0.2">
      <c r="A68" s="15">
        <f t="shared" si="0"/>
        <v>63</v>
      </c>
      <c r="B68" s="46">
        <v>69</v>
      </c>
      <c r="C68" s="16" t="s">
        <v>256</v>
      </c>
      <c r="D68" s="7">
        <v>51094</v>
      </c>
      <c r="E68" s="7">
        <v>15</v>
      </c>
      <c r="F68" s="78">
        <v>3406.2666666666669</v>
      </c>
    </row>
    <row r="69" spans="1:6" ht="12" customHeight="1" x14ac:dyDescent="0.2">
      <c r="A69" s="15">
        <f t="shared" si="0"/>
        <v>64</v>
      </c>
      <c r="B69" s="46">
        <v>70</v>
      </c>
      <c r="C69" s="16" t="s">
        <v>257</v>
      </c>
      <c r="D69" s="7">
        <v>91407</v>
      </c>
      <c r="E69" s="7">
        <v>13</v>
      </c>
      <c r="F69" s="78">
        <v>7031.3076923076924</v>
      </c>
    </row>
    <row r="70" spans="1:6" ht="12" customHeight="1" x14ac:dyDescent="0.2">
      <c r="A70" s="15">
        <f t="shared" si="0"/>
        <v>65</v>
      </c>
      <c r="B70" s="46">
        <v>71</v>
      </c>
      <c r="C70" s="16" t="s">
        <v>258</v>
      </c>
      <c r="D70" s="7">
        <v>121942</v>
      </c>
      <c r="E70" s="7">
        <v>16</v>
      </c>
      <c r="F70" s="78">
        <v>7621.375</v>
      </c>
    </row>
    <row r="71" spans="1:6" ht="12" customHeight="1" x14ac:dyDescent="0.2">
      <c r="A71" s="15">
        <f t="shared" si="0"/>
        <v>66</v>
      </c>
      <c r="B71" s="46">
        <v>72</v>
      </c>
      <c r="C71" s="16" t="s">
        <v>259</v>
      </c>
      <c r="D71" s="7">
        <v>39000</v>
      </c>
      <c r="E71" s="7">
        <v>5</v>
      </c>
      <c r="F71" s="78">
        <v>7800</v>
      </c>
    </row>
    <row r="72" spans="1:6" ht="12" customHeight="1" x14ac:dyDescent="0.2">
      <c r="A72" s="15">
        <f t="shared" ref="A72:A135" si="1">A71+1</f>
        <v>67</v>
      </c>
      <c r="B72" s="46">
        <v>73</v>
      </c>
      <c r="C72" s="16" t="s">
        <v>260</v>
      </c>
      <c r="D72" s="7">
        <v>94676</v>
      </c>
      <c r="E72" s="7">
        <v>20</v>
      </c>
      <c r="F72" s="78">
        <v>4733.8</v>
      </c>
    </row>
    <row r="73" spans="1:6" ht="12" customHeight="1" x14ac:dyDescent="0.2">
      <c r="A73" s="15">
        <f t="shared" si="1"/>
        <v>68</v>
      </c>
      <c r="B73" s="46">
        <v>74</v>
      </c>
      <c r="C73" s="16" t="s">
        <v>261</v>
      </c>
      <c r="D73" s="7">
        <v>95481</v>
      </c>
      <c r="E73" s="7">
        <v>8</v>
      </c>
      <c r="F73" s="78">
        <v>11935.125</v>
      </c>
    </row>
    <row r="74" spans="1:6" ht="12" customHeight="1" x14ac:dyDescent="0.2">
      <c r="A74" s="15">
        <f t="shared" si="1"/>
        <v>69</v>
      </c>
      <c r="B74" s="46">
        <v>75</v>
      </c>
      <c r="C74" s="16" t="s">
        <v>262</v>
      </c>
      <c r="D74" s="7">
        <v>167774</v>
      </c>
      <c r="E74" s="7">
        <v>31</v>
      </c>
      <c r="F74" s="78">
        <v>5412.0645161290322</v>
      </c>
    </row>
    <row r="75" spans="1:6" ht="12" customHeight="1" x14ac:dyDescent="0.2">
      <c r="A75" s="15">
        <f t="shared" si="1"/>
        <v>70</v>
      </c>
      <c r="B75" s="46">
        <v>76</v>
      </c>
      <c r="C75" s="16" t="s">
        <v>130</v>
      </c>
      <c r="D75" s="7">
        <v>190537</v>
      </c>
      <c r="E75" s="7">
        <v>57</v>
      </c>
      <c r="F75" s="78">
        <v>3342.7543859649122</v>
      </c>
    </row>
    <row r="76" spans="1:6" ht="12" customHeight="1" x14ac:dyDescent="0.2">
      <c r="A76" s="15">
        <f t="shared" si="1"/>
        <v>71</v>
      </c>
      <c r="B76" s="46">
        <v>77</v>
      </c>
      <c r="C76" s="16" t="s">
        <v>263</v>
      </c>
      <c r="D76" s="7">
        <v>94282</v>
      </c>
      <c r="E76" s="7">
        <v>16</v>
      </c>
      <c r="F76" s="78">
        <v>5892.625</v>
      </c>
    </row>
    <row r="77" spans="1:6" ht="12" customHeight="1" x14ac:dyDescent="0.2">
      <c r="A77" s="15">
        <f t="shared" si="1"/>
        <v>72</v>
      </c>
      <c r="B77" s="46">
        <v>78</v>
      </c>
      <c r="C77" s="16" t="s">
        <v>264</v>
      </c>
      <c r="D77" s="7">
        <v>57098</v>
      </c>
      <c r="E77" s="7">
        <v>7</v>
      </c>
      <c r="F77" s="78">
        <v>8156.8571428571431</v>
      </c>
    </row>
    <row r="78" spans="1:6" ht="12" customHeight="1" x14ac:dyDescent="0.2">
      <c r="A78" s="15">
        <f t="shared" si="1"/>
        <v>73</v>
      </c>
      <c r="B78" s="46">
        <v>79</v>
      </c>
      <c r="C78" s="16" t="s">
        <v>265</v>
      </c>
      <c r="D78" s="7">
        <v>12750</v>
      </c>
      <c r="E78" s="7">
        <v>3</v>
      </c>
      <c r="F78" s="78">
        <v>4250</v>
      </c>
    </row>
    <row r="79" spans="1:6" ht="12" customHeight="1" x14ac:dyDescent="0.2">
      <c r="A79" s="15">
        <f t="shared" si="1"/>
        <v>74</v>
      </c>
      <c r="B79" s="46">
        <v>80</v>
      </c>
      <c r="C79" s="16" t="s">
        <v>266</v>
      </c>
      <c r="D79" s="7">
        <v>52683</v>
      </c>
      <c r="E79" s="7">
        <v>8</v>
      </c>
      <c r="F79" s="78">
        <v>6585.375</v>
      </c>
    </row>
    <row r="80" spans="1:6" ht="12" customHeight="1" x14ac:dyDescent="0.2">
      <c r="A80" s="15">
        <f t="shared" si="1"/>
        <v>75</v>
      </c>
      <c r="B80" s="46">
        <v>81</v>
      </c>
      <c r="C80" s="16" t="s">
        <v>267</v>
      </c>
      <c r="D80" s="7">
        <v>298562</v>
      </c>
      <c r="E80" s="7">
        <v>29</v>
      </c>
      <c r="F80" s="78">
        <v>10295.241379310344</v>
      </c>
    </row>
    <row r="81" spans="1:6" ht="12" customHeight="1" x14ac:dyDescent="0.2">
      <c r="A81" s="15">
        <f t="shared" si="1"/>
        <v>76</v>
      </c>
      <c r="B81" s="46">
        <v>82</v>
      </c>
      <c r="C81" s="16" t="s">
        <v>268</v>
      </c>
      <c r="D81" s="7">
        <v>18612</v>
      </c>
      <c r="E81" s="7">
        <v>4</v>
      </c>
      <c r="F81" s="78">
        <v>4653</v>
      </c>
    </row>
    <row r="82" spans="1:6" ht="12" customHeight="1" x14ac:dyDescent="0.2">
      <c r="A82" s="15">
        <f t="shared" si="1"/>
        <v>77</v>
      </c>
      <c r="B82" s="46">
        <v>83</v>
      </c>
      <c r="C82" s="16" t="s">
        <v>269</v>
      </c>
      <c r="D82" s="7">
        <v>162625</v>
      </c>
      <c r="E82" s="7">
        <v>3</v>
      </c>
      <c r="F82" s="78">
        <v>54208.333333333336</v>
      </c>
    </row>
    <row r="83" spans="1:6" ht="12" customHeight="1" x14ac:dyDescent="0.2">
      <c r="A83" s="15">
        <f t="shared" si="1"/>
        <v>78</v>
      </c>
      <c r="B83" s="46">
        <v>84</v>
      </c>
      <c r="C83" s="16" t="s">
        <v>270</v>
      </c>
      <c r="D83" s="7">
        <v>44736</v>
      </c>
      <c r="E83" s="7">
        <v>8</v>
      </c>
      <c r="F83" s="78">
        <v>5592</v>
      </c>
    </row>
    <row r="84" spans="1:6" ht="12" customHeight="1" x14ac:dyDescent="0.2">
      <c r="A84" s="15">
        <f t="shared" si="1"/>
        <v>79</v>
      </c>
      <c r="B84" s="46">
        <v>85</v>
      </c>
      <c r="C84" s="16" t="s">
        <v>271</v>
      </c>
      <c r="D84" s="7">
        <v>126050</v>
      </c>
      <c r="E84" s="7">
        <v>22</v>
      </c>
      <c r="F84" s="78">
        <v>5729.545454545455</v>
      </c>
    </row>
    <row r="85" spans="1:6" ht="12" customHeight="1" x14ac:dyDescent="0.2">
      <c r="A85" s="15">
        <f t="shared" si="1"/>
        <v>80</v>
      </c>
      <c r="B85" s="46">
        <v>86</v>
      </c>
      <c r="C85" s="16" t="s">
        <v>272</v>
      </c>
      <c r="D85" s="7">
        <v>154016</v>
      </c>
      <c r="E85" s="7">
        <v>20</v>
      </c>
      <c r="F85" s="78">
        <v>7700.8</v>
      </c>
    </row>
    <row r="86" spans="1:6" ht="12" customHeight="1" x14ac:dyDescent="0.2">
      <c r="A86" s="15">
        <f t="shared" si="1"/>
        <v>81</v>
      </c>
      <c r="B86" s="46">
        <v>87</v>
      </c>
      <c r="C86" s="16" t="s">
        <v>273</v>
      </c>
      <c r="D86" s="7">
        <v>84835</v>
      </c>
      <c r="E86" s="7">
        <v>7</v>
      </c>
      <c r="F86" s="78">
        <v>12119.285714285714</v>
      </c>
    </row>
    <row r="87" spans="1:6" ht="12" customHeight="1" x14ac:dyDescent="0.2">
      <c r="A87" s="15">
        <f t="shared" si="1"/>
        <v>82</v>
      </c>
      <c r="B87" s="46">
        <v>88</v>
      </c>
      <c r="C87" s="16" t="s">
        <v>274</v>
      </c>
      <c r="D87" s="7">
        <v>128553</v>
      </c>
      <c r="E87" s="7">
        <v>5</v>
      </c>
      <c r="F87" s="78">
        <v>25710.6</v>
      </c>
    </row>
    <row r="88" spans="1:6" ht="12" customHeight="1" x14ac:dyDescent="0.2">
      <c r="A88" s="15">
        <f t="shared" si="1"/>
        <v>83</v>
      </c>
      <c r="B88" s="46">
        <v>89</v>
      </c>
      <c r="C88" s="16" t="s">
        <v>275</v>
      </c>
      <c r="D88" s="7">
        <v>58553</v>
      </c>
      <c r="E88" s="7">
        <v>10</v>
      </c>
      <c r="F88" s="78">
        <v>5855.3</v>
      </c>
    </row>
    <row r="89" spans="1:6" ht="12" customHeight="1" x14ac:dyDescent="0.2">
      <c r="A89" s="15">
        <f t="shared" si="1"/>
        <v>84</v>
      </c>
      <c r="B89" s="46">
        <v>90</v>
      </c>
      <c r="C89" s="16" t="s">
        <v>276</v>
      </c>
      <c r="D89" s="7">
        <v>42675</v>
      </c>
      <c r="E89" s="7">
        <v>3</v>
      </c>
      <c r="F89" s="78">
        <v>14225</v>
      </c>
    </row>
    <row r="90" spans="1:6" ht="12" customHeight="1" x14ac:dyDescent="0.2">
      <c r="A90" s="15">
        <f t="shared" si="1"/>
        <v>85</v>
      </c>
      <c r="B90" s="46">
        <v>91</v>
      </c>
      <c r="C90" s="16" t="s">
        <v>277</v>
      </c>
      <c r="D90" s="7">
        <v>173235</v>
      </c>
      <c r="E90" s="7">
        <v>25</v>
      </c>
      <c r="F90" s="78">
        <v>6929.4</v>
      </c>
    </row>
    <row r="91" spans="1:6" ht="12" customHeight="1" x14ac:dyDescent="0.2">
      <c r="A91" s="15">
        <f t="shared" si="1"/>
        <v>86</v>
      </c>
      <c r="B91" s="46">
        <v>92</v>
      </c>
      <c r="C91" s="16" t="s">
        <v>278</v>
      </c>
      <c r="D91" s="7">
        <v>108595</v>
      </c>
      <c r="E91" s="7">
        <v>13</v>
      </c>
      <c r="F91" s="78">
        <v>8353.461538461539</v>
      </c>
    </row>
    <row r="92" spans="1:6" ht="12" customHeight="1" x14ac:dyDescent="0.2">
      <c r="A92" s="15">
        <f t="shared" si="1"/>
        <v>87</v>
      </c>
      <c r="B92" s="46">
        <v>93</v>
      </c>
      <c r="C92" s="16" t="s">
        <v>279</v>
      </c>
      <c r="D92" s="7">
        <v>150000</v>
      </c>
      <c r="E92" s="7">
        <v>6</v>
      </c>
      <c r="F92" s="78">
        <v>25000</v>
      </c>
    </row>
    <row r="93" spans="1:6" ht="12" customHeight="1" x14ac:dyDescent="0.2">
      <c r="A93" s="15">
        <f t="shared" si="1"/>
        <v>88</v>
      </c>
      <c r="B93" s="46">
        <v>94</v>
      </c>
      <c r="C93" s="16" t="s">
        <v>280</v>
      </c>
      <c r="D93" s="7">
        <v>305418</v>
      </c>
      <c r="E93" s="7">
        <v>51</v>
      </c>
      <c r="F93" s="78">
        <v>5988.588235294118</v>
      </c>
    </row>
    <row r="94" spans="1:6" ht="12" customHeight="1" x14ac:dyDescent="0.2">
      <c r="A94" s="15">
        <f t="shared" si="1"/>
        <v>89</v>
      </c>
      <c r="B94" s="46">
        <v>95</v>
      </c>
      <c r="C94" s="16" t="s">
        <v>281</v>
      </c>
      <c r="D94" s="7">
        <v>48500</v>
      </c>
      <c r="E94" s="7">
        <v>10</v>
      </c>
      <c r="F94" s="78">
        <v>4850</v>
      </c>
    </row>
    <row r="95" spans="1:6" ht="12" customHeight="1" x14ac:dyDescent="0.2">
      <c r="A95" s="15">
        <f t="shared" si="1"/>
        <v>90</v>
      </c>
      <c r="B95" s="46">
        <v>96</v>
      </c>
      <c r="C95" s="16" t="s">
        <v>282</v>
      </c>
      <c r="D95" s="7">
        <v>130000</v>
      </c>
      <c r="E95" s="7">
        <v>20</v>
      </c>
      <c r="F95" s="78">
        <v>6500</v>
      </c>
    </row>
    <row r="96" spans="1:6" ht="12" customHeight="1" x14ac:dyDescent="0.2">
      <c r="A96" s="15">
        <f t="shared" si="1"/>
        <v>91</v>
      </c>
      <c r="B96" s="46">
        <v>97</v>
      </c>
      <c r="C96" s="16" t="s">
        <v>283</v>
      </c>
      <c r="D96" s="7">
        <v>53942</v>
      </c>
      <c r="E96" s="7">
        <v>9</v>
      </c>
      <c r="F96" s="78">
        <v>5993.5555555555557</v>
      </c>
    </row>
    <row r="97" spans="1:6" ht="12" customHeight="1" x14ac:dyDescent="0.2">
      <c r="A97" s="15">
        <f t="shared" si="1"/>
        <v>92</v>
      </c>
      <c r="B97" s="46">
        <v>98</v>
      </c>
      <c r="C97" s="16" t="s">
        <v>284</v>
      </c>
      <c r="D97" s="7">
        <v>33725</v>
      </c>
      <c r="E97" s="7">
        <v>2</v>
      </c>
      <c r="F97" s="78">
        <v>16862.5</v>
      </c>
    </row>
    <row r="98" spans="1:6" ht="12" customHeight="1" x14ac:dyDescent="0.2">
      <c r="A98" s="15">
        <f t="shared" si="1"/>
        <v>93</v>
      </c>
      <c r="B98" s="46">
        <v>99</v>
      </c>
      <c r="C98" s="16" t="s">
        <v>285</v>
      </c>
      <c r="D98" s="7">
        <v>74360</v>
      </c>
      <c r="E98" s="7">
        <v>10</v>
      </c>
      <c r="F98" s="78">
        <v>7436</v>
      </c>
    </row>
    <row r="99" spans="1:6" ht="12" customHeight="1" x14ac:dyDescent="0.2">
      <c r="A99" s="15">
        <f t="shared" si="1"/>
        <v>94</v>
      </c>
      <c r="B99" s="46">
        <v>100</v>
      </c>
      <c r="C99" s="16" t="s">
        <v>286</v>
      </c>
      <c r="D99" s="7">
        <v>238923</v>
      </c>
      <c r="E99" s="7">
        <v>24</v>
      </c>
      <c r="F99" s="78">
        <v>9955.125</v>
      </c>
    </row>
    <row r="100" spans="1:6" ht="12" customHeight="1" x14ac:dyDescent="0.2">
      <c r="A100" s="15">
        <f t="shared" si="1"/>
        <v>95</v>
      </c>
      <c r="B100" s="46">
        <v>102</v>
      </c>
      <c r="C100" s="16" t="s">
        <v>288</v>
      </c>
      <c r="D100" s="7">
        <v>47518</v>
      </c>
      <c r="E100" s="7">
        <v>8</v>
      </c>
      <c r="F100" s="78">
        <v>5939.75</v>
      </c>
    </row>
    <row r="101" spans="1:6" ht="12" customHeight="1" x14ac:dyDescent="0.2">
      <c r="A101" s="15">
        <f t="shared" si="1"/>
        <v>96</v>
      </c>
      <c r="B101" s="46">
        <v>103</v>
      </c>
      <c r="C101" s="16" t="s">
        <v>289</v>
      </c>
      <c r="D101" s="7">
        <v>82592</v>
      </c>
      <c r="E101" s="7">
        <v>25</v>
      </c>
      <c r="F101" s="78">
        <v>3303.68</v>
      </c>
    </row>
    <row r="102" spans="1:6" ht="12" customHeight="1" x14ac:dyDescent="0.2">
      <c r="A102" s="15">
        <f t="shared" si="1"/>
        <v>97</v>
      </c>
      <c r="B102" s="46">
        <v>104</v>
      </c>
      <c r="C102" s="16" t="s">
        <v>290</v>
      </c>
      <c r="D102" s="7">
        <v>51403</v>
      </c>
      <c r="E102" s="7">
        <v>9</v>
      </c>
      <c r="F102" s="78">
        <v>5711.4444444444443</v>
      </c>
    </row>
    <row r="103" spans="1:6" ht="12" customHeight="1" x14ac:dyDescent="0.2">
      <c r="A103" s="15">
        <f t="shared" si="1"/>
        <v>98</v>
      </c>
      <c r="B103" s="46">
        <v>105</v>
      </c>
      <c r="C103" s="16" t="s">
        <v>291</v>
      </c>
      <c r="D103" s="7">
        <v>81025</v>
      </c>
      <c r="E103" s="7">
        <v>7</v>
      </c>
      <c r="F103" s="78">
        <v>11575</v>
      </c>
    </row>
    <row r="104" spans="1:6" ht="12" customHeight="1" x14ac:dyDescent="0.2">
      <c r="A104" s="15">
        <f t="shared" si="1"/>
        <v>99</v>
      </c>
      <c r="B104" s="46">
        <v>106</v>
      </c>
      <c r="C104" s="16" t="s">
        <v>292</v>
      </c>
      <c r="D104" s="7">
        <v>110328</v>
      </c>
      <c r="E104" s="7">
        <v>8</v>
      </c>
      <c r="F104" s="78">
        <v>13791</v>
      </c>
    </row>
    <row r="105" spans="1:6" ht="12" customHeight="1" x14ac:dyDescent="0.2">
      <c r="A105" s="15">
        <f t="shared" si="1"/>
        <v>100</v>
      </c>
      <c r="B105" s="46">
        <v>108</v>
      </c>
      <c r="C105" s="16" t="s">
        <v>294</v>
      </c>
      <c r="D105" s="7">
        <v>298205</v>
      </c>
      <c r="E105" s="7">
        <v>73</v>
      </c>
      <c r="F105" s="78">
        <v>4085</v>
      </c>
    </row>
    <row r="106" spans="1:6" ht="12" customHeight="1" x14ac:dyDescent="0.2">
      <c r="A106" s="15">
        <f t="shared" si="1"/>
        <v>101</v>
      </c>
      <c r="B106" s="46">
        <v>109</v>
      </c>
      <c r="C106" s="16" t="s">
        <v>295</v>
      </c>
      <c r="D106" s="7">
        <v>72800</v>
      </c>
      <c r="E106" s="7">
        <v>4</v>
      </c>
      <c r="F106" s="78">
        <v>18200</v>
      </c>
    </row>
    <row r="107" spans="1:6" ht="12" customHeight="1" x14ac:dyDescent="0.2">
      <c r="A107" s="15">
        <f t="shared" si="1"/>
        <v>102</v>
      </c>
      <c r="B107" s="46">
        <v>110</v>
      </c>
      <c r="C107" s="16" t="s">
        <v>296</v>
      </c>
      <c r="D107" s="7">
        <v>58418</v>
      </c>
      <c r="E107" s="7">
        <v>4</v>
      </c>
      <c r="F107" s="78">
        <v>14604.5</v>
      </c>
    </row>
    <row r="108" spans="1:6" ht="12" customHeight="1" x14ac:dyDescent="0.2">
      <c r="A108" s="15">
        <f t="shared" si="1"/>
        <v>103</v>
      </c>
      <c r="B108" s="46">
        <v>111</v>
      </c>
      <c r="C108" s="16" t="s">
        <v>297</v>
      </c>
      <c r="D108" s="7">
        <v>64735</v>
      </c>
      <c r="E108" s="7">
        <v>12</v>
      </c>
      <c r="F108" s="78">
        <v>5394.583333333333</v>
      </c>
    </row>
    <row r="109" spans="1:6" ht="12" customHeight="1" x14ac:dyDescent="0.2">
      <c r="A109" s="15">
        <f t="shared" si="1"/>
        <v>104</v>
      </c>
      <c r="B109" s="46">
        <v>112</v>
      </c>
      <c r="C109" s="16" t="s">
        <v>298</v>
      </c>
      <c r="D109" s="7">
        <v>153796</v>
      </c>
      <c r="E109" s="7">
        <v>50</v>
      </c>
      <c r="F109" s="78">
        <v>3075.92</v>
      </c>
    </row>
    <row r="110" spans="1:6" ht="12" customHeight="1" x14ac:dyDescent="0.2">
      <c r="A110" s="15">
        <f t="shared" si="1"/>
        <v>105</v>
      </c>
      <c r="B110" s="46">
        <v>113</v>
      </c>
      <c r="C110" s="16" t="s">
        <v>131</v>
      </c>
      <c r="D110" s="7">
        <v>847385</v>
      </c>
      <c r="E110" s="7">
        <v>72</v>
      </c>
      <c r="F110" s="78">
        <v>11769.236111111111</v>
      </c>
    </row>
    <row r="111" spans="1:6" ht="12" customHeight="1" x14ac:dyDescent="0.2">
      <c r="A111" s="15">
        <f t="shared" si="1"/>
        <v>106</v>
      </c>
      <c r="B111" s="46">
        <v>114</v>
      </c>
      <c r="C111" s="16" t="s">
        <v>132</v>
      </c>
      <c r="D111" s="7">
        <v>123907</v>
      </c>
      <c r="E111" s="7">
        <v>7</v>
      </c>
      <c r="F111" s="78">
        <v>17701</v>
      </c>
    </row>
    <row r="112" spans="1:6" ht="12" customHeight="1" x14ac:dyDescent="0.2">
      <c r="A112" s="15">
        <f t="shared" si="1"/>
        <v>107</v>
      </c>
      <c r="B112" s="46">
        <v>115</v>
      </c>
      <c r="C112" s="16" t="s">
        <v>299</v>
      </c>
      <c r="D112" s="7">
        <v>76807</v>
      </c>
      <c r="E112" s="7">
        <v>5</v>
      </c>
      <c r="F112" s="78">
        <v>15361.4</v>
      </c>
    </row>
    <row r="113" spans="1:6" ht="12" customHeight="1" x14ac:dyDescent="0.2">
      <c r="A113" s="15">
        <f t="shared" si="1"/>
        <v>108</v>
      </c>
      <c r="B113" s="46">
        <v>116</v>
      </c>
      <c r="C113" s="16" t="s">
        <v>300</v>
      </c>
      <c r="D113" s="7">
        <v>100342</v>
      </c>
      <c r="E113" s="7">
        <v>14</v>
      </c>
      <c r="F113" s="78">
        <v>7167.2857142857147</v>
      </c>
    </row>
    <row r="114" spans="1:6" ht="12" customHeight="1" x14ac:dyDescent="0.2">
      <c r="A114" s="15">
        <f t="shared" si="1"/>
        <v>109</v>
      </c>
      <c r="B114" s="46">
        <v>117</v>
      </c>
      <c r="C114" s="16" t="s">
        <v>301</v>
      </c>
      <c r="D114" s="7">
        <v>113975</v>
      </c>
      <c r="E114" s="7">
        <v>31</v>
      </c>
      <c r="F114" s="78">
        <v>3676.6129032258063</v>
      </c>
    </row>
    <row r="115" spans="1:6" ht="12" customHeight="1" x14ac:dyDescent="0.2">
      <c r="A115" s="15">
        <f t="shared" si="1"/>
        <v>110</v>
      </c>
      <c r="B115" s="46">
        <v>118</v>
      </c>
      <c r="C115" s="16" t="s">
        <v>302</v>
      </c>
      <c r="D115" s="7">
        <v>24155</v>
      </c>
      <c r="E115" s="7">
        <v>4</v>
      </c>
      <c r="F115" s="78">
        <v>6038.75</v>
      </c>
    </row>
    <row r="116" spans="1:6" ht="12" customHeight="1" x14ac:dyDescent="0.2">
      <c r="A116" s="15">
        <f t="shared" si="1"/>
        <v>111</v>
      </c>
      <c r="B116" s="46">
        <v>119</v>
      </c>
      <c r="C116" s="16" t="s">
        <v>303</v>
      </c>
      <c r="D116" s="7">
        <v>87341</v>
      </c>
      <c r="E116" s="7">
        <v>23</v>
      </c>
      <c r="F116" s="78">
        <v>3797.4347826086955</v>
      </c>
    </row>
    <row r="117" spans="1:6" ht="12" customHeight="1" x14ac:dyDescent="0.2">
      <c r="A117" s="15">
        <f t="shared" si="1"/>
        <v>112</v>
      </c>
      <c r="B117" s="46">
        <v>120</v>
      </c>
      <c r="C117" s="16" t="s">
        <v>133</v>
      </c>
      <c r="D117" s="7">
        <v>165536</v>
      </c>
      <c r="E117" s="7">
        <v>15</v>
      </c>
      <c r="F117" s="78">
        <v>11035.733333333334</v>
      </c>
    </row>
    <row r="118" spans="1:6" ht="12" customHeight="1" x14ac:dyDescent="0.2">
      <c r="A118" s="15">
        <f t="shared" si="1"/>
        <v>113</v>
      </c>
      <c r="B118" s="46">
        <v>121</v>
      </c>
      <c r="C118" s="16" t="s">
        <v>304</v>
      </c>
      <c r="D118" s="7">
        <v>702629</v>
      </c>
      <c r="E118" s="7">
        <v>48</v>
      </c>
      <c r="F118" s="78">
        <v>14638.104166666666</v>
      </c>
    </row>
    <row r="119" spans="1:6" ht="12" customHeight="1" x14ac:dyDescent="0.2">
      <c r="A119" s="15">
        <f t="shared" si="1"/>
        <v>114</v>
      </c>
      <c r="B119" s="46">
        <v>123</v>
      </c>
      <c r="C119" s="16" t="s">
        <v>306</v>
      </c>
      <c r="D119" s="7">
        <v>58000</v>
      </c>
      <c r="E119" s="7">
        <v>12</v>
      </c>
      <c r="F119" s="78">
        <v>4833.333333333333</v>
      </c>
    </row>
    <row r="120" spans="1:6" ht="12" customHeight="1" x14ac:dyDescent="0.2">
      <c r="A120" s="15">
        <f t="shared" si="1"/>
        <v>115</v>
      </c>
      <c r="B120" s="46">
        <v>124</v>
      </c>
      <c r="C120" s="16" t="s">
        <v>307</v>
      </c>
      <c r="D120" s="7">
        <v>103580</v>
      </c>
      <c r="E120" s="7">
        <v>11</v>
      </c>
      <c r="F120" s="78">
        <v>9416.363636363636</v>
      </c>
    </row>
    <row r="121" spans="1:6" ht="12" customHeight="1" x14ac:dyDescent="0.2">
      <c r="A121" s="15">
        <f t="shared" si="1"/>
        <v>116</v>
      </c>
      <c r="B121" s="46">
        <v>125</v>
      </c>
      <c r="C121" s="16" t="s">
        <v>308</v>
      </c>
      <c r="D121" s="7">
        <v>213877</v>
      </c>
      <c r="E121" s="7">
        <v>22</v>
      </c>
      <c r="F121" s="78">
        <v>9721.681818181818</v>
      </c>
    </row>
    <row r="122" spans="1:6" ht="12" customHeight="1" x14ac:dyDescent="0.2">
      <c r="A122" s="15">
        <f t="shared" si="1"/>
        <v>117</v>
      </c>
      <c r="B122" s="46">
        <v>126</v>
      </c>
      <c r="C122" s="16" t="s">
        <v>309</v>
      </c>
      <c r="D122" s="7">
        <v>127544</v>
      </c>
      <c r="E122" s="7">
        <v>33</v>
      </c>
      <c r="F122" s="78">
        <v>3864.969696969697</v>
      </c>
    </row>
    <row r="123" spans="1:6" ht="12" customHeight="1" x14ac:dyDescent="0.2">
      <c r="A123" s="15">
        <f t="shared" si="1"/>
        <v>118</v>
      </c>
      <c r="B123" s="46">
        <v>127</v>
      </c>
      <c r="C123" s="16" t="s">
        <v>310</v>
      </c>
      <c r="D123" s="7">
        <v>207413</v>
      </c>
      <c r="E123" s="7">
        <v>18</v>
      </c>
      <c r="F123" s="78">
        <v>11522.944444444445</v>
      </c>
    </row>
    <row r="124" spans="1:6" ht="12" customHeight="1" x14ac:dyDescent="0.2">
      <c r="A124" s="15">
        <f t="shared" si="1"/>
        <v>119</v>
      </c>
      <c r="B124" s="46">
        <v>128</v>
      </c>
      <c r="C124" s="16" t="s">
        <v>311</v>
      </c>
      <c r="D124" s="7">
        <v>144395</v>
      </c>
      <c r="E124" s="7">
        <v>22</v>
      </c>
      <c r="F124" s="78">
        <v>6563.409090909091</v>
      </c>
    </row>
    <row r="125" spans="1:6" ht="12" customHeight="1" x14ac:dyDescent="0.2">
      <c r="A125" s="15">
        <f t="shared" si="1"/>
        <v>120</v>
      </c>
      <c r="B125" s="46">
        <v>129</v>
      </c>
      <c r="C125" s="16" t="s">
        <v>312</v>
      </c>
      <c r="D125" s="7">
        <v>84229</v>
      </c>
      <c r="E125" s="7">
        <v>19</v>
      </c>
      <c r="F125" s="78">
        <v>4433.105263157895</v>
      </c>
    </row>
    <row r="126" spans="1:6" ht="12" customHeight="1" x14ac:dyDescent="0.2">
      <c r="A126" s="15">
        <f t="shared" si="1"/>
        <v>121</v>
      </c>
      <c r="B126" s="46">
        <v>130</v>
      </c>
      <c r="C126" s="16" t="s">
        <v>313</v>
      </c>
      <c r="D126" s="7">
        <v>230244</v>
      </c>
      <c r="E126" s="7">
        <v>55</v>
      </c>
      <c r="F126" s="78">
        <v>4186.2545454545452</v>
      </c>
    </row>
    <row r="127" spans="1:6" ht="12" customHeight="1" x14ac:dyDescent="0.2">
      <c r="A127" s="15">
        <f t="shared" si="1"/>
        <v>122</v>
      </c>
      <c r="B127" s="46">
        <v>131</v>
      </c>
      <c r="C127" s="16" t="s">
        <v>314</v>
      </c>
      <c r="D127" s="7">
        <v>232000</v>
      </c>
      <c r="E127" s="7">
        <v>27</v>
      </c>
      <c r="F127" s="78">
        <v>8592.5925925925931</v>
      </c>
    </row>
    <row r="128" spans="1:6" ht="12" customHeight="1" x14ac:dyDescent="0.2">
      <c r="A128" s="15">
        <f t="shared" si="1"/>
        <v>123</v>
      </c>
      <c r="B128" s="46">
        <v>132</v>
      </c>
      <c r="C128" s="16" t="s">
        <v>315</v>
      </c>
      <c r="D128" s="7">
        <v>43186</v>
      </c>
      <c r="E128" s="7">
        <v>8</v>
      </c>
      <c r="F128" s="78">
        <v>5398.25</v>
      </c>
    </row>
    <row r="129" spans="1:6" ht="12" customHeight="1" x14ac:dyDescent="0.2">
      <c r="A129" s="15">
        <f t="shared" si="1"/>
        <v>124</v>
      </c>
      <c r="B129" s="46">
        <v>133</v>
      </c>
      <c r="C129" s="16" t="s">
        <v>316</v>
      </c>
      <c r="D129" s="7">
        <v>152600</v>
      </c>
      <c r="E129" s="7">
        <v>21</v>
      </c>
      <c r="F129" s="78">
        <v>7266.666666666667</v>
      </c>
    </row>
    <row r="130" spans="1:6" ht="12" customHeight="1" x14ac:dyDescent="0.2">
      <c r="A130" s="15">
        <f t="shared" si="1"/>
        <v>125</v>
      </c>
      <c r="B130" s="46">
        <v>134</v>
      </c>
      <c r="C130" s="16" t="s">
        <v>317</v>
      </c>
      <c r="D130" s="7">
        <v>339055</v>
      </c>
      <c r="E130" s="7">
        <v>29</v>
      </c>
      <c r="F130" s="78">
        <v>11691.551724137931</v>
      </c>
    </row>
    <row r="131" spans="1:6" ht="12" customHeight="1" x14ac:dyDescent="0.2">
      <c r="A131" s="15">
        <f t="shared" si="1"/>
        <v>126</v>
      </c>
      <c r="B131" s="46">
        <v>135</v>
      </c>
      <c r="C131" s="16" t="s">
        <v>134</v>
      </c>
      <c r="D131" s="7">
        <v>1612749</v>
      </c>
      <c r="E131" s="7">
        <v>118</v>
      </c>
      <c r="F131" s="78">
        <v>13667.364406779661</v>
      </c>
    </row>
    <row r="132" spans="1:6" ht="12" customHeight="1" x14ac:dyDescent="0.2">
      <c r="A132" s="15">
        <f t="shared" si="1"/>
        <v>127</v>
      </c>
      <c r="B132" s="46">
        <v>136</v>
      </c>
      <c r="C132" s="16" t="s">
        <v>318</v>
      </c>
      <c r="D132" s="7">
        <v>201299</v>
      </c>
      <c r="E132" s="7">
        <v>28</v>
      </c>
      <c r="F132" s="78">
        <v>7189.25</v>
      </c>
    </row>
    <row r="133" spans="1:6" ht="12" customHeight="1" x14ac:dyDescent="0.2">
      <c r="A133" s="15">
        <f t="shared" si="1"/>
        <v>128</v>
      </c>
      <c r="B133" s="46">
        <v>137</v>
      </c>
      <c r="C133" s="16" t="s">
        <v>319</v>
      </c>
      <c r="D133" s="7">
        <v>150089</v>
      </c>
      <c r="E133" s="7">
        <v>15</v>
      </c>
      <c r="F133" s="78">
        <v>10005.933333333332</v>
      </c>
    </row>
    <row r="134" spans="1:6" ht="12" customHeight="1" x14ac:dyDescent="0.2">
      <c r="A134" s="15">
        <f t="shared" si="1"/>
        <v>129</v>
      </c>
      <c r="B134" s="46">
        <v>138</v>
      </c>
      <c r="C134" s="16" t="s">
        <v>320</v>
      </c>
      <c r="D134" s="7">
        <v>16229</v>
      </c>
      <c r="E134" s="7">
        <v>2</v>
      </c>
      <c r="F134" s="78">
        <v>8114.5</v>
      </c>
    </row>
    <row r="135" spans="1:6" ht="12" customHeight="1" x14ac:dyDescent="0.2">
      <c r="A135" s="15">
        <f t="shared" si="1"/>
        <v>130</v>
      </c>
      <c r="B135" s="46">
        <v>139</v>
      </c>
      <c r="C135" s="16" t="s">
        <v>321</v>
      </c>
      <c r="D135" s="7">
        <v>54135</v>
      </c>
      <c r="E135" s="7">
        <v>3</v>
      </c>
      <c r="F135" s="78">
        <v>18045</v>
      </c>
    </row>
    <row r="136" spans="1:6" ht="12" customHeight="1" x14ac:dyDescent="0.2">
      <c r="A136" s="15">
        <f t="shared" ref="A136:A199" si="2">A135+1</f>
        <v>131</v>
      </c>
      <c r="B136" s="46">
        <v>140</v>
      </c>
      <c r="C136" s="16" t="s">
        <v>322</v>
      </c>
      <c r="D136" s="7">
        <v>142953</v>
      </c>
      <c r="E136" s="7">
        <v>22</v>
      </c>
      <c r="F136" s="78">
        <v>6497.863636363636</v>
      </c>
    </row>
    <row r="137" spans="1:6" ht="12" customHeight="1" x14ac:dyDescent="0.2">
      <c r="A137" s="15">
        <f t="shared" si="2"/>
        <v>132</v>
      </c>
      <c r="B137" s="46">
        <v>141</v>
      </c>
      <c r="C137" s="16" t="s">
        <v>323</v>
      </c>
      <c r="D137" s="7">
        <v>169593</v>
      </c>
      <c r="E137" s="7">
        <v>20</v>
      </c>
      <c r="F137" s="78">
        <v>8479.65</v>
      </c>
    </row>
    <row r="138" spans="1:6" ht="12" customHeight="1" x14ac:dyDescent="0.2">
      <c r="A138" s="15">
        <f t="shared" si="2"/>
        <v>133</v>
      </c>
      <c r="B138" s="46">
        <v>142</v>
      </c>
      <c r="C138" s="16" t="s">
        <v>324</v>
      </c>
      <c r="D138" s="7">
        <v>45353</v>
      </c>
      <c r="E138" s="7">
        <v>4</v>
      </c>
      <c r="F138" s="78">
        <v>11338.25</v>
      </c>
    </row>
    <row r="139" spans="1:6" ht="12" customHeight="1" x14ac:dyDescent="0.2">
      <c r="A139" s="15">
        <f t="shared" si="2"/>
        <v>134</v>
      </c>
      <c r="B139" s="46">
        <v>143</v>
      </c>
      <c r="C139" s="16" t="s">
        <v>325</v>
      </c>
      <c r="D139" s="7">
        <v>40000</v>
      </c>
      <c r="E139" s="7">
        <v>4</v>
      </c>
      <c r="F139" s="78">
        <v>10000</v>
      </c>
    </row>
    <row r="140" spans="1:6" ht="12" customHeight="1" x14ac:dyDescent="0.2">
      <c r="A140" s="15">
        <f t="shared" si="2"/>
        <v>135</v>
      </c>
      <c r="B140" s="46">
        <v>144</v>
      </c>
      <c r="C140" s="16" t="s">
        <v>326</v>
      </c>
      <c r="D140" s="7">
        <v>23962</v>
      </c>
      <c r="E140" s="7">
        <v>3</v>
      </c>
      <c r="F140" s="78">
        <v>7987.333333333333</v>
      </c>
    </row>
    <row r="141" spans="1:6" ht="12" customHeight="1" x14ac:dyDescent="0.2">
      <c r="A141" s="15">
        <f t="shared" si="2"/>
        <v>136</v>
      </c>
      <c r="B141" s="46">
        <v>145</v>
      </c>
      <c r="C141" s="16" t="s">
        <v>327</v>
      </c>
      <c r="D141" s="7">
        <v>68880</v>
      </c>
      <c r="E141" s="7">
        <v>7</v>
      </c>
      <c r="F141" s="78">
        <v>9840</v>
      </c>
    </row>
    <row r="142" spans="1:6" ht="12" customHeight="1" x14ac:dyDescent="0.2">
      <c r="A142" s="15">
        <f t="shared" si="2"/>
        <v>137</v>
      </c>
      <c r="B142" s="46">
        <v>146</v>
      </c>
      <c r="C142" s="16" t="s">
        <v>328</v>
      </c>
      <c r="D142" s="7">
        <v>19173</v>
      </c>
      <c r="E142" s="7">
        <v>4</v>
      </c>
      <c r="F142" s="78">
        <v>4793.25</v>
      </c>
    </row>
    <row r="143" spans="1:6" ht="12" customHeight="1" x14ac:dyDescent="0.2">
      <c r="A143" s="15">
        <f t="shared" si="2"/>
        <v>138</v>
      </c>
      <c r="B143" s="46">
        <v>147</v>
      </c>
      <c r="C143" s="16" t="s">
        <v>329</v>
      </c>
      <c r="D143" s="7">
        <v>63000</v>
      </c>
      <c r="E143" s="7">
        <v>6</v>
      </c>
      <c r="F143" s="78">
        <v>10500</v>
      </c>
    </row>
    <row r="144" spans="1:6" ht="12" customHeight="1" x14ac:dyDescent="0.2">
      <c r="A144" s="15">
        <f t="shared" si="2"/>
        <v>139</v>
      </c>
      <c r="B144" s="46">
        <v>148</v>
      </c>
      <c r="C144" s="16" t="s">
        <v>330</v>
      </c>
      <c r="D144" s="7">
        <v>60227</v>
      </c>
      <c r="E144" s="7">
        <v>9</v>
      </c>
      <c r="F144" s="78">
        <v>6691.8888888888887</v>
      </c>
    </row>
    <row r="145" spans="1:6" ht="12" customHeight="1" x14ac:dyDescent="0.2">
      <c r="A145" s="15">
        <f t="shared" si="2"/>
        <v>140</v>
      </c>
      <c r="B145" s="46">
        <v>149</v>
      </c>
      <c r="C145" s="16" t="s">
        <v>331</v>
      </c>
      <c r="D145" s="7">
        <v>156989</v>
      </c>
      <c r="E145" s="7">
        <v>11</v>
      </c>
      <c r="F145" s="78">
        <v>14271.727272727272</v>
      </c>
    </row>
    <row r="146" spans="1:6" ht="12" customHeight="1" x14ac:dyDescent="0.2">
      <c r="A146" s="15">
        <f t="shared" si="2"/>
        <v>141</v>
      </c>
      <c r="B146" s="46">
        <v>150</v>
      </c>
      <c r="C146" s="16" t="s">
        <v>332</v>
      </c>
      <c r="D146" s="7">
        <v>134939</v>
      </c>
      <c r="E146" s="7">
        <v>19</v>
      </c>
      <c r="F146" s="78">
        <v>7102.0526315789475</v>
      </c>
    </row>
    <row r="147" spans="1:6" ht="12" customHeight="1" x14ac:dyDescent="0.2">
      <c r="A147" s="15">
        <f t="shared" si="2"/>
        <v>142</v>
      </c>
      <c r="B147" s="46">
        <v>151</v>
      </c>
      <c r="C147" s="16" t="s">
        <v>333</v>
      </c>
      <c r="D147" s="7">
        <v>19916</v>
      </c>
      <c r="E147" s="7">
        <v>3</v>
      </c>
      <c r="F147" s="78">
        <v>6638.666666666667</v>
      </c>
    </row>
    <row r="148" spans="1:6" ht="12" customHeight="1" x14ac:dyDescent="0.2">
      <c r="A148" s="15">
        <f t="shared" si="2"/>
        <v>143</v>
      </c>
      <c r="B148" s="46">
        <v>152</v>
      </c>
      <c r="C148" s="16" t="s">
        <v>334</v>
      </c>
      <c r="D148" s="7">
        <v>23600</v>
      </c>
      <c r="E148" s="7">
        <v>7</v>
      </c>
      <c r="F148" s="78">
        <v>3371.4285714285716</v>
      </c>
    </row>
    <row r="149" spans="1:6" ht="12" customHeight="1" x14ac:dyDescent="0.2">
      <c r="A149" s="15">
        <f t="shared" si="2"/>
        <v>144</v>
      </c>
      <c r="B149" s="46">
        <v>153</v>
      </c>
      <c r="C149" s="16" t="s">
        <v>335</v>
      </c>
      <c r="D149" s="7">
        <v>68282</v>
      </c>
      <c r="E149" s="7">
        <v>7</v>
      </c>
      <c r="F149" s="78">
        <v>9754.5714285714294</v>
      </c>
    </row>
    <row r="150" spans="1:6" ht="12" customHeight="1" x14ac:dyDescent="0.2">
      <c r="A150" s="15">
        <f t="shared" si="2"/>
        <v>145</v>
      </c>
      <c r="B150" s="46">
        <v>154</v>
      </c>
      <c r="C150" s="16" t="s">
        <v>336</v>
      </c>
      <c r="D150" s="7">
        <v>195882</v>
      </c>
      <c r="E150" s="7">
        <v>16</v>
      </c>
      <c r="F150" s="78">
        <v>12242.625</v>
      </c>
    </row>
    <row r="151" spans="1:6" ht="12" customHeight="1" x14ac:dyDescent="0.2">
      <c r="A151" s="15">
        <f t="shared" si="2"/>
        <v>146</v>
      </c>
      <c r="B151" s="46">
        <v>155</v>
      </c>
      <c r="C151" s="16" t="s">
        <v>337</v>
      </c>
      <c r="D151" s="7">
        <v>114849</v>
      </c>
      <c r="E151" s="7">
        <v>7</v>
      </c>
      <c r="F151" s="78">
        <v>16407</v>
      </c>
    </row>
    <row r="152" spans="1:6" ht="12" customHeight="1" x14ac:dyDescent="0.2">
      <c r="A152" s="15">
        <f t="shared" si="2"/>
        <v>147</v>
      </c>
      <c r="B152" s="46">
        <v>156</v>
      </c>
      <c r="C152" s="16" t="s">
        <v>338</v>
      </c>
      <c r="D152" s="7">
        <v>103661</v>
      </c>
      <c r="E152" s="7">
        <v>10</v>
      </c>
      <c r="F152" s="78">
        <v>10366.1</v>
      </c>
    </row>
    <row r="153" spans="1:6" ht="12" customHeight="1" x14ac:dyDescent="0.2">
      <c r="A153" s="15">
        <f t="shared" si="2"/>
        <v>148</v>
      </c>
      <c r="B153" s="46">
        <v>157</v>
      </c>
      <c r="C153" s="16" t="s">
        <v>339</v>
      </c>
      <c r="D153" s="7">
        <v>79995</v>
      </c>
      <c r="E153" s="7">
        <v>5</v>
      </c>
      <c r="F153" s="78">
        <v>15999</v>
      </c>
    </row>
    <row r="154" spans="1:6" ht="12" customHeight="1" x14ac:dyDescent="0.2">
      <c r="A154" s="15">
        <f t="shared" si="2"/>
        <v>149</v>
      </c>
      <c r="B154" s="46">
        <v>158</v>
      </c>
      <c r="C154" s="16" t="s">
        <v>340</v>
      </c>
      <c r="D154" s="7">
        <v>150507</v>
      </c>
      <c r="E154" s="7">
        <v>14</v>
      </c>
      <c r="F154" s="78">
        <v>10750.5</v>
      </c>
    </row>
    <row r="155" spans="1:6" ht="12" customHeight="1" x14ac:dyDescent="0.2">
      <c r="A155" s="15">
        <f t="shared" si="2"/>
        <v>150</v>
      </c>
      <c r="B155" s="46">
        <v>159</v>
      </c>
      <c r="C155" s="16" t="s">
        <v>341</v>
      </c>
      <c r="D155" s="7">
        <v>28000</v>
      </c>
      <c r="E155" s="7">
        <v>4</v>
      </c>
      <c r="F155" s="78">
        <v>7000</v>
      </c>
    </row>
    <row r="156" spans="1:6" ht="12" customHeight="1" x14ac:dyDescent="0.2">
      <c r="A156" s="15">
        <f t="shared" si="2"/>
        <v>151</v>
      </c>
      <c r="B156" s="46">
        <v>160</v>
      </c>
      <c r="C156" s="16" t="s">
        <v>342</v>
      </c>
      <c r="D156" s="7">
        <v>36553</v>
      </c>
      <c r="E156" s="7">
        <v>7</v>
      </c>
      <c r="F156" s="78">
        <v>5221.8571428571431</v>
      </c>
    </row>
    <row r="157" spans="1:6" ht="12" customHeight="1" x14ac:dyDescent="0.2">
      <c r="A157" s="15">
        <f t="shared" si="2"/>
        <v>152</v>
      </c>
      <c r="B157" s="46">
        <v>161</v>
      </c>
      <c r="C157" s="16" t="s">
        <v>343</v>
      </c>
      <c r="D157" s="7">
        <v>71022</v>
      </c>
      <c r="E157" s="7">
        <v>11</v>
      </c>
      <c r="F157" s="78">
        <v>6456.545454545455</v>
      </c>
    </row>
    <row r="158" spans="1:6" ht="12" customHeight="1" x14ac:dyDescent="0.2">
      <c r="A158" s="15">
        <f t="shared" si="2"/>
        <v>153</v>
      </c>
      <c r="B158" s="46">
        <v>162</v>
      </c>
      <c r="C158" s="16" t="s">
        <v>344</v>
      </c>
      <c r="D158" s="7">
        <v>193522</v>
      </c>
      <c r="E158" s="7">
        <v>17</v>
      </c>
      <c r="F158" s="78">
        <v>11383.64705882353</v>
      </c>
    </row>
    <row r="159" spans="1:6" ht="12" customHeight="1" x14ac:dyDescent="0.2">
      <c r="A159" s="15">
        <f t="shared" si="2"/>
        <v>154</v>
      </c>
      <c r="B159" s="46">
        <v>163</v>
      </c>
      <c r="C159" s="16" t="s">
        <v>345</v>
      </c>
      <c r="D159" s="7">
        <v>44248</v>
      </c>
      <c r="E159" s="7">
        <v>2</v>
      </c>
      <c r="F159" s="78">
        <v>22124</v>
      </c>
    </row>
    <row r="160" spans="1:6" ht="12" customHeight="1" x14ac:dyDescent="0.2">
      <c r="A160" s="15">
        <f t="shared" si="2"/>
        <v>155</v>
      </c>
      <c r="B160" s="46">
        <v>164</v>
      </c>
      <c r="C160" s="16" t="s">
        <v>346</v>
      </c>
      <c r="D160" s="7">
        <v>84875</v>
      </c>
      <c r="E160" s="7">
        <v>13</v>
      </c>
      <c r="F160" s="78">
        <v>6528.8461538461543</v>
      </c>
    </row>
    <row r="161" spans="1:6" ht="12" customHeight="1" x14ac:dyDescent="0.2">
      <c r="A161" s="15">
        <f t="shared" si="2"/>
        <v>156</v>
      </c>
      <c r="B161" s="46">
        <v>165</v>
      </c>
      <c r="C161" s="16" t="s">
        <v>347</v>
      </c>
      <c r="D161" s="7">
        <v>38000</v>
      </c>
      <c r="E161" s="7">
        <v>9</v>
      </c>
      <c r="F161" s="78">
        <v>4222.2222222222226</v>
      </c>
    </row>
    <row r="162" spans="1:6" ht="12" customHeight="1" x14ac:dyDescent="0.2">
      <c r="A162" s="15">
        <f t="shared" si="2"/>
        <v>157</v>
      </c>
      <c r="B162" s="46">
        <v>166</v>
      </c>
      <c r="C162" s="16" t="s">
        <v>348</v>
      </c>
      <c r="D162" s="7">
        <v>16474</v>
      </c>
      <c r="E162" s="7">
        <v>4</v>
      </c>
      <c r="F162" s="78">
        <v>4118.5</v>
      </c>
    </row>
    <row r="163" spans="1:6" ht="12" customHeight="1" x14ac:dyDescent="0.2">
      <c r="A163" s="15">
        <f t="shared" si="2"/>
        <v>158</v>
      </c>
      <c r="B163" s="46">
        <v>167</v>
      </c>
      <c r="C163" s="16" t="s">
        <v>349</v>
      </c>
      <c r="D163" s="7">
        <v>77000</v>
      </c>
      <c r="E163" s="7">
        <v>20</v>
      </c>
      <c r="F163" s="78">
        <v>3850</v>
      </c>
    </row>
    <row r="164" spans="1:6" ht="12" customHeight="1" x14ac:dyDescent="0.2">
      <c r="A164" s="15">
        <f t="shared" si="2"/>
        <v>159</v>
      </c>
      <c r="B164" s="46">
        <v>168</v>
      </c>
      <c r="C164" s="16" t="s">
        <v>135</v>
      </c>
      <c r="D164" s="7">
        <v>3465848</v>
      </c>
      <c r="E164" s="7">
        <v>208</v>
      </c>
      <c r="F164" s="78">
        <v>16662.73076923077</v>
      </c>
    </row>
    <row r="165" spans="1:6" ht="12" customHeight="1" x14ac:dyDescent="0.2">
      <c r="A165" s="15">
        <f t="shared" si="2"/>
        <v>160</v>
      </c>
      <c r="B165" s="46">
        <v>169</v>
      </c>
      <c r="C165" s="16" t="s">
        <v>350</v>
      </c>
      <c r="D165" s="7">
        <v>65774</v>
      </c>
      <c r="E165" s="7">
        <v>4</v>
      </c>
      <c r="F165" s="78">
        <v>16443.5</v>
      </c>
    </row>
    <row r="166" spans="1:6" ht="12" customHeight="1" x14ac:dyDescent="0.2">
      <c r="A166" s="15">
        <f t="shared" si="2"/>
        <v>161</v>
      </c>
      <c r="B166" s="46">
        <v>170</v>
      </c>
      <c r="C166" s="16" t="s">
        <v>351</v>
      </c>
      <c r="D166" s="7">
        <v>58117</v>
      </c>
      <c r="E166" s="7">
        <v>3</v>
      </c>
      <c r="F166" s="78">
        <v>19372.333333333332</v>
      </c>
    </row>
    <row r="167" spans="1:6" ht="12" customHeight="1" x14ac:dyDescent="0.2">
      <c r="A167" s="15">
        <f t="shared" si="2"/>
        <v>162</v>
      </c>
      <c r="B167" s="46">
        <v>171</v>
      </c>
      <c r="C167" s="16" t="s">
        <v>352</v>
      </c>
      <c r="D167" s="7">
        <v>117839</v>
      </c>
      <c r="E167" s="7">
        <v>26</v>
      </c>
      <c r="F167" s="78">
        <v>4532.2692307692305</v>
      </c>
    </row>
    <row r="168" spans="1:6" ht="12" customHeight="1" x14ac:dyDescent="0.2">
      <c r="A168" s="15">
        <f t="shared" si="2"/>
        <v>163</v>
      </c>
      <c r="B168" s="46">
        <v>172</v>
      </c>
      <c r="C168" s="16" t="s">
        <v>353</v>
      </c>
      <c r="D168" s="7">
        <v>88465</v>
      </c>
      <c r="E168" s="7">
        <v>11</v>
      </c>
      <c r="F168" s="78">
        <v>8042.272727272727</v>
      </c>
    </row>
    <row r="169" spans="1:6" ht="12" customHeight="1" x14ac:dyDescent="0.2">
      <c r="A169" s="15">
        <f t="shared" si="2"/>
        <v>164</v>
      </c>
      <c r="B169" s="46">
        <v>173</v>
      </c>
      <c r="C169" s="16" t="s">
        <v>354</v>
      </c>
      <c r="D169" s="7">
        <v>12000</v>
      </c>
      <c r="E169" s="7">
        <v>4</v>
      </c>
      <c r="F169" s="78">
        <v>3000</v>
      </c>
    </row>
    <row r="170" spans="1:6" ht="12" customHeight="1" x14ac:dyDescent="0.2">
      <c r="A170" s="15">
        <f t="shared" si="2"/>
        <v>165</v>
      </c>
      <c r="B170" s="46">
        <v>174</v>
      </c>
      <c r="C170" s="16" t="s">
        <v>355</v>
      </c>
      <c r="D170" s="7">
        <v>42100</v>
      </c>
      <c r="E170" s="7">
        <v>2</v>
      </c>
      <c r="F170" s="78">
        <v>21050</v>
      </c>
    </row>
    <row r="171" spans="1:6" ht="12" customHeight="1" x14ac:dyDescent="0.2">
      <c r="A171" s="15">
        <f t="shared" si="2"/>
        <v>166</v>
      </c>
      <c r="B171" s="46">
        <v>175</v>
      </c>
      <c r="C171" s="16" t="s">
        <v>356</v>
      </c>
      <c r="D171" s="7">
        <v>125155</v>
      </c>
      <c r="E171" s="7">
        <v>11</v>
      </c>
      <c r="F171" s="78">
        <v>11377.727272727272</v>
      </c>
    </row>
    <row r="172" spans="1:6" ht="12" customHeight="1" x14ac:dyDescent="0.2">
      <c r="A172" s="15">
        <f t="shared" si="2"/>
        <v>167</v>
      </c>
      <c r="B172" s="46">
        <v>176</v>
      </c>
      <c r="C172" s="16" t="s">
        <v>357</v>
      </c>
      <c r="D172" s="7">
        <v>14122</v>
      </c>
      <c r="E172" s="7">
        <v>2</v>
      </c>
      <c r="F172" s="78">
        <v>7061</v>
      </c>
    </row>
    <row r="173" spans="1:6" ht="12" customHeight="1" x14ac:dyDescent="0.2">
      <c r="A173" s="15">
        <f t="shared" si="2"/>
        <v>168</v>
      </c>
      <c r="B173" s="46">
        <v>177</v>
      </c>
      <c r="C173" s="16" t="s">
        <v>358</v>
      </c>
      <c r="D173" s="7">
        <v>371901</v>
      </c>
      <c r="E173" s="7">
        <v>34</v>
      </c>
      <c r="F173" s="78">
        <v>10938.264705882353</v>
      </c>
    </row>
    <row r="174" spans="1:6" ht="12" customHeight="1" x14ac:dyDescent="0.2">
      <c r="A174" s="15">
        <f t="shared" si="2"/>
        <v>169</v>
      </c>
      <c r="B174" s="46">
        <v>178</v>
      </c>
      <c r="C174" s="16" t="s">
        <v>359</v>
      </c>
      <c r="D174" s="7">
        <v>600000</v>
      </c>
      <c r="E174" s="7">
        <v>43</v>
      </c>
      <c r="F174" s="78">
        <v>13953.488372093023</v>
      </c>
    </row>
    <row r="175" spans="1:6" ht="12" customHeight="1" x14ac:dyDescent="0.2">
      <c r="A175" s="15">
        <f t="shared" si="2"/>
        <v>170</v>
      </c>
      <c r="B175" s="46">
        <v>179</v>
      </c>
      <c r="C175" s="16" t="s">
        <v>360</v>
      </c>
      <c r="D175" s="7">
        <v>62852</v>
      </c>
      <c r="E175" s="7">
        <v>5</v>
      </c>
      <c r="F175" s="78">
        <v>12570.4</v>
      </c>
    </row>
    <row r="176" spans="1:6" ht="12" customHeight="1" x14ac:dyDescent="0.2">
      <c r="A176" s="15">
        <f t="shared" si="2"/>
        <v>171</v>
      </c>
      <c r="B176" s="46">
        <v>180</v>
      </c>
      <c r="C176" s="16" t="s">
        <v>361</v>
      </c>
      <c r="D176" s="7">
        <v>28000</v>
      </c>
      <c r="E176" s="7">
        <v>4</v>
      </c>
      <c r="F176" s="78">
        <v>7000</v>
      </c>
    </row>
    <row r="177" spans="1:6" ht="12" customHeight="1" x14ac:dyDescent="0.2">
      <c r="A177" s="15">
        <f t="shared" si="2"/>
        <v>172</v>
      </c>
      <c r="B177" s="46">
        <v>181</v>
      </c>
      <c r="C177" s="16" t="s">
        <v>362</v>
      </c>
      <c r="D177" s="7">
        <v>35245</v>
      </c>
      <c r="E177" s="7">
        <v>7</v>
      </c>
      <c r="F177" s="78">
        <v>5035</v>
      </c>
    </row>
    <row r="178" spans="1:6" ht="12" customHeight="1" x14ac:dyDescent="0.2">
      <c r="A178" s="15">
        <f t="shared" si="2"/>
        <v>173</v>
      </c>
      <c r="B178" s="46">
        <v>182</v>
      </c>
      <c r="C178" s="16" t="s">
        <v>136</v>
      </c>
      <c r="D178" s="7">
        <v>119267</v>
      </c>
      <c r="E178" s="7">
        <v>21</v>
      </c>
      <c r="F178" s="78">
        <v>5679.3809523809523</v>
      </c>
    </row>
    <row r="179" spans="1:6" ht="12" customHeight="1" x14ac:dyDescent="0.2">
      <c r="A179" s="15">
        <f t="shared" si="2"/>
        <v>174</v>
      </c>
      <c r="B179" s="46">
        <v>183</v>
      </c>
      <c r="C179" s="16" t="s">
        <v>363</v>
      </c>
      <c r="D179" s="7">
        <v>192952</v>
      </c>
      <c r="E179" s="7">
        <v>32</v>
      </c>
      <c r="F179" s="78">
        <v>6029.75</v>
      </c>
    </row>
    <row r="180" spans="1:6" ht="12" customHeight="1" x14ac:dyDescent="0.2">
      <c r="A180" s="15">
        <f t="shared" si="2"/>
        <v>175</v>
      </c>
      <c r="B180" s="46">
        <v>184</v>
      </c>
      <c r="C180" s="16" t="s">
        <v>364</v>
      </c>
      <c r="D180" s="7">
        <v>72000</v>
      </c>
      <c r="E180" s="7">
        <v>21</v>
      </c>
      <c r="F180" s="78">
        <v>3428.5714285714284</v>
      </c>
    </row>
    <row r="181" spans="1:6" ht="12" customHeight="1" x14ac:dyDescent="0.2">
      <c r="A181" s="15">
        <f t="shared" si="2"/>
        <v>176</v>
      </c>
      <c r="B181" s="46">
        <v>185</v>
      </c>
      <c r="C181" s="16" t="s">
        <v>365</v>
      </c>
      <c r="D181" s="7">
        <v>8513</v>
      </c>
      <c r="E181" s="7">
        <v>7</v>
      </c>
      <c r="F181" s="78">
        <v>1216.1428571428571</v>
      </c>
    </row>
    <row r="182" spans="1:6" ht="12" customHeight="1" x14ac:dyDescent="0.2">
      <c r="A182" s="15">
        <f t="shared" si="2"/>
        <v>177</v>
      </c>
      <c r="B182" s="46">
        <v>186</v>
      </c>
      <c r="C182" s="16" t="s">
        <v>137</v>
      </c>
      <c r="D182" s="7">
        <v>112677</v>
      </c>
      <c r="E182" s="7">
        <v>20</v>
      </c>
      <c r="F182" s="78">
        <v>5633.85</v>
      </c>
    </row>
    <row r="183" spans="1:6" ht="12" customHeight="1" x14ac:dyDescent="0.2">
      <c r="A183" s="15">
        <f t="shared" si="2"/>
        <v>178</v>
      </c>
      <c r="B183" s="46">
        <v>187</v>
      </c>
      <c r="C183" s="16" t="s">
        <v>366</v>
      </c>
      <c r="D183" s="7">
        <v>91242</v>
      </c>
      <c r="E183" s="7">
        <v>20</v>
      </c>
      <c r="F183" s="78">
        <v>4562.1000000000004</v>
      </c>
    </row>
    <row r="184" spans="1:6" ht="12" customHeight="1" x14ac:dyDescent="0.2">
      <c r="A184" s="15">
        <f t="shared" si="2"/>
        <v>179</v>
      </c>
      <c r="B184" s="46">
        <v>188</v>
      </c>
      <c r="C184" s="16" t="s">
        <v>138</v>
      </c>
      <c r="D184" s="7">
        <v>26611</v>
      </c>
      <c r="E184" s="7">
        <v>12</v>
      </c>
      <c r="F184" s="78">
        <v>2217.5833333333335</v>
      </c>
    </row>
    <row r="185" spans="1:6" ht="12" customHeight="1" x14ac:dyDescent="0.2">
      <c r="A185" s="15">
        <f t="shared" si="2"/>
        <v>180</v>
      </c>
      <c r="B185" s="46">
        <v>189</v>
      </c>
      <c r="C185" s="16" t="s">
        <v>367</v>
      </c>
      <c r="D185" s="7">
        <v>39767</v>
      </c>
      <c r="E185" s="7">
        <v>6</v>
      </c>
      <c r="F185" s="78">
        <v>6627.833333333333</v>
      </c>
    </row>
    <row r="186" spans="1:6" ht="12" customHeight="1" x14ac:dyDescent="0.2">
      <c r="A186" s="15">
        <f t="shared" si="2"/>
        <v>181</v>
      </c>
      <c r="B186" s="46">
        <v>190</v>
      </c>
      <c r="C186" s="16" t="s">
        <v>368</v>
      </c>
      <c r="D186" s="7">
        <v>16000</v>
      </c>
      <c r="E186" s="7">
        <v>4</v>
      </c>
      <c r="F186" s="78">
        <v>4000</v>
      </c>
    </row>
    <row r="187" spans="1:6" ht="12" customHeight="1" x14ac:dyDescent="0.2">
      <c r="A187" s="15">
        <f t="shared" si="2"/>
        <v>182</v>
      </c>
      <c r="B187" s="46">
        <v>191</v>
      </c>
      <c r="C187" s="16" t="s">
        <v>369</v>
      </c>
      <c r="D187" s="7">
        <v>182150</v>
      </c>
      <c r="E187" s="7">
        <v>26</v>
      </c>
      <c r="F187" s="78">
        <v>7005.7692307692305</v>
      </c>
    </row>
    <row r="188" spans="1:6" ht="12" customHeight="1" x14ac:dyDescent="0.2">
      <c r="A188" s="15">
        <f t="shared" si="2"/>
        <v>183</v>
      </c>
      <c r="B188" s="46">
        <v>192</v>
      </c>
      <c r="C188" s="16" t="s">
        <v>370</v>
      </c>
      <c r="D188" s="7">
        <v>15000</v>
      </c>
      <c r="E188" s="7">
        <v>5</v>
      </c>
      <c r="F188" s="78">
        <v>3000</v>
      </c>
    </row>
    <row r="189" spans="1:6" ht="12" customHeight="1" x14ac:dyDescent="0.2">
      <c r="A189" s="15">
        <f t="shared" si="2"/>
        <v>184</v>
      </c>
      <c r="B189" s="46">
        <v>193</v>
      </c>
      <c r="C189" s="16" t="s">
        <v>371</v>
      </c>
      <c r="D189" s="7">
        <v>90000</v>
      </c>
      <c r="E189" s="7">
        <v>11</v>
      </c>
      <c r="F189" s="78">
        <v>8181.818181818182</v>
      </c>
    </row>
    <row r="190" spans="1:6" ht="12" customHeight="1" x14ac:dyDescent="0.2">
      <c r="A190" s="15">
        <f t="shared" si="2"/>
        <v>185</v>
      </c>
      <c r="B190" s="46">
        <v>194</v>
      </c>
      <c r="C190" s="16" t="s">
        <v>139</v>
      </c>
      <c r="D190" s="7">
        <v>149460</v>
      </c>
      <c r="E190" s="7">
        <v>23</v>
      </c>
      <c r="F190" s="78">
        <v>6498.260869565217</v>
      </c>
    </row>
    <row r="191" spans="1:6" ht="12" customHeight="1" x14ac:dyDescent="0.2">
      <c r="A191" s="15">
        <f t="shared" si="2"/>
        <v>186</v>
      </c>
      <c r="B191" s="46">
        <v>195</v>
      </c>
      <c r="C191" s="16" t="s">
        <v>372</v>
      </c>
      <c r="D191" s="7">
        <v>159069</v>
      </c>
      <c r="E191" s="7">
        <v>21</v>
      </c>
      <c r="F191" s="78">
        <v>7574.7142857142853</v>
      </c>
    </row>
    <row r="192" spans="1:6" ht="12" customHeight="1" x14ac:dyDescent="0.2">
      <c r="A192" s="15">
        <f t="shared" si="2"/>
        <v>187</v>
      </c>
      <c r="B192" s="46">
        <v>196</v>
      </c>
      <c r="C192" s="16" t="s">
        <v>373</v>
      </c>
      <c r="D192" s="7">
        <v>127615</v>
      </c>
      <c r="E192" s="7">
        <v>28</v>
      </c>
      <c r="F192" s="78">
        <v>4557.6785714285716</v>
      </c>
    </row>
    <row r="193" spans="1:6" ht="12" customHeight="1" x14ac:dyDescent="0.2">
      <c r="A193" s="15">
        <f t="shared" si="2"/>
        <v>188</v>
      </c>
      <c r="B193" s="46">
        <v>197</v>
      </c>
      <c r="C193" s="16" t="s">
        <v>374</v>
      </c>
      <c r="D193" s="7">
        <v>325358</v>
      </c>
      <c r="E193" s="7">
        <v>30</v>
      </c>
      <c r="F193" s="78">
        <v>10845.266666666666</v>
      </c>
    </row>
    <row r="194" spans="1:6" ht="12" customHeight="1" x14ac:dyDescent="0.2">
      <c r="A194" s="15">
        <f t="shared" si="2"/>
        <v>189</v>
      </c>
      <c r="B194" s="46">
        <v>198</v>
      </c>
      <c r="C194" s="16" t="s">
        <v>375</v>
      </c>
      <c r="D194" s="7">
        <v>178177</v>
      </c>
      <c r="E194" s="7">
        <v>28</v>
      </c>
      <c r="F194" s="78">
        <v>6363.4642857142853</v>
      </c>
    </row>
    <row r="195" spans="1:6" ht="12" customHeight="1" x14ac:dyDescent="0.2">
      <c r="A195" s="15">
        <f t="shared" si="2"/>
        <v>190</v>
      </c>
      <c r="B195" s="46">
        <v>199</v>
      </c>
      <c r="C195" s="16" t="s">
        <v>376</v>
      </c>
      <c r="D195" s="7">
        <v>24000</v>
      </c>
      <c r="E195" s="7">
        <v>4</v>
      </c>
      <c r="F195" s="78">
        <v>6000</v>
      </c>
    </row>
    <row r="196" spans="1:6" ht="12" customHeight="1" x14ac:dyDescent="0.2">
      <c r="A196" s="15">
        <f t="shared" si="2"/>
        <v>191</v>
      </c>
      <c r="B196" s="46">
        <v>200</v>
      </c>
      <c r="C196" s="16" t="s">
        <v>377</v>
      </c>
      <c r="D196" s="7">
        <v>98693</v>
      </c>
      <c r="E196" s="7">
        <v>15</v>
      </c>
      <c r="F196" s="78">
        <v>6579.5333333333338</v>
      </c>
    </row>
    <row r="197" spans="1:6" ht="12" customHeight="1" x14ac:dyDescent="0.2">
      <c r="A197" s="15">
        <f t="shared" si="2"/>
        <v>192</v>
      </c>
      <c r="B197" s="46">
        <v>201</v>
      </c>
      <c r="C197" s="16" t="s">
        <v>378</v>
      </c>
      <c r="D197" s="7">
        <v>145174</v>
      </c>
      <c r="E197" s="7">
        <v>23</v>
      </c>
      <c r="F197" s="78">
        <v>6311.913043478261</v>
      </c>
    </row>
    <row r="198" spans="1:6" ht="12" customHeight="1" x14ac:dyDescent="0.2">
      <c r="A198" s="15">
        <f t="shared" si="2"/>
        <v>193</v>
      </c>
      <c r="B198" s="46">
        <v>202</v>
      </c>
      <c r="C198" s="16" t="s">
        <v>379</v>
      </c>
      <c r="D198" s="7">
        <v>93500</v>
      </c>
      <c r="E198" s="7">
        <v>8</v>
      </c>
      <c r="F198" s="78">
        <v>11687.5</v>
      </c>
    </row>
    <row r="199" spans="1:6" ht="12" customHeight="1" x14ac:dyDescent="0.2">
      <c r="A199" s="15">
        <f t="shared" si="2"/>
        <v>194</v>
      </c>
      <c r="B199" s="46">
        <v>203</v>
      </c>
      <c r="C199" s="16" t="s">
        <v>140</v>
      </c>
      <c r="D199" s="7">
        <v>196322</v>
      </c>
      <c r="E199" s="7">
        <v>35</v>
      </c>
      <c r="F199" s="78">
        <v>5609.2</v>
      </c>
    </row>
    <row r="200" spans="1:6" ht="12" customHeight="1" x14ac:dyDescent="0.2">
      <c r="A200" s="15">
        <f t="shared" ref="A200:A263" si="3">A199+1</f>
        <v>195</v>
      </c>
      <c r="B200" s="46">
        <v>204</v>
      </c>
      <c r="C200" s="16" t="s">
        <v>380</v>
      </c>
      <c r="D200" s="7">
        <v>127900</v>
      </c>
      <c r="E200" s="7">
        <v>19</v>
      </c>
      <c r="F200" s="78">
        <v>6731.5789473684208</v>
      </c>
    </row>
    <row r="201" spans="1:6" ht="12" customHeight="1" x14ac:dyDescent="0.2">
      <c r="A201" s="15">
        <f t="shared" si="3"/>
        <v>196</v>
      </c>
      <c r="B201" s="46">
        <v>205</v>
      </c>
      <c r="C201" s="16" t="s">
        <v>381</v>
      </c>
      <c r="D201" s="7">
        <v>207924</v>
      </c>
      <c r="E201" s="7">
        <v>32</v>
      </c>
      <c r="F201" s="78">
        <v>6497.625</v>
      </c>
    </row>
    <row r="202" spans="1:6" ht="12" customHeight="1" x14ac:dyDescent="0.2">
      <c r="A202" s="15">
        <f t="shared" si="3"/>
        <v>197</v>
      </c>
      <c r="B202" s="46">
        <v>206</v>
      </c>
      <c r="C202" s="16" t="s">
        <v>382</v>
      </c>
      <c r="D202" s="7">
        <v>184853</v>
      </c>
      <c r="E202" s="7">
        <v>23</v>
      </c>
      <c r="F202" s="78">
        <v>8037.086956521739</v>
      </c>
    </row>
    <row r="203" spans="1:6" ht="12" customHeight="1" x14ac:dyDescent="0.2">
      <c r="A203" s="15">
        <f t="shared" si="3"/>
        <v>198</v>
      </c>
      <c r="B203" s="46">
        <v>207</v>
      </c>
      <c r="C203" s="16" t="s">
        <v>383</v>
      </c>
      <c r="D203" s="7">
        <v>103058</v>
      </c>
      <c r="E203" s="7">
        <v>14</v>
      </c>
      <c r="F203" s="78">
        <v>7361.2857142857147</v>
      </c>
    </row>
    <row r="204" spans="1:6" ht="12" customHeight="1" x14ac:dyDescent="0.2">
      <c r="A204" s="15">
        <f t="shared" si="3"/>
        <v>199</v>
      </c>
      <c r="B204" s="46">
        <v>208</v>
      </c>
      <c r="C204" s="16" t="s">
        <v>384</v>
      </c>
      <c r="D204" s="7">
        <v>384183</v>
      </c>
      <c r="E204" s="7">
        <v>20</v>
      </c>
      <c r="F204" s="78">
        <v>19209.150000000001</v>
      </c>
    </row>
    <row r="205" spans="1:6" ht="12" customHeight="1" x14ac:dyDescent="0.2">
      <c r="A205" s="15">
        <f t="shared" si="3"/>
        <v>200</v>
      </c>
      <c r="B205" s="46">
        <v>209</v>
      </c>
      <c r="C205" s="16" t="s">
        <v>385</v>
      </c>
      <c r="D205" s="7">
        <v>110626</v>
      </c>
      <c r="E205" s="7">
        <v>22</v>
      </c>
      <c r="F205" s="78">
        <v>5028.454545454545</v>
      </c>
    </row>
    <row r="206" spans="1:6" ht="12" customHeight="1" x14ac:dyDescent="0.2">
      <c r="A206" s="15">
        <f t="shared" si="3"/>
        <v>201</v>
      </c>
      <c r="B206" s="46">
        <v>210</v>
      </c>
      <c r="C206" s="16" t="s">
        <v>386</v>
      </c>
      <c r="D206" s="7">
        <v>78630</v>
      </c>
      <c r="E206" s="7">
        <v>25</v>
      </c>
      <c r="F206" s="78">
        <v>3145.2</v>
      </c>
    </row>
    <row r="207" spans="1:6" ht="12" customHeight="1" x14ac:dyDescent="0.2">
      <c r="A207" s="15">
        <f t="shared" si="3"/>
        <v>202</v>
      </c>
      <c r="B207" s="46">
        <v>212</v>
      </c>
      <c r="C207" s="16" t="s">
        <v>388</v>
      </c>
      <c r="D207" s="7">
        <v>81471</v>
      </c>
      <c r="E207" s="7">
        <v>14</v>
      </c>
      <c r="F207" s="78">
        <v>5819.3571428571431</v>
      </c>
    </row>
    <row r="208" spans="1:6" ht="12" customHeight="1" x14ac:dyDescent="0.2">
      <c r="A208" s="15">
        <f t="shared" si="3"/>
        <v>203</v>
      </c>
      <c r="B208" s="46">
        <v>213</v>
      </c>
      <c r="C208" s="16" t="s">
        <v>389</v>
      </c>
      <c r="D208" s="7">
        <v>59224</v>
      </c>
      <c r="E208" s="7">
        <v>13</v>
      </c>
      <c r="F208" s="78">
        <v>4555.6923076923076</v>
      </c>
    </row>
    <row r="209" spans="1:6" ht="12" customHeight="1" x14ac:dyDescent="0.2">
      <c r="A209" s="15">
        <f t="shared" si="3"/>
        <v>204</v>
      </c>
      <c r="B209" s="46">
        <v>214</v>
      </c>
      <c r="C209" s="16" t="s">
        <v>390</v>
      </c>
      <c r="D209" s="7">
        <v>126869</v>
      </c>
      <c r="E209" s="7">
        <v>36</v>
      </c>
      <c r="F209" s="78">
        <v>3524.1388888888887</v>
      </c>
    </row>
    <row r="210" spans="1:6" ht="12" customHeight="1" x14ac:dyDescent="0.2">
      <c r="A210" s="15">
        <f t="shared" si="3"/>
        <v>205</v>
      </c>
      <c r="B210" s="46">
        <v>215</v>
      </c>
      <c r="C210" s="16" t="s">
        <v>391</v>
      </c>
      <c r="D210" s="7">
        <v>166192</v>
      </c>
      <c r="E210" s="7">
        <v>16</v>
      </c>
      <c r="F210" s="78">
        <v>10387</v>
      </c>
    </row>
    <row r="211" spans="1:6" ht="12" customHeight="1" x14ac:dyDescent="0.2">
      <c r="A211" s="15">
        <f t="shared" si="3"/>
        <v>206</v>
      </c>
      <c r="B211" s="46">
        <v>216</v>
      </c>
      <c r="C211" s="16" t="s">
        <v>392</v>
      </c>
      <c r="D211" s="7">
        <v>70810</v>
      </c>
      <c r="E211" s="7">
        <v>5</v>
      </c>
      <c r="F211" s="78">
        <v>14162</v>
      </c>
    </row>
    <row r="212" spans="1:6" ht="12" customHeight="1" x14ac:dyDescent="0.2">
      <c r="A212" s="15">
        <f t="shared" si="3"/>
        <v>207</v>
      </c>
      <c r="B212" s="46">
        <v>217</v>
      </c>
      <c r="C212" s="16" t="s">
        <v>393</v>
      </c>
      <c r="D212" s="7">
        <v>124860</v>
      </c>
      <c r="E212" s="7">
        <v>16</v>
      </c>
      <c r="F212" s="78">
        <v>7803.75</v>
      </c>
    </row>
    <row r="213" spans="1:6" ht="12" customHeight="1" x14ac:dyDescent="0.2">
      <c r="A213" s="15">
        <f t="shared" si="3"/>
        <v>208</v>
      </c>
      <c r="B213" s="46">
        <v>219</v>
      </c>
      <c r="C213" s="16" t="s">
        <v>395</v>
      </c>
      <c r="D213" s="7">
        <v>92406</v>
      </c>
      <c r="E213" s="7">
        <v>18</v>
      </c>
      <c r="F213" s="78">
        <v>5133.666666666667</v>
      </c>
    </row>
    <row r="214" spans="1:6" ht="12" customHeight="1" x14ac:dyDescent="0.2">
      <c r="A214" s="15">
        <f t="shared" si="3"/>
        <v>209</v>
      </c>
      <c r="B214" s="46">
        <v>220</v>
      </c>
      <c r="C214" s="16" t="s">
        <v>396</v>
      </c>
      <c r="D214" s="7">
        <v>50953</v>
      </c>
      <c r="E214" s="7">
        <v>8</v>
      </c>
      <c r="F214" s="78">
        <v>6369.125</v>
      </c>
    </row>
    <row r="215" spans="1:6" ht="12" customHeight="1" x14ac:dyDescent="0.2">
      <c r="A215" s="15">
        <f t="shared" si="3"/>
        <v>210</v>
      </c>
      <c r="B215" s="46">
        <v>221</v>
      </c>
      <c r="C215" s="16" t="s">
        <v>397</v>
      </c>
      <c r="D215" s="7">
        <v>36868</v>
      </c>
      <c r="E215" s="7">
        <v>11</v>
      </c>
      <c r="F215" s="78">
        <v>3351.6363636363635</v>
      </c>
    </row>
    <row r="216" spans="1:6" ht="12" customHeight="1" x14ac:dyDescent="0.2">
      <c r="A216" s="15">
        <f t="shared" si="3"/>
        <v>211</v>
      </c>
      <c r="B216" s="46">
        <v>222</v>
      </c>
      <c r="C216" s="16" t="s">
        <v>398</v>
      </c>
      <c r="D216" s="7">
        <v>71364</v>
      </c>
      <c r="E216" s="7">
        <v>11</v>
      </c>
      <c r="F216" s="78">
        <v>6487.636363636364</v>
      </c>
    </row>
    <row r="217" spans="1:6" ht="12" customHeight="1" x14ac:dyDescent="0.2">
      <c r="A217" s="15">
        <f t="shared" si="3"/>
        <v>212</v>
      </c>
      <c r="B217" s="46">
        <v>223</v>
      </c>
      <c r="C217" s="16" t="s">
        <v>399</v>
      </c>
      <c r="D217" s="7">
        <v>41000</v>
      </c>
      <c r="E217" s="7">
        <v>7</v>
      </c>
      <c r="F217" s="78">
        <v>5857.1428571428569</v>
      </c>
    </row>
    <row r="218" spans="1:6" ht="12" customHeight="1" x14ac:dyDescent="0.2">
      <c r="A218" s="15">
        <f t="shared" si="3"/>
        <v>213</v>
      </c>
      <c r="B218" s="46">
        <v>224</v>
      </c>
      <c r="C218" s="16" t="s">
        <v>400</v>
      </c>
      <c r="D218" s="7">
        <v>10009</v>
      </c>
      <c r="E218" s="7">
        <v>2</v>
      </c>
      <c r="F218" s="78">
        <v>5004.5</v>
      </c>
    </row>
    <row r="219" spans="1:6" ht="12" customHeight="1" x14ac:dyDescent="0.2">
      <c r="A219" s="15">
        <f t="shared" si="3"/>
        <v>214</v>
      </c>
      <c r="B219" s="46">
        <v>225</v>
      </c>
      <c r="C219" s="16" t="s">
        <v>401</v>
      </c>
      <c r="D219" s="7">
        <v>32482</v>
      </c>
      <c r="E219" s="7">
        <v>11</v>
      </c>
      <c r="F219" s="78">
        <v>2952.909090909091</v>
      </c>
    </row>
    <row r="220" spans="1:6" ht="12" customHeight="1" x14ac:dyDescent="0.2">
      <c r="A220" s="15">
        <f t="shared" si="3"/>
        <v>215</v>
      </c>
      <c r="B220" s="46">
        <v>226</v>
      </c>
      <c r="C220" s="16" t="s">
        <v>402</v>
      </c>
      <c r="D220" s="7">
        <v>103855</v>
      </c>
      <c r="E220" s="7">
        <v>5</v>
      </c>
      <c r="F220" s="78">
        <v>20771</v>
      </c>
    </row>
    <row r="221" spans="1:6" ht="12" customHeight="1" x14ac:dyDescent="0.2">
      <c r="A221" s="15">
        <f t="shared" si="3"/>
        <v>216</v>
      </c>
      <c r="B221" s="46">
        <v>227</v>
      </c>
      <c r="C221" s="16" t="s">
        <v>403</v>
      </c>
      <c r="D221" s="7">
        <v>41110</v>
      </c>
      <c r="E221" s="7">
        <v>6</v>
      </c>
      <c r="F221" s="78">
        <v>6851.666666666667</v>
      </c>
    </row>
    <row r="222" spans="1:6" ht="12" customHeight="1" x14ac:dyDescent="0.2">
      <c r="A222" s="15">
        <f t="shared" si="3"/>
        <v>217</v>
      </c>
      <c r="B222" s="46">
        <v>228</v>
      </c>
      <c r="C222" s="16" t="s">
        <v>404</v>
      </c>
      <c r="D222" s="7">
        <v>96497</v>
      </c>
      <c r="E222" s="7">
        <v>4</v>
      </c>
      <c r="F222" s="78">
        <v>24124.25</v>
      </c>
    </row>
    <row r="223" spans="1:6" ht="12" customHeight="1" x14ac:dyDescent="0.2">
      <c r="A223" s="15">
        <f t="shared" si="3"/>
        <v>218</v>
      </c>
      <c r="B223" s="46">
        <v>229</v>
      </c>
      <c r="C223" s="16" t="s">
        <v>405</v>
      </c>
      <c r="D223" s="7">
        <v>122757</v>
      </c>
      <c r="E223" s="7">
        <v>18</v>
      </c>
      <c r="F223" s="78">
        <v>6819.833333333333</v>
      </c>
    </row>
    <row r="224" spans="1:6" ht="12" customHeight="1" x14ac:dyDescent="0.2">
      <c r="A224" s="15">
        <f t="shared" si="3"/>
        <v>219</v>
      </c>
      <c r="B224" s="46">
        <v>230</v>
      </c>
      <c r="C224" s="16" t="s">
        <v>406</v>
      </c>
      <c r="D224" s="7">
        <v>98740</v>
      </c>
      <c r="E224" s="7">
        <v>11</v>
      </c>
      <c r="F224" s="78">
        <v>8976.363636363636</v>
      </c>
    </row>
    <row r="225" spans="1:6" ht="12" customHeight="1" x14ac:dyDescent="0.2">
      <c r="A225" s="15">
        <f t="shared" si="3"/>
        <v>220</v>
      </c>
      <c r="B225" s="46">
        <v>231</v>
      </c>
      <c r="C225" s="16" t="s">
        <v>407</v>
      </c>
      <c r="D225" s="7">
        <v>222283</v>
      </c>
      <c r="E225" s="7">
        <v>17</v>
      </c>
      <c r="F225" s="78">
        <v>13075.470588235294</v>
      </c>
    </row>
    <row r="226" spans="1:6" ht="12" customHeight="1" x14ac:dyDescent="0.2">
      <c r="A226" s="15">
        <f t="shared" si="3"/>
        <v>221</v>
      </c>
      <c r="B226" s="46">
        <v>232</v>
      </c>
      <c r="C226" s="16" t="s">
        <v>408</v>
      </c>
      <c r="D226" s="7">
        <v>102572</v>
      </c>
      <c r="E226" s="7">
        <v>18</v>
      </c>
      <c r="F226" s="78">
        <v>5698.4444444444443</v>
      </c>
    </row>
    <row r="227" spans="1:6" ht="12" customHeight="1" x14ac:dyDescent="0.2">
      <c r="A227" s="15">
        <f t="shared" si="3"/>
        <v>222</v>
      </c>
      <c r="B227" s="46">
        <v>233</v>
      </c>
      <c r="C227" s="16" t="s">
        <v>409</v>
      </c>
      <c r="D227" s="7">
        <v>401295</v>
      </c>
      <c r="E227" s="7">
        <v>45</v>
      </c>
      <c r="F227" s="78">
        <v>8917.6666666666661</v>
      </c>
    </row>
    <row r="228" spans="1:6" ht="12" customHeight="1" x14ac:dyDescent="0.2">
      <c r="A228" s="15">
        <f t="shared" si="3"/>
        <v>223</v>
      </c>
      <c r="B228" s="46">
        <v>234</v>
      </c>
      <c r="C228" s="16" t="s">
        <v>410</v>
      </c>
      <c r="D228" s="7">
        <v>94428</v>
      </c>
      <c r="E228" s="7">
        <v>31</v>
      </c>
      <c r="F228" s="78">
        <v>3046.0645161290322</v>
      </c>
    </row>
    <row r="229" spans="1:6" ht="12" customHeight="1" x14ac:dyDescent="0.2">
      <c r="A229" s="15">
        <f t="shared" si="3"/>
        <v>224</v>
      </c>
      <c r="B229" s="46">
        <v>235</v>
      </c>
      <c r="C229" s="16" t="s">
        <v>411</v>
      </c>
      <c r="D229" s="7">
        <v>98300</v>
      </c>
      <c r="E229" s="7">
        <v>20</v>
      </c>
      <c r="F229" s="78">
        <v>4915</v>
      </c>
    </row>
    <row r="230" spans="1:6" ht="12" customHeight="1" x14ac:dyDescent="0.2">
      <c r="A230" s="15">
        <f t="shared" si="3"/>
        <v>225</v>
      </c>
      <c r="B230" s="46">
        <v>236</v>
      </c>
      <c r="C230" s="16" t="s">
        <v>412</v>
      </c>
      <c r="D230" s="7">
        <v>67570</v>
      </c>
      <c r="E230" s="7">
        <v>24</v>
      </c>
      <c r="F230" s="78">
        <v>2815.4166666666665</v>
      </c>
    </row>
    <row r="231" spans="1:6" ht="12" customHeight="1" x14ac:dyDescent="0.2">
      <c r="A231" s="15">
        <f t="shared" si="3"/>
        <v>226</v>
      </c>
      <c r="B231" s="46">
        <v>237</v>
      </c>
      <c r="C231" s="16" t="s">
        <v>413</v>
      </c>
      <c r="D231" s="7">
        <v>41963</v>
      </c>
      <c r="E231" s="7">
        <v>14</v>
      </c>
      <c r="F231" s="78">
        <v>2997.3571428571427</v>
      </c>
    </row>
    <row r="232" spans="1:6" ht="12" customHeight="1" x14ac:dyDescent="0.2">
      <c r="A232" s="15">
        <f t="shared" si="3"/>
        <v>227</v>
      </c>
      <c r="B232" s="46">
        <v>238</v>
      </c>
      <c r="C232" s="16" t="s">
        <v>414</v>
      </c>
      <c r="D232" s="7">
        <v>194340</v>
      </c>
      <c r="E232" s="7">
        <v>39</v>
      </c>
      <c r="F232" s="78">
        <v>4983.0769230769229</v>
      </c>
    </row>
    <row r="233" spans="1:6" ht="12" customHeight="1" x14ac:dyDescent="0.2">
      <c r="A233" s="15">
        <f t="shared" si="3"/>
        <v>228</v>
      </c>
      <c r="B233" s="46">
        <v>239</v>
      </c>
      <c r="C233" s="16" t="s">
        <v>415</v>
      </c>
      <c r="D233" s="7">
        <v>127940</v>
      </c>
      <c r="E233" s="7">
        <v>35</v>
      </c>
      <c r="F233" s="78">
        <v>3655.4285714285716</v>
      </c>
    </row>
    <row r="234" spans="1:6" ht="12" customHeight="1" x14ac:dyDescent="0.2">
      <c r="A234" s="15">
        <f t="shared" si="3"/>
        <v>229</v>
      </c>
      <c r="B234" s="46">
        <v>240</v>
      </c>
      <c r="C234" s="16" t="s">
        <v>416</v>
      </c>
      <c r="D234" s="7">
        <v>94230</v>
      </c>
      <c r="E234" s="7">
        <v>33</v>
      </c>
      <c r="F234" s="78">
        <v>2855.4545454545455</v>
      </c>
    </row>
    <row r="235" spans="1:6" ht="12" customHeight="1" x14ac:dyDescent="0.2">
      <c r="A235" s="15">
        <f t="shared" si="3"/>
        <v>230</v>
      </c>
      <c r="B235" s="46">
        <v>241</v>
      </c>
      <c r="C235" s="16" t="s">
        <v>417</v>
      </c>
      <c r="D235" s="7">
        <v>165997</v>
      </c>
      <c r="E235" s="7">
        <v>42</v>
      </c>
      <c r="F235" s="78">
        <v>3952.3095238095239</v>
      </c>
    </row>
    <row r="236" spans="1:6" ht="12" customHeight="1" x14ac:dyDescent="0.2">
      <c r="A236" s="15">
        <f t="shared" si="3"/>
        <v>231</v>
      </c>
      <c r="B236" s="46">
        <v>242</v>
      </c>
      <c r="C236" s="16" t="s">
        <v>418</v>
      </c>
      <c r="D236" s="7">
        <v>156241</v>
      </c>
      <c r="E236" s="7">
        <v>30</v>
      </c>
      <c r="F236" s="78">
        <v>5208.0333333333338</v>
      </c>
    </row>
    <row r="237" spans="1:6" ht="12" customHeight="1" x14ac:dyDescent="0.2">
      <c r="A237" s="15">
        <f t="shared" si="3"/>
        <v>232</v>
      </c>
      <c r="B237" s="46">
        <v>243</v>
      </c>
      <c r="C237" s="16" t="s">
        <v>419</v>
      </c>
      <c r="D237" s="7">
        <v>35631</v>
      </c>
      <c r="E237" s="7">
        <v>9</v>
      </c>
      <c r="F237" s="78">
        <v>3959</v>
      </c>
    </row>
    <row r="238" spans="1:6" ht="12" customHeight="1" x14ac:dyDescent="0.2">
      <c r="A238" s="15">
        <f t="shared" si="3"/>
        <v>233</v>
      </c>
      <c r="B238" s="46">
        <v>244</v>
      </c>
      <c r="C238" s="16" t="s">
        <v>420</v>
      </c>
      <c r="D238" s="7">
        <v>88688</v>
      </c>
      <c r="E238" s="7">
        <v>9</v>
      </c>
      <c r="F238" s="78">
        <v>9854.2222222222226</v>
      </c>
    </row>
    <row r="239" spans="1:6" ht="12" customHeight="1" x14ac:dyDescent="0.2">
      <c r="A239" s="15">
        <f t="shared" si="3"/>
        <v>234</v>
      </c>
      <c r="B239" s="46">
        <v>245</v>
      </c>
      <c r="C239" s="16" t="s">
        <v>421</v>
      </c>
      <c r="D239" s="7">
        <v>116545</v>
      </c>
      <c r="E239" s="7">
        <v>9</v>
      </c>
      <c r="F239" s="78">
        <v>12949.444444444445</v>
      </c>
    </row>
    <row r="240" spans="1:6" ht="12" customHeight="1" x14ac:dyDescent="0.2">
      <c r="A240" s="15">
        <f t="shared" si="3"/>
        <v>235</v>
      </c>
      <c r="B240" s="46">
        <v>246</v>
      </c>
      <c r="C240" s="16" t="s">
        <v>422</v>
      </c>
      <c r="D240" s="7">
        <v>49808</v>
      </c>
      <c r="E240" s="7">
        <v>7</v>
      </c>
      <c r="F240" s="78">
        <v>7115.4285714285716</v>
      </c>
    </row>
    <row r="241" spans="1:6" ht="12" customHeight="1" x14ac:dyDescent="0.2">
      <c r="A241" s="15">
        <f t="shared" si="3"/>
        <v>236</v>
      </c>
      <c r="B241" s="46">
        <v>247</v>
      </c>
      <c r="C241" s="16" t="s">
        <v>423</v>
      </c>
      <c r="D241" s="7">
        <v>46435</v>
      </c>
      <c r="E241" s="7">
        <v>13</v>
      </c>
      <c r="F241" s="78">
        <v>3571.9230769230771</v>
      </c>
    </row>
    <row r="242" spans="1:6" ht="12" customHeight="1" x14ac:dyDescent="0.2">
      <c r="A242" s="15">
        <f t="shared" si="3"/>
        <v>237</v>
      </c>
      <c r="B242" s="46">
        <v>248</v>
      </c>
      <c r="C242" s="16" t="s">
        <v>424</v>
      </c>
      <c r="D242" s="7">
        <v>199554</v>
      </c>
      <c r="E242" s="7">
        <v>27</v>
      </c>
      <c r="F242" s="78">
        <v>7390.8888888888887</v>
      </c>
    </row>
    <row r="243" spans="1:6" ht="12" customHeight="1" x14ac:dyDescent="0.2">
      <c r="A243" s="15">
        <f t="shared" si="3"/>
        <v>238</v>
      </c>
      <c r="B243" s="46">
        <v>249</v>
      </c>
      <c r="C243" s="16" t="s">
        <v>425</v>
      </c>
      <c r="D243" s="7">
        <v>170113</v>
      </c>
      <c r="E243" s="7">
        <v>43</v>
      </c>
      <c r="F243" s="78">
        <v>3956.1162790697676</v>
      </c>
    </row>
    <row r="244" spans="1:6" ht="12" customHeight="1" x14ac:dyDescent="0.2">
      <c r="A244" s="15">
        <f t="shared" si="3"/>
        <v>239</v>
      </c>
      <c r="B244" s="46">
        <v>250</v>
      </c>
      <c r="C244" s="16" t="s">
        <v>426</v>
      </c>
      <c r="D244" s="7">
        <v>280540</v>
      </c>
      <c r="E244" s="7">
        <v>49</v>
      </c>
      <c r="F244" s="78">
        <v>5725.3061224489793</v>
      </c>
    </row>
    <row r="245" spans="1:6" ht="12" customHeight="1" x14ac:dyDescent="0.2">
      <c r="A245" s="15">
        <f t="shared" si="3"/>
        <v>240</v>
      </c>
      <c r="B245" s="46">
        <v>251</v>
      </c>
      <c r="C245" s="16" t="s">
        <v>427</v>
      </c>
      <c r="D245" s="7">
        <v>248370</v>
      </c>
      <c r="E245" s="7">
        <v>38</v>
      </c>
      <c r="F245" s="78">
        <v>6536.0526315789475</v>
      </c>
    </row>
    <row r="246" spans="1:6" ht="12" customHeight="1" x14ac:dyDescent="0.2">
      <c r="A246" s="15">
        <f t="shared" si="3"/>
        <v>241</v>
      </c>
      <c r="B246" s="46">
        <v>252</v>
      </c>
      <c r="C246" s="16" t="s">
        <v>428</v>
      </c>
      <c r="D246" s="7">
        <v>197058</v>
      </c>
      <c r="E246" s="7">
        <v>17</v>
      </c>
      <c r="F246" s="78">
        <v>11591.64705882353</v>
      </c>
    </row>
    <row r="247" spans="1:6" ht="12" customHeight="1" x14ac:dyDescent="0.2">
      <c r="A247" s="15">
        <f t="shared" si="3"/>
        <v>242</v>
      </c>
      <c r="B247" s="46">
        <v>253</v>
      </c>
      <c r="C247" s="16" t="s">
        <v>429</v>
      </c>
      <c r="D247" s="7">
        <v>27104</v>
      </c>
      <c r="E247" s="7">
        <v>4</v>
      </c>
      <c r="F247" s="78">
        <v>6776</v>
      </c>
    </row>
    <row r="248" spans="1:6" ht="12" customHeight="1" x14ac:dyDescent="0.2">
      <c r="A248" s="15">
        <f t="shared" si="3"/>
        <v>243</v>
      </c>
      <c r="B248" s="46">
        <v>254</v>
      </c>
      <c r="C248" s="16" t="s">
        <v>430</v>
      </c>
      <c r="D248" s="7">
        <v>232147</v>
      </c>
      <c r="E248" s="7">
        <v>20</v>
      </c>
      <c r="F248" s="78">
        <v>11607.35</v>
      </c>
    </row>
    <row r="249" spans="1:6" ht="12" customHeight="1" x14ac:dyDescent="0.2">
      <c r="A249" s="15">
        <f t="shared" si="3"/>
        <v>244</v>
      </c>
      <c r="B249" s="46">
        <v>255</v>
      </c>
      <c r="C249" s="16" t="s">
        <v>431</v>
      </c>
      <c r="D249" s="7">
        <v>173747</v>
      </c>
      <c r="E249" s="7">
        <v>43</v>
      </c>
      <c r="F249" s="78">
        <v>4040.6279069767443</v>
      </c>
    </row>
    <row r="250" spans="1:6" ht="12" customHeight="1" x14ac:dyDescent="0.2">
      <c r="A250" s="15">
        <f t="shared" si="3"/>
        <v>245</v>
      </c>
      <c r="B250" s="46">
        <v>256</v>
      </c>
      <c r="C250" s="16" t="s">
        <v>432</v>
      </c>
      <c r="D250" s="7">
        <v>500422</v>
      </c>
      <c r="E250" s="7">
        <v>49</v>
      </c>
      <c r="F250" s="78">
        <v>10212.693877551021</v>
      </c>
    </row>
    <row r="251" spans="1:6" ht="12" customHeight="1" x14ac:dyDescent="0.2">
      <c r="A251" s="15">
        <f t="shared" si="3"/>
        <v>246</v>
      </c>
      <c r="B251" s="46">
        <v>257</v>
      </c>
      <c r="C251" s="16" t="s">
        <v>433</v>
      </c>
      <c r="D251" s="7">
        <v>64467</v>
      </c>
      <c r="E251" s="7">
        <v>4</v>
      </c>
      <c r="F251" s="78">
        <v>16116.75</v>
      </c>
    </row>
    <row r="252" spans="1:6" ht="12" customHeight="1" x14ac:dyDescent="0.2">
      <c r="A252" s="15">
        <f t="shared" si="3"/>
        <v>247</v>
      </c>
      <c r="B252" s="46">
        <v>258</v>
      </c>
      <c r="C252" s="16" t="s">
        <v>434</v>
      </c>
      <c r="D252" s="7">
        <v>58940</v>
      </c>
      <c r="E252" s="7">
        <v>11</v>
      </c>
      <c r="F252" s="78">
        <v>5358.181818181818</v>
      </c>
    </row>
    <row r="253" spans="1:6" ht="12" customHeight="1" x14ac:dyDescent="0.2">
      <c r="A253" s="15">
        <f t="shared" si="3"/>
        <v>248</v>
      </c>
      <c r="B253" s="46">
        <v>259</v>
      </c>
      <c r="C253" s="16" t="s">
        <v>435</v>
      </c>
      <c r="D253" s="7">
        <v>35318</v>
      </c>
      <c r="E253" s="7">
        <v>22</v>
      </c>
      <c r="F253" s="78">
        <v>1605.3636363636363</v>
      </c>
    </row>
    <row r="254" spans="1:6" ht="12" customHeight="1" x14ac:dyDescent="0.2">
      <c r="A254" s="15">
        <f t="shared" si="3"/>
        <v>249</v>
      </c>
      <c r="B254" s="46">
        <v>260</v>
      </c>
      <c r="C254" s="16" t="s">
        <v>436</v>
      </c>
      <c r="D254" s="7">
        <v>74000</v>
      </c>
      <c r="E254" s="7">
        <v>16</v>
      </c>
      <c r="F254" s="78">
        <v>4625</v>
      </c>
    </row>
    <row r="255" spans="1:6" ht="12" customHeight="1" x14ac:dyDescent="0.2">
      <c r="A255" s="15">
        <f t="shared" si="3"/>
        <v>250</v>
      </c>
      <c r="B255" s="46">
        <v>261</v>
      </c>
      <c r="C255" s="16" t="s">
        <v>437</v>
      </c>
      <c r="D255" s="7">
        <v>70000</v>
      </c>
      <c r="E255" s="7">
        <v>11</v>
      </c>
      <c r="F255" s="78">
        <v>6363.636363636364</v>
      </c>
    </row>
    <row r="256" spans="1:6" ht="12" customHeight="1" x14ac:dyDescent="0.2">
      <c r="A256" s="15">
        <f t="shared" si="3"/>
        <v>251</v>
      </c>
      <c r="B256" s="46">
        <v>262</v>
      </c>
      <c r="C256" s="16" t="s">
        <v>438</v>
      </c>
      <c r="D256" s="7">
        <v>70040</v>
      </c>
      <c r="E256" s="7">
        <v>19</v>
      </c>
      <c r="F256" s="78">
        <v>3686.3157894736842</v>
      </c>
    </row>
    <row r="257" spans="1:6" ht="12" customHeight="1" x14ac:dyDescent="0.2">
      <c r="A257" s="15">
        <f t="shared" si="3"/>
        <v>252</v>
      </c>
      <c r="B257" s="46">
        <v>263</v>
      </c>
      <c r="C257" s="16" t="s">
        <v>439</v>
      </c>
      <c r="D257" s="7">
        <v>87000</v>
      </c>
      <c r="E257" s="7">
        <v>12</v>
      </c>
      <c r="F257" s="78">
        <v>7250</v>
      </c>
    </row>
    <row r="258" spans="1:6" ht="12" customHeight="1" x14ac:dyDescent="0.2">
      <c r="A258" s="15">
        <f t="shared" si="3"/>
        <v>253</v>
      </c>
      <c r="B258" s="46">
        <v>264</v>
      </c>
      <c r="C258" s="16" t="s">
        <v>440</v>
      </c>
      <c r="D258" s="7">
        <v>32285</v>
      </c>
      <c r="E258" s="7">
        <v>3</v>
      </c>
      <c r="F258" s="78">
        <v>10761.666666666666</v>
      </c>
    </row>
    <row r="259" spans="1:6" ht="12" customHeight="1" x14ac:dyDescent="0.2">
      <c r="A259" s="15">
        <f t="shared" si="3"/>
        <v>254</v>
      </c>
      <c r="B259" s="46">
        <v>265</v>
      </c>
      <c r="C259" s="16" t="s">
        <v>441</v>
      </c>
      <c r="D259" s="7">
        <v>71000</v>
      </c>
      <c r="E259" s="7">
        <v>5</v>
      </c>
      <c r="F259" s="78">
        <v>14200</v>
      </c>
    </row>
    <row r="260" spans="1:6" ht="12" customHeight="1" x14ac:dyDescent="0.2">
      <c r="A260" s="15">
        <f t="shared" si="3"/>
        <v>255</v>
      </c>
      <c r="B260" s="46">
        <v>266</v>
      </c>
      <c r="C260" s="16" t="s">
        <v>442</v>
      </c>
      <c r="D260" s="7">
        <v>52548</v>
      </c>
      <c r="E260" s="7">
        <v>13</v>
      </c>
      <c r="F260" s="78">
        <v>4042.1538461538462</v>
      </c>
    </row>
    <row r="261" spans="1:6" ht="12" customHeight="1" x14ac:dyDescent="0.2">
      <c r="A261" s="15">
        <f t="shared" si="3"/>
        <v>256</v>
      </c>
      <c r="B261" s="46">
        <v>267</v>
      </c>
      <c r="C261" s="16" t="s">
        <v>443</v>
      </c>
      <c r="D261" s="7">
        <v>47429</v>
      </c>
      <c r="E261" s="7">
        <v>7</v>
      </c>
      <c r="F261" s="78">
        <v>6775.5714285714284</v>
      </c>
    </row>
    <row r="262" spans="1:6" ht="12" customHeight="1" x14ac:dyDescent="0.2">
      <c r="A262" s="15">
        <f t="shared" si="3"/>
        <v>257</v>
      </c>
      <c r="B262" s="46">
        <v>268</v>
      </c>
      <c r="C262" s="16" t="s">
        <v>444</v>
      </c>
      <c r="D262" s="7">
        <v>100012</v>
      </c>
      <c r="E262" s="7">
        <v>11</v>
      </c>
      <c r="F262" s="78">
        <v>9092</v>
      </c>
    </row>
    <row r="263" spans="1:6" ht="12" customHeight="1" x14ac:dyDescent="0.2">
      <c r="A263" s="15">
        <f t="shared" si="3"/>
        <v>258</v>
      </c>
      <c r="B263" s="46">
        <v>269</v>
      </c>
      <c r="C263" s="16" t="s">
        <v>445</v>
      </c>
      <c r="D263" s="7">
        <v>255572</v>
      </c>
      <c r="E263" s="7">
        <v>22</v>
      </c>
      <c r="F263" s="78">
        <v>11616.90909090909</v>
      </c>
    </row>
    <row r="264" spans="1:6" ht="12" customHeight="1" x14ac:dyDescent="0.2">
      <c r="A264" s="15">
        <f t="shared" ref="A264:A327" si="4">A263+1</f>
        <v>259</v>
      </c>
      <c r="B264" s="46">
        <v>270</v>
      </c>
      <c r="C264" s="16" t="s">
        <v>446</v>
      </c>
      <c r="D264" s="7">
        <v>289843</v>
      </c>
      <c r="E264" s="7">
        <v>36</v>
      </c>
      <c r="F264" s="78">
        <v>8051.1944444444443</v>
      </c>
    </row>
    <row r="265" spans="1:6" ht="12" customHeight="1" x14ac:dyDescent="0.2">
      <c r="A265" s="15">
        <f t="shared" si="4"/>
        <v>260</v>
      </c>
      <c r="B265" s="46">
        <v>271</v>
      </c>
      <c r="C265" s="16" t="s">
        <v>447</v>
      </c>
      <c r="D265" s="7">
        <v>340809</v>
      </c>
      <c r="E265" s="7">
        <v>69</v>
      </c>
      <c r="F265" s="78">
        <v>4939.260869565217</v>
      </c>
    </row>
    <row r="266" spans="1:6" ht="12" customHeight="1" x14ac:dyDescent="0.2">
      <c r="A266" s="15">
        <f t="shared" si="4"/>
        <v>261</v>
      </c>
      <c r="B266" s="46">
        <v>272</v>
      </c>
      <c r="C266" s="16" t="s">
        <v>448</v>
      </c>
      <c r="D266" s="7">
        <v>182262</v>
      </c>
      <c r="E266" s="7">
        <v>20</v>
      </c>
      <c r="F266" s="78">
        <v>9113.1</v>
      </c>
    </row>
    <row r="267" spans="1:6" ht="12" customHeight="1" x14ac:dyDescent="0.2">
      <c r="A267" s="15">
        <f t="shared" si="4"/>
        <v>262</v>
      </c>
      <c r="B267" s="46">
        <v>273</v>
      </c>
      <c r="C267" s="16" t="s">
        <v>449</v>
      </c>
      <c r="D267" s="7">
        <v>256168</v>
      </c>
      <c r="E267" s="7">
        <v>21</v>
      </c>
      <c r="F267" s="78">
        <v>12198.476190476191</v>
      </c>
    </row>
    <row r="268" spans="1:6" ht="12" customHeight="1" x14ac:dyDescent="0.2">
      <c r="A268" s="15">
        <f t="shared" si="4"/>
        <v>263</v>
      </c>
      <c r="B268" s="46">
        <v>274</v>
      </c>
      <c r="C268" s="16" t="s">
        <v>450</v>
      </c>
      <c r="D268" s="7">
        <v>392822</v>
      </c>
      <c r="E268" s="7">
        <v>33</v>
      </c>
      <c r="F268" s="78">
        <v>11903.69696969697</v>
      </c>
    </row>
    <row r="269" spans="1:6" ht="12" customHeight="1" x14ac:dyDescent="0.2">
      <c r="A269" s="15">
        <f t="shared" si="4"/>
        <v>264</v>
      </c>
      <c r="B269" s="46">
        <v>275</v>
      </c>
      <c r="C269" s="16" t="s">
        <v>451</v>
      </c>
      <c r="D269" s="7">
        <v>35000</v>
      </c>
      <c r="E269" s="7">
        <v>5</v>
      </c>
      <c r="F269" s="78">
        <v>7000</v>
      </c>
    </row>
    <row r="270" spans="1:6" ht="12" customHeight="1" x14ac:dyDescent="0.2">
      <c r="A270" s="15">
        <f t="shared" si="4"/>
        <v>265</v>
      </c>
      <c r="B270" s="46">
        <v>276</v>
      </c>
      <c r="C270" s="16" t="s">
        <v>141</v>
      </c>
      <c r="D270" s="7">
        <v>737392</v>
      </c>
      <c r="E270" s="7">
        <v>80</v>
      </c>
      <c r="F270" s="78">
        <v>9217.4</v>
      </c>
    </row>
    <row r="271" spans="1:6" ht="12" customHeight="1" x14ac:dyDescent="0.2">
      <c r="A271" s="15">
        <f t="shared" si="4"/>
        <v>266</v>
      </c>
      <c r="B271" s="46">
        <v>277</v>
      </c>
      <c r="C271" s="16" t="s">
        <v>452</v>
      </c>
      <c r="D271" s="7">
        <v>115000</v>
      </c>
      <c r="E271" s="7">
        <v>13</v>
      </c>
      <c r="F271" s="78">
        <v>8846.1538461538457</v>
      </c>
    </row>
    <row r="272" spans="1:6" ht="12" customHeight="1" x14ac:dyDescent="0.2">
      <c r="A272" s="15">
        <f t="shared" si="4"/>
        <v>267</v>
      </c>
      <c r="B272" s="46">
        <v>278</v>
      </c>
      <c r="C272" s="16" t="s">
        <v>453</v>
      </c>
      <c r="D272" s="7">
        <v>58281</v>
      </c>
      <c r="E272" s="7">
        <v>13</v>
      </c>
      <c r="F272" s="78">
        <v>4483.1538461538457</v>
      </c>
    </row>
    <row r="273" spans="1:6" ht="12" customHeight="1" x14ac:dyDescent="0.2">
      <c r="A273" s="15">
        <f t="shared" si="4"/>
        <v>268</v>
      </c>
      <c r="B273" s="46">
        <v>279</v>
      </c>
      <c r="C273" s="16" t="s">
        <v>454</v>
      </c>
      <c r="D273" s="7">
        <v>237795</v>
      </c>
      <c r="E273" s="7">
        <v>20</v>
      </c>
      <c r="F273" s="78">
        <v>11889.75</v>
      </c>
    </row>
    <row r="274" spans="1:6" ht="12" customHeight="1" x14ac:dyDescent="0.2">
      <c r="A274" s="15">
        <f t="shared" si="4"/>
        <v>269</v>
      </c>
      <c r="B274" s="46">
        <v>280</v>
      </c>
      <c r="C274" s="16" t="s">
        <v>455</v>
      </c>
      <c r="D274" s="7">
        <v>108878</v>
      </c>
      <c r="E274" s="7">
        <v>16</v>
      </c>
      <c r="F274" s="78">
        <v>6804.875</v>
      </c>
    </row>
    <row r="275" spans="1:6" ht="12" customHeight="1" x14ac:dyDescent="0.2">
      <c r="A275" s="15">
        <f t="shared" si="4"/>
        <v>270</v>
      </c>
      <c r="B275" s="46">
        <v>281</v>
      </c>
      <c r="C275" s="16" t="s">
        <v>456</v>
      </c>
      <c r="D275" s="7">
        <v>25000</v>
      </c>
      <c r="E275" s="7">
        <v>5</v>
      </c>
      <c r="F275" s="78">
        <v>5000</v>
      </c>
    </row>
    <row r="276" spans="1:6" ht="12" customHeight="1" x14ac:dyDescent="0.2">
      <c r="A276" s="15">
        <f t="shared" si="4"/>
        <v>271</v>
      </c>
      <c r="B276" s="46">
        <v>282</v>
      </c>
      <c r="C276" s="16" t="s">
        <v>457</v>
      </c>
      <c r="D276" s="7">
        <v>206371</v>
      </c>
      <c r="E276" s="7">
        <v>10</v>
      </c>
      <c r="F276" s="78">
        <v>20637.099999999999</v>
      </c>
    </row>
    <row r="277" spans="1:6" ht="12" customHeight="1" x14ac:dyDescent="0.2">
      <c r="A277" s="15">
        <f t="shared" si="4"/>
        <v>272</v>
      </c>
      <c r="B277" s="46">
        <v>283</v>
      </c>
      <c r="C277" s="16" t="s">
        <v>458</v>
      </c>
      <c r="D277" s="7">
        <v>116000</v>
      </c>
      <c r="E277" s="7">
        <v>13</v>
      </c>
      <c r="F277" s="78">
        <v>8923.0769230769238</v>
      </c>
    </row>
    <row r="278" spans="1:6" ht="12" customHeight="1" x14ac:dyDescent="0.2">
      <c r="A278" s="15">
        <f t="shared" si="4"/>
        <v>273</v>
      </c>
      <c r="B278" s="46">
        <v>284</v>
      </c>
      <c r="C278" s="16" t="s">
        <v>459</v>
      </c>
      <c r="D278" s="7">
        <v>128000</v>
      </c>
      <c r="E278" s="7">
        <v>16</v>
      </c>
      <c r="F278" s="78">
        <v>8000</v>
      </c>
    </row>
    <row r="279" spans="1:6" ht="12" customHeight="1" x14ac:dyDescent="0.2">
      <c r="A279" s="15">
        <f t="shared" si="4"/>
        <v>274</v>
      </c>
      <c r="B279" s="46">
        <v>285</v>
      </c>
      <c r="C279" s="16" t="s">
        <v>460</v>
      </c>
      <c r="D279" s="7">
        <v>66000</v>
      </c>
      <c r="E279" s="7">
        <v>11</v>
      </c>
      <c r="F279" s="78">
        <v>6000</v>
      </c>
    </row>
    <row r="280" spans="1:6" ht="12" customHeight="1" x14ac:dyDescent="0.2">
      <c r="A280" s="15">
        <f t="shared" si="4"/>
        <v>275</v>
      </c>
      <c r="B280" s="46">
        <v>286</v>
      </c>
      <c r="C280" s="16" t="s">
        <v>461</v>
      </c>
      <c r="D280" s="7">
        <v>38500</v>
      </c>
      <c r="E280" s="7">
        <v>3</v>
      </c>
      <c r="F280" s="78">
        <v>12833.333333333334</v>
      </c>
    </row>
    <row r="281" spans="1:6" ht="12" customHeight="1" x14ac:dyDescent="0.2">
      <c r="A281" s="15">
        <f t="shared" si="4"/>
        <v>276</v>
      </c>
      <c r="B281" s="46">
        <v>287</v>
      </c>
      <c r="C281" s="16" t="s">
        <v>462</v>
      </c>
      <c r="D281" s="7">
        <v>186021</v>
      </c>
      <c r="E281" s="7">
        <v>20</v>
      </c>
      <c r="F281" s="78">
        <v>9301.0499999999993</v>
      </c>
    </row>
    <row r="282" spans="1:6" ht="12" customHeight="1" x14ac:dyDescent="0.2">
      <c r="A282" s="15">
        <f t="shared" si="4"/>
        <v>277</v>
      </c>
      <c r="B282" s="46">
        <v>288</v>
      </c>
      <c r="C282" s="16" t="s">
        <v>463</v>
      </c>
      <c r="D282" s="7">
        <v>192968</v>
      </c>
      <c r="E282" s="7">
        <v>14</v>
      </c>
      <c r="F282" s="78">
        <v>13783.428571428571</v>
      </c>
    </row>
    <row r="283" spans="1:6" ht="12" customHeight="1" x14ac:dyDescent="0.2">
      <c r="A283" s="15">
        <f t="shared" si="4"/>
        <v>278</v>
      </c>
      <c r="B283" s="46">
        <v>289</v>
      </c>
      <c r="C283" s="16" t="s">
        <v>464</v>
      </c>
      <c r="D283" s="7">
        <v>68915</v>
      </c>
      <c r="E283" s="7">
        <v>10</v>
      </c>
      <c r="F283" s="78">
        <v>6891.5</v>
      </c>
    </row>
    <row r="284" spans="1:6" ht="12" customHeight="1" x14ac:dyDescent="0.2">
      <c r="A284" s="15">
        <f t="shared" si="4"/>
        <v>279</v>
      </c>
      <c r="B284" s="46">
        <v>290</v>
      </c>
      <c r="C284" s="16" t="s">
        <v>465</v>
      </c>
      <c r="D284" s="7">
        <v>123683</v>
      </c>
      <c r="E284" s="7">
        <v>14</v>
      </c>
      <c r="F284" s="78">
        <v>8834.5</v>
      </c>
    </row>
    <row r="285" spans="1:6" ht="12" customHeight="1" x14ac:dyDescent="0.2">
      <c r="A285" s="15">
        <f t="shared" si="4"/>
        <v>280</v>
      </c>
      <c r="B285" s="46">
        <v>291</v>
      </c>
      <c r="C285" s="16" t="s">
        <v>466</v>
      </c>
      <c r="D285" s="7">
        <v>27309</v>
      </c>
      <c r="E285" s="7">
        <v>7</v>
      </c>
      <c r="F285" s="78">
        <v>3901.2857142857142</v>
      </c>
    </row>
    <row r="286" spans="1:6" ht="12" customHeight="1" x14ac:dyDescent="0.2">
      <c r="A286" s="15">
        <f t="shared" si="4"/>
        <v>281</v>
      </c>
      <c r="B286" s="46">
        <v>292</v>
      </c>
      <c r="C286" s="16" t="s">
        <v>467</v>
      </c>
      <c r="D286" s="7">
        <v>8912</v>
      </c>
      <c r="E286" s="7">
        <v>7</v>
      </c>
      <c r="F286" s="78">
        <v>1273.1428571428571</v>
      </c>
    </row>
    <row r="287" spans="1:6" ht="12" customHeight="1" x14ac:dyDescent="0.2">
      <c r="A287" s="15">
        <f t="shared" si="4"/>
        <v>282</v>
      </c>
      <c r="B287" s="46">
        <v>293</v>
      </c>
      <c r="C287" s="16" t="s">
        <v>468</v>
      </c>
      <c r="D287" s="7">
        <v>244500</v>
      </c>
      <c r="E287" s="7">
        <v>34</v>
      </c>
      <c r="F287" s="78">
        <v>7191.1764705882351</v>
      </c>
    </row>
    <row r="288" spans="1:6" ht="12" customHeight="1" x14ac:dyDescent="0.2">
      <c r="A288" s="15">
        <f t="shared" si="4"/>
        <v>283</v>
      </c>
      <c r="B288" s="46">
        <v>294</v>
      </c>
      <c r="C288" s="16" t="s">
        <v>469</v>
      </c>
      <c r="D288" s="7">
        <v>168080</v>
      </c>
      <c r="E288" s="7">
        <v>34</v>
      </c>
      <c r="F288" s="78">
        <v>4943.5294117647063</v>
      </c>
    </row>
    <row r="289" spans="1:6" ht="12" customHeight="1" x14ac:dyDescent="0.2">
      <c r="A289" s="15">
        <f t="shared" si="4"/>
        <v>284</v>
      </c>
      <c r="B289" s="46">
        <v>295</v>
      </c>
      <c r="C289" s="16" t="s">
        <v>470</v>
      </c>
      <c r="D289" s="7">
        <v>142826</v>
      </c>
      <c r="E289" s="7">
        <v>42</v>
      </c>
      <c r="F289" s="78">
        <v>3400.6190476190477</v>
      </c>
    </row>
    <row r="290" spans="1:6" ht="12" customHeight="1" x14ac:dyDescent="0.2">
      <c r="A290" s="15">
        <f t="shared" si="4"/>
        <v>285</v>
      </c>
      <c r="B290" s="46">
        <v>296</v>
      </c>
      <c r="C290" s="16" t="s">
        <v>471</v>
      </c>
      <c r="D290" s="7">
        <v>253261</v>
      </c>
      <c r="E290" s="7">
        <v>19</v>
      </c>
      <c r="F290" s="78">
        <v>13329.526315789473</v>
      </c>
    </row>
    <row r="291" spans="1:6" ht="12" customHeight="1" x14ac:dyDescent="0.2">
      <c r="A291" s="15">
        <f t="shared" si="4"/>
        <v>286</v>
      </c>
      <c r="B291" s="46">
        <v>297</v>
      </c>
      <c r="C291" s="16" t="s">
        <v>472</v>
      </c>
      <c r="D291" s="7">
        <v>26400</v>
      </c>
      <c r="E291" s="7">
        <v>10</v>
      </c>
      <c r="F291" s="78">
        <v>2640</v>
      </c>
    </row>
    <row r="292" spans="1:6" ht="12" customHeight="1" x14ac:dyDescent="0.2">
      <c r="A292" s="15">
        <f t="shared" si="4"/>
        <v>287</v>
      </c>
      <c r="B292" s="46">
        <v>298</v>
      </c>
      <c r="C292" s="16" t="s">
        <v>473</v>
      </c>
      <c r="D292" s="7">
        <v>270102</v>
      </c>
      <c r="E292" s="7">
        <v>15</v>
      </c>
      <c r="F292" s="78">
        <v>18006.8</v>
      </c>
    </row>
    <row r="293" spans="1:6" ht="12" customHeight="1" x14ac:dyDescent="0.2">
      <c r="A293" s="15">
        <f t="shared" si="4"/>
        <v>288</v>
      </c>
      <c r="B293" s="46">
        <v>299</v>
      </c>
      <c r="C293" s="16" t="s">
        <v>474</v>
      </c>
      <c r="D293" s="7">
        <v>101017</v>
      </c>
      <c r="E293" s="7">
        <v>22</v>
      </c>
      <c r="F293" s="78">
        <v>4591.681818181818</v>
      </c>
    </row>
    <row r="294" spans="1:6" ht="12" customHeight="1" x14ac:dyDescent="0.2">
      <c r="A294" s="15">
        <f t="shared" si="4"/>
        <v>289</v>
      </c>
      <c r="B294" s="46">
        <v>300</v>
      </c>
      <c r="C294" s="16" t="s">
        <v>475</v>
      </c>
      <c r="D294" s="7">
        <v>74520</v>
      </c>
      <c r="E294" s="7">
        <v>13</v>
      </c>
      <c r="F294" s="78">
        <v>5732.3076923076924</v>
      </c>
    </row>
    <row r="295" spans="1:6" ht="12" customHeight="1" x14ac:dyDescent="0.2">
      <c r="A295" s="15">
        <f t="shared" si="4"/>
        <v>290</v>
      </c>
      <c r="B295" s="46">
        <v>301</v>
      </c>
      <c r="C295" s="16" t="s">
        <v>476</v>
      </c>
      <c r="D295" s="7">
        <v>118609</v>
      </c>
      <c r="E295" s="7">
        <v>26</v>
      </c>
      <c r="F295" s="78">
        <v>4561.8846153846152</v>
      </c>
    </row>
    <row r="296" spans="1:6" ht="12" customHeight="1" x14ac:dyDescent="0.2">
      <c r="A296" s="15">
        <f t="shared" si="4"/>
        <v>291</v>
      </c>
      <c r="B296" s="46">
        <v>302</v>
      </c>
      <c r="C296" s="16" t="s">
        <v>477</v>
      </c>
      <c r="D296" s="7">
        <v>5000</v>
      </c>
      <c r="E296" s="7">
        <v>1</v>
      </c>
      <c r="F296" s="78">
        <v>5000</v>
      </c>
    </row>
    <row r="297" spans="1:6" ht="12" customHeight="1" x14ac:dyDescent="0.2">
      <c r="A297" s="15">
        <f t="shared" si="4"/>
        <v>292</v>
      </c>
      <c r="B297" s="46">
        <v>303</v>
      </c>
      <c r="C297" s="16" t="s">
        <v>478</v>
      </c>
      <c r="D297" s="7">
        <v>262263</v>
      </c>
      <c r="E297" s="7">
        <v>33</v>
      </c>
      <c r="F297" s="78">
        <v>7947.363636363636</v>
      </c>
    </row>
    <row r="298" spans="1:6" ht="12" customHeight="1" x14ac:dyDescent="0.2">
      <c r="A298" s="15">
        <f t="shared" si="4"/>
        <v>293</v>
      </c>
      <c r="B298" s="46">
        <v>304</v>
      </c>
      <c r="C298" s="16" t="s">
        <v>479</v>
      </c>
      <c r="D298" s="7">
        <v>135706</v>
      </c>
      <c r="E298" s="7">
        <v>10</v>
      </c>
      <c r="F298" s="78">
        <v>13570.6</v>
      </c>
    </row>
    <row r="299" spans="1:6" ht="12" customHeight="1" x14ac:dyDescent="0.2">
      <c r="A299" s="15">
        <f t="shared" si="4"/>
        <v>294</v>
      </c>
      <c r="B299" s="46">
        <v>305</v>
      </c>
      <c r="C299" s="16" t="s">
        <v>480</v>
      </c>
      <c r="D299" s="7">
        <v>93000</v>
      </c>
      <c r="E299" s="7">
        <v>9</v>
      </c>
      <c r="F299" s="78">
        <v>10333.333333333334</v>
      </c>
    </row>
    <row r="300" spans="1:6" ht="12" customHeight="1" x14ac:dyDescent="0.2">
      <c r="A300" s="15">
        <f t="shared" si="4"/>
        <v>295</v>
      </c>
      <c r="B300" s="46">
        <v>306</v>
      </c>
      <c r="C300" s="16" t="s">
        <v>481</v>
      </c>
      <c r="D300" s="7">
        <v>342964</v>
      </c>
      <c r="E300" s="7">
        <v>31</v>
      </c>
      <c r="F300" s="78">
        <v>11063.354838709678</v>
      </c>
    </row>
    <row r="301" spans="1:6" ht="12" customHeight="1" x14ac:dyDescent="0.2">
      <c r="A301" s="15">
        <f t="shared" si="4"/>
        <v>296</v>
      </c>
      <c r="B301" s="46">
        <v>307</v>
      </c>
      <c r="C301" s="16" t="s">
        <v>482</v>
      </c>
      <c r="D301" s="7">
        <v>44066</v>
      </c>
      <c r="E301" s="7">
        <v>6</v>
      </c>
      <c r="F301" s="78">
        <v>7344.333333333333</v>
      </c>
    </row>
    <row r="302" spans="1:6" ht="12" customHeight="1" x14ac:dyDescent="0.2">
      <c r="A302" s="15">
        <f t="shared" si="4"/>
        <v>297</v>
      </c>
      <c r="B302" s="46">
        <v>308</v>
      </c>
      <c r="C302" s="16" t="s">
        <v>483</v>
      </c>
      <c r="D302" s="7">
        <v>112206</v>
      </c>
      <c r="E302" s="7">
        <v>25</v>
      </c>
      <c r="F302" s="78">
        <v>4488.24</v>
      </c>
    </row>
    <row r="303" spans="1:6" ht="12" customHeight="1" x14ac:dyDescent="0.2">
      <c r="A303" s="15">
        <f t="shared" si="4"/>
        <v>298</v>
      </c>
      <c r="B303" s="46">
        <v>309</v>
      </c>
      <c r="C303" s="16" t="s">
        <v>484</v>
      </c>
      <c r="D303" s="7">
        <v>151878</v>
      </c>
      <c r="E303" s="7">
        <v>14</v>
      </c>
      <c r="F303" s="78">
        <v>10848.428571428571</v>
      </c>
    </row>
    <row r="304" spans="1:6" ht="12" customHeight="1" x14ac:dyDescent="0.2">
      <c r="A304" s="15">
        <f t="shared" si="4"/>
        <v>299</v>
      </c>
      <c r="B304" s="46">
        <v>310</v>
      </c>
      <c r="C304" s="16" t="s">
        <v>485</v>
      </c>
      <c r="D304" s="7">
        <v>88250</v>
      </c>
      <c r="E304" s="7">
        <v>20</v>
      </c>
      <c r="F304" s="78">
        <v>4412.5</v>
      </c>
    </row>
    <row r="305" spans="1:6" ht="12" customHeight="1" x14ac:dyDescent="0.2">
      <c r="A305" s="15">
        <f t="shared" si="4"/>
        <v>300</v>
      </c>
      <c r="B305" s="46">
        <v>311</v>
      </c>
      <c r="C305" s="16" t="s">
        <v>486</v>
      </c>
      <c r="D305" s="7">
        <v>175822</v>
      </c>
      <c r="E305" s="7">
        <v>18</v>
      </c>
      <c r="F305" s="78">
        <v>9767.8888888888887</v>
      </c>
    </row>
    <row r="306" spans="1:6" ht="12" customHeight="1" x14ac:dyDescent="0.2">
      <c r="A306" s="15">
        <f t="shared" si="4"/>
        <v>301</v>
      </c>
      <c r="B306" s="46">
        <v>312</v>
      </c>
      <c r="C306" s="16" t="s">
        <v>487</v>
      </c>
      <c r="D306" s="7">
        <v>194246</v>
      </c>
      <c r="E306" s="7">
        <v>28</v>
      </c>
      <c r="F306" s="78">
        <v>6937.3571428571431</v>
      </c>
    </row>
    <row r="307" spans="1:6" ht="12" customHeight="1" x14ac:dyDescent="0.2">
      <c r="A307" s="15">
        <f t="shared" si="4"/>
        <v>302</v>
      </c>
      <c r="B307" s="46">
        <v>313</v>
      </c>
      <c r="C307" s="16" t="s">
        <v>488</v>
      </c>
      <c r="D307" s="7">
        <v>50456</v>
      </c>
      <c r="E307" s="7">
        <v>9</v>
      </c>
      <c r="F307" s="78">
        <v>5606.2222222222226</v>
      </c>
    </row>
    <row r="308" spans="1:6" ht="12" customHeight="1" x14ac:dyDescent="0.2">
      <c r="A308" s="15">
        <f t="shared" si="4"/>
        <v>303</v>
      </c>
      <c r="B308" s="46">
        <v>314</v>
      </c>
      <c r="C308" s="16" t="s">
        <v>489</v>
      </c>
      <c r="D308" s="7">
        <v>303284</v>
      </c>
      <c r="E308" s="7">
        <v>29</v>
      </c>
      <c r="F308" s="78">
        <v>10458.068965517241</v>
      </c>
    </row>
    <row r="309" spans="1:6" ht="12" customHeight="1" x14ac:dyDescent="0.2">
      <c r="A309" s="15">
        <f t="shared" si="4"/>
        <v>304</v>
      </c>
      <c r="B309" s="46">
        <v>315</v>
      </c>
      <c r="C309" s="16" t="s">
        <v>490</v>
      </c>
      <c r="D309" s="7">
        <v>80019</v>
      </c>
      <c r="E309" s="7">
        <v>9</v>
      </c>
      <c r="F309" s="78">
        <v>8891</v>
      </c>
    </row>
    <row r="310" spans="1:6" ht="12" customHeight="1" x14ac:dyDescent="0.2">
      <c r="A310" s="15">
        <f t="shared" si="4"/>
        <v>305</v>
      </c>
      <c r="B310" s="46">
        <v>316</v>
      </c>
      <c r="C310" s="16" t="s">
        <v>142</v>
      </c>
      <c r="D310" s="7">
        <v>28038</v>
      </c>
      <c r="E310" s="7">
        <v>3</v>
      </c>
      <c r="F310" s="78">
        <v>9346</v>
      </c>
    </row>
    <row r="311" spans="1:6" ht="12" customHeight="1" x14ac:dyDescent="0.2">
      <c r="A311" s="15">
        <f t="shared" si="4"/>
        <v>306</v>
      </c>
      <c r="B311" s="46">
        <v>317</v>
      </c>
      <c r="C311" s="16" t="s">
        <v>491</v>
      </c>
      <c r="D311" s="7">
        <v>96297</v>
      </c>
      <c r="E311" s="7">
        <v>14</v>
      </c>
      <c r="F311" s="78">
        <v>6878.3571428571431</v>
      </c>
    </row>
    <row r="312" spans="1:6" ht="12" customHeight="1" x14ac:dyDescent="0.2">
      <c r="A312" s="15">
        <f t="shared" si="4"/>
        <v>307</v>
      </c>
      <c r="B312" s="46">
        <v>318</v>
      </c>
      <c r="C312" s="16" t="s">
        <v>492</v>
      </c>
      <c r="D312" s="7">
        <v>402127</v>
      </c>
      <c r="E312" s="7">
        <v>35</v>
      </c>
      <c r="F312" s="78">
        <v>11489.342857142858</v>
      </c>
    </row>
    <row r="313" spans="1:6" ht="12" customHeight="1" x14ac:dyDescent="0.2">
      <c r="A313" s="15">
        <f t="shared" si="4"/>
        <v>308</v>
      </c>
      <c r="B313" s="46">
        <v>319</v>
      </c>
      <c r="C313" s="16" t="s">
        <v>493</v>
      </c>
      <c r="D313" s="7">
        <v>271455</v>
      </c>
      <c r="E313" s="7">
        <v>35</v>
      </c>
      <c r="F313" s="78">
        <v>7755.8571428571431</v>
      </c>
    </row>
    <row r="314" spans="1:6" ht="12" customHeight="1" x14ac:dyDescent="0.2">
      <c r="A314" s="15">
        <f t="shared" si="4"/>
        <v>309</v>
      </c>
      <c r="B314" s="46">
        <v>320</v>
      </c>
      <c r="C314" s="16" t="s">
        <v>494</v>
      </c>
      <c r="D314" s="7">
        <v>87492</v>
      </c>
      <c r="E314" s="7">
        <v>11</v>
      </c>
      <c r="F314" s="78">
        <v>7953.818181818182</v>
      </c>
    </row>
    <row r="315" spans="1:6" ht="12" customHeight="1" x14ac:dyDescent="0.2">
      <c r="A315" s="15">
        <f t="shared" si="4"/>
        <v>310</v>
      </c>
      <c r="B315" s="46">
        <v>321</v>
      </c>
      <c r="C315" s="16" t="s">
        <v>495</v>
      </c>
      <c r="D315" s="7">
        <v>284933</v>
      </c>
      <c r="E315" s="7">
        <v>18</v>
      </c>
      <c r="F315" s="78">
        <v>15829.611111111111</v>
      </c>
    </row>
    <row r="316" spans="1:6" ht="12" customHeight="1" x14ac:dyDescent="0.2">
      <c r="A316" s="15">
        <f t="shared" si="4"/>
        <v>311</v>
      </c>
      <c r="B316" s="46">
        <v>322</v>
      </c>
      <c r="C316" s="16" t="s">
        <v>496</v>
      </c>
      <c r="D316" s="7">
        <v>27369</v>
      </c>
      <c r="E316" s="7">
        <v>4</v>
      </c>
      <c r="F316" s="78">
        <v>6842.25</v>
      </c>
    </row>
    <row r="317" spans="1:6" ht="12" customHeight="1" x14ac:dyDescent="0.2">
      <c r="A317" s="15">
        <f t="shared" si="4"/>
        <v>312</v>
      </c>
      <c r="B317" s="46">
        <v>323</v>
      </c>
      <c r="C317" s="16" t="s">
        <v>497</v>
      </c>
      <c r="D317" s="7">
        <v>256966</v>
      </c>
      <c r="E317" s="7">
        <v>29</v>
      </c>
      <c r="F317" s="78">
        <v>8860.8965517241377</v>
      </c>
    </row>
    <row r="318" spans="1:6" ht="12" customHeight="1" x14ac:dyDescent="0.2">
      <c r="A318" s="15">
        <f t="shared" si="4"/>
        <v>313</v>
      </c>
      <c r="B318" s="46">
        <v>324</v>
      </c>
      <c r="C318" s="16" t="s">
        <v>498</v>
      </c>
      <c r="D318" s="7">
        <v>199816</v>
      </c>
      <c r="E318" s="7">
        <v>18</v>
      </c>
      <c r="F318" s="78">
        <v>11100.888888888889</v>
      </c>
    </row>
    <row r="319" spans="1:6" ht="12" customHeight="1" x14ac:dyDescent="0.2">
      <c r="A319" s="15">
        <f t="shared" si="4"/>
        <v>314</v>
      </c>
      <c r="B319" s="46">
        <v>325</v>
      </c>
      <c r="C319" s="16" t="s">
        <v>499</v>
      </c>
      <c r="D319" s="7">
        <v>84979</v>
      </c>
      <c r="E319" s="7">
        <v>8</v>
      </c>
      <c r="F319" s="78">
        <v>10622.375</v>
      </c>
    </row>
    <row r="320" spans="1:6" ht="12" customHeight="1" x14ac:dyDescent="0.2">
      <c r="A320" s="15">
        <f t="shared" si="4"/>
        <v>315</v>
      </c>
      <c r="B320" s="46">
        <v>326</v>
      </c>
      <c r="C320" s="16" t="s">
        <v>500</v>
      </c>
      <c r="D320" s="7">
        <v>223843</v>
      </c>
      <c r="E320" s="7">
        <v>31</v>
      </c>
      <c r="F320" s="78">
        <v>7220.7419354838712</v>
      </c>
    </row>
    <row r="321" spans="1:6" ht="12" customHeight="1" x14ac:dyDescent="0.2">
      <c r="A321" s="15">
        <f t="shared" si="4"/>
        <v>316</v>
      </c>
      <c r="B321" s="46">
        <v>327</v>
      </c>
      <c r="C321" s="16" t="s">
        <v>501</v>
      </c>
      <c r="D321" s="7">
        <v>176488</v>
      </c>
      <c r="E321" s="7">
        <v>60</v>
      </c>
      <c r="F321" s="78">
        <v>2941.4666666666667</v>
      </c>
    </row>
    <row r="322" spans="1:6" ht="12" customHeight="1" x14ac:dyDescent="0.2">
      <c r="A322" s="15">
        <f t="shared" si="4"/>
        <v>317</v>
      </c>
      <c r="B322" s="46">
        <v>328</v>
      </c>
      <c r="C322" s="16" t="s">
        <v>502</v>
      </c>
      <c r="D322" s="7">
        <v>157204</v>
      </c>
      <c r="E322" s="7">
        <v>20</v>
      </c>
      <c r="F322" s="78">
        <v>7860.2</v>
      </c>
    </row>
    <row r="323" spans="1:6" ht="12" customHeight="1" x14ac:dyDescent="0.2">
      <c r="A323" s="15">
        <f t="shared" si="4"/>
        <v>318</v>
      </c>
      <c r="B323" s="46">
        <v>329</v>
      </c>
      <c r="C323" s="16" t="s">
        <v>503</v>
      </c>
      <c r="D323" s="7">
        <v>161956</v>
      </c>
      <c r="E323" s="7">
        <v>35</v>
      </c>
      <c r="F323" s="78">
        <v>4627.3142857142857</v>
      </c>
    </row>
    <row r="324" spans="1:6" ht="12" customHeight="1" x14ac:dyDescent="0.2">
      <c r="A324" s="15">
        <f t="shared" si="4"/>
        <v>319</v>
      </c>
      <c r="B324" s="46">
        <v>330</v>
      </c>
      <c r="C324" s="16" t="s">
        <v>504</v>
      </c>
      <c r="D324" s="7">
        <v>133663</v>
      </c>
      <c r="E324" s="7">
        <v>37</v>
      </c>
      <c r="F324" s="78">
        <v>3612.5135135135133</v>
      </c>
    </row>
    <row r="325" spans="1:6" ht="12" customHeight="1" x14ac:dyDescent="0.2">
      <c r="A325" s="15">
        <f t="shared" si="4"/>
        <v>320</v>
      </c>
      <c r="B325" s="46">
        <v>331</v>
      </c>
      <c r="C325" s="16" t="s">
        <v>505</v>
      </c>
      <c r="D325" s="7">
        <v>103991</v>
      </c>
      <c r="E325" s="7">
        <v>26</v>
      </c>
      <c r="F325" s="78">
        <v>3999.6538461538462</v>
      </c>
    </row>
    <row r="326" spans="1:6" ht="12" customHeight="1" x14ac:dyDescent="0.2">
      <c r="A326" s="15">
        <f t="shared" si="4"/>
        <v>321</v>
      </c>
      <c r="B326" s="46">
        <v>332</v>
      </c>
      <c r="C326" s="16" t="s">
        <v>506</v>
      </c>
      <c r="D326" s="7">
        <v>38014</v>
      </c>
      <c r="E326" s="7">
        <v>7</v>
      </c>
      <c r="F326" s="78">
        <v>5430.5714285714284</v>
      </c>
    </row>
    <row r="327" spans="1:6" ht="12" customHeight="1" x14ac:dyDescent="0.2">
      <c r="A327" s="15">
        <f t="shared" si="4"/>
        <v>322</v>
      </c>
      <c r="B327" s="46">
        <v>333</v>
      </c>
      <c r="C327" s="16" t="s">
        <v>507</v>
      </c>
      <c r="D327" s="7">
        <v>298358</v>
      </c>
      <c r="E327" s="7">
        <v>41</v>
      </c>
      <c r="F327" s="78">
        <v>7277.0243902439024</v>
      </c>
    </row>
    <row r="328" spans="1:6" ht="12" customHeight="1" x14ac:dyDescent="0.2">
      <c r="A328" s="15">
        <f t="shared" ref="A328:A374" si="5">A327+1</f>
        <v>323</v>
      </c>
      <c r="B328" s="46">
        <v>334</v>
      </c>
      <c r="C328" s="16" t="s">
        <v>508</v>
      </c>
      <c r="D328" s="7">
        <v>238917</v>
      </c>
      <c r="E328" s="7">
        <v>31</v>
      </c>
      <c r="F328" s="78">
        <v>7707</v>
      </c>
    </row>
    <row r="329" spans="1:6" ht="12" customHeight="1" x14ac:dyDescent="0.2">
      <c r="A329" s="15">
        <f t="shared" si="5"/>
        <v>324</v>
      </c>
      <c r="B329" s="46">
        <v>335</v>
      </c>
      <c r="C329" s="16" t="s">
        <v>509</v>
      </c>
      <c r="D329" s="7">
        <v>191382</v>
      </c>
      <c r="E329" s="7">
        <v>30</v>
      </c>
      <c r="F329" s="78">
        <v>6379.4</v>
      </c>
    </row>
    <row r="330" spans="1:6" ht="12" customHeight="1" x14ac:dyDescent="0.2">
      <c r="A330" s="15">
        <f t="shared" si="5"/>
        <v>325</v>
      </c>
      <c r="B330" s="46">
        <v>336</v>
      </c>
      <c r="C330" s="16" t="s">
        <v>510</v>
      </c>
      <c r="D330" s="7">
        <v>87727</v>
      </c>
      <c r="E330" s="7">
        <v>18</v>
      </c>
      <c r="F330" s="78">
        <v>4873.7222222222226</v>
      </c>
    </row>
    <row r="331" spans="1:6" ht="12" customHeight="1" x14ac:dyDescent="0.2">
      <c r="A331" s="15">
        <f t="shared" si="5"/>
        <v>326</v>
      </c>
      <c r="B331" s="46">
        <v>337</v>
      </c>
      <c r="C331" s="16" t="s">
        <v>511</v>
      </c>
      <c r="D331" s="7">
        <v>50000</v>
      </c>
      <c r="E331" s="7">
        <v>15</v>
      </c>
      <c r="F331" s="78">
        <v>3333.3333333333335</v>
      </c>
    </row>
    <row r="332" spans="1:6" ht="12" customHeight="1" x14ac:dyDescent="0.2">
      <c r="A332" s="15">
        <f t="shared" si="5"/>
        <v>327</v>
      </c>
      <c r="B332" s="46">
        <v>338</v>
      </c>
      <c r="C332" s="16" t="s">
        <v>512</v>
      </c>
      <c r="D332" s="7">
        <v>30000</v>
      </c>
      <c r="E332" s="7">
        <v>4</v>
      </c>
      <c r="F332" s="78">
        <v>7500</v>
      </c>
    </row>
    <row r="333" spans="1:6" ht="12" customHeight="1" x14ac:dyDescent="0.2">
      <c r="A333" s="15">
        <f t="shared" si="5"/>
        <v>328</v>
      </c>
      <c r="B333" s="46">
        <v>339</v>
      </c>
      <c r="C333" s="16" t="s">
        <v>513</v>
      </c>
      <c r="D333" s="7">
        <v>192225</v>
      </c>
      <c r="E333" s="7">
        <v>20</v>
      </c>
      <c r="F333" s="78">
        <v>9611.25</v>
      </c>
    </row>
    <row r="334" spans="1:6" ht="12" customHeight="1" x14ac:dyDescent="0.2">
      <c r="A334" s="15">
        <f t="shared" si="5"/>
        <v>329</v>
      </c>
      <c r="B334" s="46">
        <v>340</v>
      </c>
      <c r="C334" s="16" t="s">
        <v>514</v>
      </c>
      <c r="D334" s="7">
        <v>108276</v>
      </c>
      <c r="E334" s="7">
        <v>14</v>
      </c>
      <c r="F334" s="78">
        <v>7734</v>
      </c>
    </row>
    <row r="335" spans="1:6" ht="12" customHeight="1" x14ac:dyDescent="0.2">
      <c r="A335" s="15">
        <f t="shared" si="5"/>
        <v>330</v>
      </c>
      <c r="B335" s="46">
        <v>341</v>
      </c>
      <c r="C335" s="16" t="s">
        <v>515</v>
      </c>
      <c r="D335" s="7">
        <v>495220</v>
      </c>
      <c r="E335" s="7">
        <v>123</v>
      </c>
      <c r="F335" s="78">
        <v>4026.1788617886177</v>
      </c>
    </row>
    <row r="336" spans="1:6" ht="12" customHeight="1" x14ac:dyDescent="0.2">
      <c r="A336" s="15">
        <f t="shared" si="5"/>
        <v>331</v>
      </c>
      <c r="B336" s="46">
        <v>342</v>
      </c>
      <c r="C336" s="16" t="s">
        <v>516</v>
      </c>
      <c r="D336" s="7">
        <v>144886</v>
      </c>
      <c r="E336" s="7">
        <v>29</v>
      </c>
      <c r="F336" s="78">
        <v>4996.0689655172409</v>
      </c>
    </row>
    <row r="337" spans="1:6" ht="12" customHeight="1" x14ac:dyDescent="0.2">
      <c r="A337" s="15">
        <f t="shared" si="5"/>
        <v>332</v>
      </c>
      <c r="B337" s="46">
        <v>343</v>
      </c>
      <c r="C337" s="16" t="s">
        <v>517</v>
      </c>
      <c r="D337" s="7">
        <v>61541</v>
      </c>
      <c r="E337" s="7">
        <v>7</v>
      </c>
      <c r="F337" s="78">
        <v>8791.5714285714294</v>
      </c>
    </row>
    <row r="338" spans="1:6" ht="12" customHeight="1" x14ac:dyDescent="0.2">
      <c r="A338" s="15">
        <f t="shared" si="5"/>
        <v>333</v>
      </c>
      <c r="B338" s="46">
        <v>344</v>
      </c>
      <c r="C338" s="16" t="s">
        <v>518</v>
      </c>
      <c r="D338" s="7">
        <v>128000</v>
      </c>
      <c r="E338" s="7">
        <v>32</v>
      </c>
      <c r="F338" s="78">
        <v>4000</v>
      </c>
    </row>
    <row r="339" spans="1:6" ht="12" customHeight="1" x14ac:dyDescent="0.2">
      <c r="A339" s="15">
        <f t="shared" si="5"/>
        <v>334</v>
      </c>
      <c r="B339" s="46">
        <v>345</v>
      </c>
      <c r="C339" s="16" t="s">
        <v>519</v>
      </c>
      <c r="D339" s="7">
        <v>371426</v>
      </c>
      <c r="E339" s="7">
        <v>38</v>
      </c>
      <c r="F339" s="78">
        <v>9774.3684210526317</v>
      </c>
    </row>
    <row r="340" spans="1:6" ht="12" customHeight="1" x14ac:dyDescent="0.2">
      <c r="A340" s="15">
        <f t="shared" si="5"/>
        <v>335</v>
      </c>
      <c r="B340" s="46">
        <v>346</v>
      </c>
      <c r="C340" s="16" t="s">
        <v>520</v>
      </c>
      <c r="D340" s="7">
        <v>284990</v>
      </c>
      <c r="E340" s="7">
        <v>27</v>
      </c>
      <c r="F340" s="78">
        <v>10555.185185185184</v>
      </c>
    </row>
    <row r="341" spans="1:6" ht="12" customHeight="1" x14ac:dyDescent="0.2">
      <c r="A341" s="15">
        <f t="shared" si="5"/>
        <v>336</v>
      </c>
      <c r="B341" s="46">
        <v>347</v>
      </c>
      <c r="C341" s="16" t="s">
        <v>521</v>
      </c>
      <c r="D341" s="7">
        <v>97298</v>
      </c>
      <c r="E341" s="7">
        <v>8</v>
      </c>
      <c r="F341" s="78">
        <v>12162.25</v>
      </c>
    </row>
    <row r="342" spans="1:6" ht="12" customHeight="1" x14ac:dyDescent="0.2">
      <c r="A342" s="15">
        <f t="shared" si="5"/>
        <v>337</v>
      </c>
      <c r="B342" s="46">
        <v>348</v>
      </c>
      <c r="C342" s="16" t="s">
        <v>522</v>
      </c>
      <c r="D342" s="7">
        <v>179964</v>
      </c>
      <c r="E342" s="7">
        <v>38</v>
      </c>
      <c r="F342" s="78">
        <v>4735.894736842105</v>
      </c>
    </row>
    <row r="343" spans="1:6" ht="12" customHeight="1" x14ac:dyDescent="0.2">
      <c r="A343" s="15">
        <f t="shared" si="5"/>
        <v>338</v>
      </c>
      <c r="B343" s="46">
        <v>349</v>
      </c>
      <c r="C343" s="16" t="s">
        <v>523</v>
      </c>
      <c r="D343" s="7">
        <v>98400</v>
      </c>
      <c r="E343" s="7">
        <v>29</v>
      </c>
      <c r="F343" s="78">
        <v>3393.1034482758619</v>
      </c>
    </row>
    <row r="344" spans="1:6" ht="12" customHeight="1" x14ac:dyDescent="0.2">
      <c r="A344" s="15">
        <f t="shared" si="5"/>
        <v>339</v>
      </c>
      <c r="B344" s="46">
        <v>350</v>
      </c>
      <c r="C344" s="16" t="s">
        <v>524</v>
      </c>
      <c r="D344" s="7">
        <v>64000</v>
      </c>
      <c r="E344" s="7">
        <v>8</v>
      </c>
      <c r="F344" s="78">
        <v>8000</v>
      </c>
    </row>
    <row r="345" spans="1:6" ht="12" customHeight="1" x14ac:dyDescent="0.2">
      <c r="A345" s="15">
        <f t="shared" si="5"/>
        <v>340</v>
      </c>
      <c r="B345" s="46">
        <v>351</v>
      </c>
      <c r="C345" s="16" t="s">
        <v>525</v>
      </c>
      <c r="D345" s="7">
        <v>219031</v>
      </c>
      <c r="E345" s="7">
        <v>31</v>
      </c>
      <c r="F345" s="78">
        <v>7065.5161290322585</v>
      </c>
    </row>
    <row r="346" spans="1:6" s="82" customFormat="1" ht="12" customHeight="1" x14ac:dyDescent="0.2">
      <c r="A346" s="15">
        <f t="shared" si="5"/>
        <v>341</v>
      </c>
      <c r="B346" s="46">
        <v>352</v>
      </c>
      <c r="C346" s="16" t="s">
        <v>526</v>
      </c>
      <c r="D346" s="7">
        <v>109254</v>
      </c>
      <c r="E346" s="7">
        <v>15</v>
      </c>
      <c r="F346" s="78">
        <v>7283.6</v>
      </c>
    </row>
    <row r="347" spans="1:6" s="82" customFormat="1" ht="12" customHeight="1" x14ac:dyDescent="0.2">
      <c r="A347" s="15">
        <f t="shared" si="5"/>
        <v>342</v>
      </c>
      <c r="B347" s="46">
        <v>353</v>
      </c>
      <c r="C347" s="16" t="s">
        <v>527</v>
      </c>
      <c r="D347" s="7">
        <v>126000</v>
      </c>
      <c r="E347" s="7">
        <v>21</v>
      </c>
      <c r="F347" s="78">
        <v>6000</v>
      </c>
    </row>
    <row r="348" spans="1:6" s="82" customFormat="1" ht="12" customHeight="1" x14ac:dyDescent="0.2">
      <c r="A348" s="15">
        <f t="shared" si="5"/>
        <v>343</v>
      </c>
      <c r="B348" s="46">
        <v>354</v>
      </c>
      <c r="C348" s="16" t="s">
        <v>528</v>
      </c>
      <c r="D348" s="7">
        <v>89200</v>
      </c>
      <c r="E348" s="7">
        <v>13</v>
      </c>
      <c r="F348" s="78">
        <v>6861.5384615384619</v>
      </c>
    </row>
    <row r="349" spans="1:6" s="82" customFormat="1" ht="12" customHeight="1" x14ac:dyDescent="0.2">
      <c r="A349" s="15">
        <f t="shared" si="5"/>
        <v>344</v>
      </c>
      <c r="B349" s="46">
        <v>355</v>
      </c>
      <c r="C349" s="16" t="s">
        <v>529</v>
      </c>
      <c r="D349" s="7">
        <v>8000</v>
      </c>
      <c r="E349" s="7">
        <v>1</v>
      </c>
      <c r="F349" s="78">
        <v>8000</v>
      </c>
    </row>
    <row r="350" spans="1:6" s="82" customFormat="1" ht="12" customHeight="1" x14ac:dyDescent="0.2">
      <c r="A350" s="15">
        <f t="shared" si="5"/>
        <v>345</v>
      </c>
      <c r="B350" s="46">
        <v>356</v>
      </c>
      <c r="C350" s="16" t="s">
        <v>143</v>
      </c>
      <c r="D350" s="7">
        <v>370272</v>
      </c>
      <c r="E350" s="7">
        <v>30</v>
      </c>
      <c r="F350" s="78">
        <v>12342.4</v>
      </c>
    </row>
    <row r="351" spans="1:6" s="82" customFormat="1" ht="12" customHeight="1" x14ac:dyDescent="0.2">
      <c r="A351" s="15">
        <f t="shared" si="5"/>
        <v>346</v>
      </c>
      <c r="B351" s="46">
        <v>357</v>
      </c>
      <c r="C351" s="16" t="s">
        <v>530</v>
      </c>
      <c r="D351" s="7">
        <v>143396</v>
      </c>
      <c r="E351" s="7">
        <v>20</v>
      </c>
      <c r="F351" s="78">
        <v>7169.8</v>
      </c>
    </row>
    <row r="352" spans="1:6" s="82" customFormat="1" ht="12" customHeight="1" x14ac:dyDescent="0.2">
      <c r="A352" s="15">
        <f t="shared" si="5"/>
        <v>347</v>
      </c>
      <c r="B352" s="46">
        <v>358</v>
      </c>
      <c r="C352" s="16" t="s">
        <v>531</v>
      </c>
      <c r="D352" s="7">
        <v>138696</v>
      </c>
      <c r="E352" s="7">
        <v>34</v>
      </c>
      <c r="F352" s="78">
        <v>4079.294117647059</v>
      </c>
    </row>
    <row r="353" spans="1:6" s="82" customFormat="1" ht="12" customHeight="1" x14ac:dyDescent="0.2">
      <c r="A353" s="15">
        <f t="shared" si="5"/>
        <v>348</v>
      </c>
      <c r="B353" s="46">
        <v>359</v>
      </c>
      <c r="C353" s="16" t="s">
        <v>532</v>
      </c>
      <c r="D353" s="7">
        <v>613650</v>
      </c>
      <c r="E353" s="7">
        <v>37</v>
      </c>
      <c r="F353" s="78">
        <v>16585.135135135137</v>
      </c>
    </row>
    <row r="354" spans="1:6" s="82" customFormat="1" ht="12" customHeight="1" x14ac:dyDescent="0.2">
      <c r="A354" s="15">
        <f t="shared" si="5"/>
        <v>349</v>
      </c>
      <c r="B354" s="46">
        <v>360</v>
      </c>
      <c r="C354" s="16" t="s">
        <v>533</v>
      </c>
      <c r="D354" s="7">
        <v>180000</v>
      </c>
      <c r="E354" s="7">
        <v>22</v>
      </c>
      <c r="F354" s="78">
        <v>8181.818181818182</v>
      </c>
    </row>
    <row r="355" spans="1:6" s="82" customFormat="1" ht="12" customHeight="1" x14ac:dyDescent="0.2">
      <c r="A355" s="15">
        <f t="shared" si="5"/>
        <v>350</v>
      </c>
      <c r="B355" s="46">
        <v>361</v>
      </c>
      <c r="C355" s="16" t="s">
        <v>534</v>
      </c>
      <c r="D355" s="7">
        <v>88206</v>
      </c>
      <c r="E355" s="7">
        <v>17</v>
      </c>
      <c r="F355" s="78">
        <v>5188.588235294118</v>
      </c>
    </row>
    <row r="356" spans="1:6" s="82" customFormat="1" ht="12" customHeight="1" x14ac:dyDescent="0.2">
      <c r="A356" s="15">
        <f t="shared" si="5"/>
        <v>351</v>
      </c>
      <c r="B356" s="46">
        <v>362</v>
      </c>
      <c r="C356" s="16" t="s">
        <v>535</v>
      </c>
      <c r="D356" s="7">
        <v>150657</v>
      </c>
      <c r="E356" s="7">
        <v>17</v>
      </c>
      <c r="F356" s="78">
        <v>8862.176470588236</v>
      </c>
    </row>
    <row r="357" spans="1:6" ht="12" customHeight="1" x14ac:dyDescent="0.2">
      <c r="A357" s="15">
        <f t="shared" si="5"/>
        <v>352</v>
      </c>
      <c r="B357" s="46">
        <v>363</v>
      </c>
      <c r="C357" s="16" t="s">
        <v>536</v>
      </c>
      <c r="D357" s="7">
        <v>31351</v>
      </c>
      <c r="E357" s="7">
        <v>2</v>
      </c>
      <c r="F357" s="78">
        <v>15675.5</v>
      </c>
    </row>
    <row r="358" spans="1:6" ht="12" customHeight="1" x14ac:dyDescent="0.2">
      <c r="A358" s="15">
        <f t="shared" si="5"/>
        <v>353</v>
      </c>
      <c r="B358" s="46">
        <v>364</v>
      </c>
      <c r="C358" s="16" t="s">
        <v>537</v>
      </c>
      <c r="D358" s="7">
        <v>96000</v>
      </c>
      <c r="E358" s="7">
        <v>16</v>
      </c>
      <c r="F358" s="78">
        <v>6000</v>
      </c>
    </row>
    <row r="359" spans="1:6" ht="12" customHeight="1" x14ac:dyDescent="0.2">
      <c r="A359" s="15">
        <f t="shared" si="5"/>
        <v>354</v>
      </c>
      <c r="B359" s="46">
        <v>365</v>
      </c>
      <c r="C359" s="16" t="s">
        <v>538</v>
      </c>
      <c r="D359" s="7">
        <v>95468</v>
      </c>
      <c r="E359" s="7">
        <v>10</v>
      </c>
      <c r="F359" s="78">
        <v>9546.7999999999993</v>
      </c>
    </row>
    <row r="360" spans="1:6" s="82" customFormat="1" ht="12" customHeight="1" x14ac:dyDescent="0.2">
      <c r="A360" s="15">
        <f t="shared" si="5"/>
        <v>355</v>
      </c>
      <c r="B360" s="46">
        <v>366</v>
      </c>
      <c r="C360" s="16" t="s">
        <v>539</v>
      </c>
      <c r="D360" s="7">
        <v>76489</v>
      </c>
      <c r="E360" s="7">
        <v>13</v>
      </c>
      <c r="F360" s="78">
        <v>5883.7692307692305</v>
      </c>
    </row>
    <row r="361" spans="1:6" s="82" customFormat="1" ht="12" customHeight="1" x14ac:dyDescent="0.2">
      <c r="A361" s="15">
        <f t="shared" si="5"/>
        <v>356</v>
      </c>
      <c r="B361" s="46">
        <v>367</v>
      </c>
      <c r="C361" s="16" t="s">
        <v>540</v>
      </c>
      <c r="D361" s="7">
        <v>8000</v>
      </c>
      <c r="E361" s="7">
        <v>1</v>
      </c>
      <c r="F361" s="78">
        <v>8000</v>
      </c>
    </row>
    <row r="362" spans="1:6" s="218" customFormat="1" ht="12" customHeight="1" x14ac:dyDescent="0.2">
      <c r="A362" s="15">
        <f t="shared" si="5"/>
        <v>357</v>
      </c>
      <c r="B362" s="46">
        <v>368</v>
      </c>
      <c r="C362" s="16" t="s">
        <v>541</v>
      </c>
      <c r="D362" s="7">
        <v>188626</v>
      </c>
      <c r="E362" s="7">
        <v>17</v>
      </c>
      <c r="F362" s="78">
        <v>11095.64705882353</v>
      </c>
    </row>
    <row r="363" spans="1:6" s="218" customFormat="1" ht="12" customHeight="1" x14ac:dyDescent="0.2">
      <c r="A363" s="15">
        <f t="shared" si="5"/>
        <v>358</v>
      </c>
      <c r="B363" s="46">
        <v>369</v>
      </c>
      <c r="C363" s="16" t="s">
        <v>542</v>
      </c>
      <c r="D363" s="7">
        <v>57403</v>
      </c>
      <c r="E363" s="7">
        <v>10</v>
      </c>
      <c r="F363" s="78">
        <v>5740.3</v>
      </c>
    </row>
    <row r="364" spans="1:6" s="218" customFormat="1" ht="12" customHeight="1" x14ac:dyDescent="0.2">
      <c r="A364" s="15">
        <f t="shared" si="5"/>
        <v>359</v>
      </c>
      <c r="B364" s="46">
        <v>370</v>
      </c>
      <c r="C364" s="16" t="s">
        <v>543</v>
      </c>
      <c r="D364" s="7">
        <v>316663</v>
      </c>
      <c r="E364" s="7">
        <v>27</v>
      </c>
      <c r="F364" s="78">
        <v>11728.259259259259</v>
      </c>
    </row>
    <row r="365" spans="1:6" s="218" customFormat="1" ht="12" customHeight="1" x14ac:dyDescent="0.2">
      <c r="A365" s="15">
        <f t="shared" si="5"/>
        <v>360</v>
      </c>
      <c r="B365" s="46">
        <v>371</v>
      </c>
      <c r="C365" s="16" t="s">
        <v>144</v>
      </c>
      <c r="D365" s="7">
        <v>76841</v>
      </c>
      <c r="E365" s="7">
        <v>7</v>
      </c>
      <c r="F365" s="78">
        <v>10977.285714285714</v>
      </c>
    </row>
    <row r="366" spans="1:6" s="227" customFormat="1" ht="12" customHeight="1" x14ac:dyDescent="0.2">
      <c r="A366" s="15">
        <f t="shared" si="5"/>
        <v>361</v>
      </c>
      <c r="B366" s="46">
        <v>372</v>
      </c>
      <c r="C366" s="16" t="s">
        <v>544</v>
      </c>
      <c r="D366" s="7">
        <v>58773</v>
      </c>
      <c r="E366" s="7">
        <v>8</v>
      </c>
      <c r="F366" s="78">
        <v>7346.625</v>
      </c>
    </row>
    <row r="367" spans="1:6" s="227" customFormat="1" ht="12" customHeight="1" x14ac:dyDescent="0.2">
      <c r="A367" s="15">
        <f t="shared" si="5"/>
        <v>362</v>
      </c>
      <c r="B367" s="46">
        <v>373</v>
      </c>
      <c r="C367" s="16" t="s">
        <v>545</v>
      </c>
      <c r="D367" s="7">
        <v>74958</v>
      </c>
      <c r="E367" s="7">
        <v>10</v>
      </c>
      <c r="F367" s="78">
        <v>7495.8</v>
      </c>
    </row>
    <row r="368" spans="1:6" s="233" customFormat="1" ht="12" customHeight="1" x14ac:dyDescent="0.2">
      <c r="A368" s="15">
        <f t="shared" si="5"/>
        <v>363</v>
      </c>
      <c r="B368" s="46">
        <v>374</v>
      </c>
      <c r="C368" s="16" t="s">
        <v>546</v>
      </c>
      <c r="D368" s="7">
        <v>307043</v>
      </c>
      <c r="E368" s="7">
        <v>50</v>
      </c>
      <c r="F368" s="78">
        <v>6140.86</v>
      </c>
    </row>
    <row r="369" spans="1:6" s="244" customFormat="1" ht="12" customHeight="1" x14ac:dyDescent="0.2">
      <c r="A369" s="15">
        <f t="shared" si="5"/>
        <v>364</v>
      </c>
      <c r="B369" s="46">
        <v>375</v>
      </c>
      <c r="C369" s="16" t="s">
        <v>547</v>
      </c>
      <c r="D369" s="7">
        <v>7369</v>
      </c>
      <c r="E369" s="7">
        <v>1</v>
      </c>
      <c r="F369" s="78">
        <v>7369</v>
      </c>
    </row>
    <row r="370" spans="1:6" s="244" customFormat="1" ht="12" customHeight="1" x14ac:dyDescent="0.2">
      <c r="A370" s="15">
        <f t="shared" si="5"/>
        <v>365</v>
      </c>
      <c r="B370" s="46">
        <v>376</v>
      </c>
      <c r="C370" s="16" t="s">
        <v>548</v>
      </c>
      <c r="D370" s="7">
        <v>205448</v>
      </c>
      <c r="E370" s="7">
        <v>17</v>
      </c>
      <c r="F370" s="78">
        <v>12085.176470588236</v>
      </c>
    </row>
    <row r="371" spans="1:6" s="244" customFormat="1" ht="12" customHeight="1" x14ac:dyDescent="0.2">
      <c r="A371" s="15">
        <f t="shared" si="5"/>
        <v>366</v>
      </c>
      <c r="B371" s="46">
        <v>377</v>
      </c>
      <c r="C371" s="16" t="s">
        <v>549</v>
      </c>
      <c r="D371" s="7">
        <v>58250</v>
      </c>
      <c r="E371" s="7">
        <v>8</v>
      </c>
      <c r="F371" s="78">
        <v>7281.25</v>
      </c>
    </row>
    <row r="372" spans="1:6" s="233" customFormat="1" ht="12" customHeight="1" x14ac:dyDescent="0.2">
      <c r="A372" s="15">
        <f t="shared" si="5"/>
        <v>367</v>
      </c>
      <c r="B372" s="46">
        <v>378</v>
      </c>
      <c r="C372" s="16" t="s">
        <v>550</v>
      </c>
      <c r="D372" s="7">
        <v>60823</v>
      </c>
      <c r="E372" s="7">
        <v>7</v>
      </c>
      <c r="F372" s="78">
        <v>8689</v>
      </c>
    </row>
    <row r="373" spans="1:6" s="82" customFormat="1" ht="12" customHeight="1" x14ac:dyDescent="0.2">
      <c r="A373" s="15">
        <f t="shared" si="5"/>
        <v>368</v>
      </c>
      <c r="B373" s="46">
        <v>379</v>
      </c>
      <c r="C373" s="16" t="s">
        <v>145</v>
      </c>
      <c r="D373" s="7">
        <v>190273</v>
      </c>
      <c r="E373" s="7">
        <v>9</v>
      </c>
      <c r="F373" s="78">
        <v>21141.444444444445</v>
      </c>
    </row>
    <row r="374" spans="1:6" s="82" customFormat="1" ht="12" customHeight="1" x14ac:dyDescent="0.2">
      <c r="A374" s="15">
        <f t="shared" si="5"/>
        <v>369</v>
      </c>
      <c r="B374" s="46">
        <v>380</v>
      </c>
      <c r="C374" s="16" t="s">
        <v>551</v>
      </c>
      <c r="D374" s="7">
        <v>25884</v>
      </c>
      <c r="E374" s="7">
        <v>4</v>
      </c>
      <c r="F374" s="78">
        <v>6471</v>
      </c>
    </row>
    <row r="375" spans="1:6" s="25" customFormat="1" ht="12" customHeight="1" x14ac:dyDescent="0.2">
      <c r="A375" s="90" t="s">
        <v>4</v>
      </c>
      <c r="B375" s="91" t="s">
        <v>4</v>
      </c>
      <c r="C375" s="92" t="s">
        <v>17</v>
      </c>
      <c r="D375" s="93">
        <f>SUM(D6:D374)</f>
        <v>52317865</v>
      </c>
      <c r="E375" s="93">
        <f>SUM(E6:E374)</f>
        <v>6805</v>
      </c>
      <c r="F375" s="147" t="s">
        <v>4</v>
      </c>
    </row>
  </sheetData>
  <sheetProtection algorithmName="SHA-512" hashValue="G3YWy2w9v7RlWBvywGLYbKoVGS2ixoe9TaKu9UQNtUyvr3Qa8VG0duQ3n5M3LOQXiHW2/epD33TuEslkzQXXsg==" saltValue="lUS5Hzhkw3mL5hAFd77G9w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6">
    <tabColor rgb="FFFFFF00"/>
  </sheetPr>
  <dimension ref="A1:F36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177</v>
      </c>
      <c r="B1" s="280"/>
      <c r="C1" s="280"/>
      <c r="D1" s="280"/>
      <c r="E1" s="280"/>
      <c r="F1" s="280"/>
    </row>
    <row r="2" spans="1:6" ht="21.95" customHeight="1" x14ac:dyDescent="0.2"/>
    <row r="3" spans="1:6" s="18" customFormat="1" ht="15" customHeight="1" x14ac:dyDescent="0.2">
      <c r="A3" s="273" t="s">
        <v>11</v>
      </c>
      <c r="B3" s="272" t="s">
        <v>1</v>
      </c>
      <c r="C3" s="272" t="s">
        <v>0</v>
      </c>
      <c r="D3" s="260" t="s">
        <v>54</v>
      </c>
      <c r="E3" s="260"/>
      <c r="F3" s="271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82703</v>
      </c>
      <c r="E6" s="7">
        <v>15</v>
      </c>
      <c r="F6" s="78">
        <v>5513.5333333333338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32582</v>
      </c>
      <c r="E7" s="7">
        <v>14</v>
      </c>
      <c r="F7" s="78">
        <v>2327.2857142857142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109500</v>
      </c>
      <c r="E8" s="7">
        <v>55</v>
      </c>
      <c r="F8" s="78">
        <v>1990.909090909091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17544</v>
      </c>
      <c r="E9" s="7">
        <v>11</v>
      </c>
      <c r="F9" s="78">
        <v>1594.909090909091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195</v>
      </c>
      <c r="D10" s="7">
        <v>25744</v>
      </c>
      <c r="E10" s="7">
        <v>15</v>
      </c>
      <c r="F10" s="78">
        <v>1716.2666666666667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196</v>
      </c>
      <c r="D11" s="7">
        <v>8000</v>
      </c>
      <c r="E11" s="7">
        <v>4</v>
      </c>
      <c r="F11" s="78">
        <v>2000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197</v>
      </c>
      <c r="D12" s="7">
        <v>28678</v>
      </c>
      <c r="E12" s="7">
        <v>20</v>
      </c>
      <c r="F12" s="78">
        <v>1433.9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198</v>
      </c>
      <c r="D13" s="7">
        <v>47993</v>
      </c>
      <c r="E13" s="7">
        <v>23</v>
      </c>
      <c r="F13" s="78">
        <v>2086.6521739130435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199</v>
      </c>
      <c r="D14" s="7">
        <v>72980</v>
      </c>
      <c r="E14" s="7">
        <v>26</v>
      </c>
      <c r="F14" s="78">
        <v>2806.9230769230771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200</v>
      </c>
      <c r="D15" s="7">
        <v>44290</v>
      </c>
      <c r="E15" s="7">
        <v>18</v>
      </c>
      <c r="F15" s="78">
        <v>2460.5555555555557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201</v>
      </c>
      <c r="D16" s="7">
        <v>56796</v>
      </c>
      <c r="E16" s="7">
        <v>24</v>
      </c>
      <c r="F16" s="78">
        <v>2366.5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202</v>
      </c>
      <c r="D17" s="7">
        <v>10669</v>
      </c>
      <c r="E17" s="7">
        <v>7</v>
      </c>
      <c r="F17" s="78">
        <v>1524.1428571428571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203</v>
      </c>
      <c r="D18" s="7">
        <v>41871</v>
      </c>
      <c r="E18" s="7">
        <v>14</v>
      </c>
      <c r="F18" s="78">
        <v>2990.7857142857142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204</v>
      </c>
      <c r="D19" s="7">
        <v>10744</v>
      </c>
      <c r="E19" s="7">
        <v>5</v>
      </c>
      <c r="F19" s="78">
        <v>2148.8000000000002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205</v>
      </c>
      <c r="D20" s="7">
        <v>30736</v>
      </c>
      <c r="E20" s="7">
        <v>15</v>
      </c>
      <c r="F20" s="78">
        <v>2049.0666666666666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206</v>
      </c>
      <c r="D21" s="7">
        <v>8000</v>
      </c>
      <c r="E21" s="7">
        <v>3</v>
      </c>
      <c r="F21" s="78">
        <v>2666.6666666666665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207</v>
      </c>
      <c r="D22" s="7">
        <v>31884</v>
      </c>
      <c r="E22" s="7">
        <v>16</v>
      </c>
      <c r="F22" s="78">
        <v>1992.75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208</v>
      </c>
      <c r="D23" s="7">
        <v>24569</v>
      </c>
      <c r="E23" s="7">
        <v>9</v>
      </c>
      <c r="F23" s="78">
        <v>2729.8888888888887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209</v>
      </c>
      <c r="D24" s="7">
        <v>53675</v>
      </c>
      <c r="E24" s="7">
        <v>33</v>
      </c>
      <c r="F24" s="78">
        <v>1626.5151515151515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210</v>
      </c>
      <c r="D25" s="7">
        <v>46379</v>
      </c>
      <c r="E25" s="7">
        <v>16</v>
      </c>
      <c r="F25" s="78">
        <v>2898.6875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211</v>
      </c>
      <c r="D26" s="7">
        <v>17210</v>
      </c>
      <c r="E26" s="7">
        <v>12</v>
      </c>
      <c r="F26" s="78">
        <v>1434.1666666666667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212</v>
      </c>
      <c r="D27" s="7">
        <v>7120</v>
      </c>
      <c r="E27" s="7">
        <v>5</v>
      </c>
      <c r="F27" s="78">
        <v>1424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213</v>
      </c>
      <c r="D28" s="7">
        <v>80990</v>
      </c>
      <c r="E28" s="7">
        <v>18</v>
      </c>
      <c r="F28" s="78">
        <v>4499.4444444444443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214</v>
      </c>
      <c r="D29" s="7">
        <v>43535</v>
      </c>
      <c r="E29" s="7">
        <v>9</v>
      </c>
      <c r="F29" s="78">
        <v>4837.2222222222226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215</v>
      </c>
      <c r="D30" s="7">
        <v>960</v>
      </c>
      <c r="E30" s="7">
        <v>1</v>
      </c>
      <c r="F30" s="78">
        <v>960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217</v>
      </c>
      <c r="D31" s="7">
        <v>54869</v>
      </c>
      <c r="E31" s="7">
        <v>38</v>
      </c>
      <c r="F31" s="78">
        <v>1443.921052631579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218</v>
      </c>
      <c r="D32" s="7">
        <v>47899</v>
      </c>
      <c r="E32" s="7">
        <v>23</v>
      </c>
      <c r="F32" s="78">
        <v>2082.5652173913045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219</v>
      </c>
      <c r="D33" s="7">
        <v>27238</v>
      </c>
      <c r="E33" s="7">
        <v>17</v>
      </c>
      <c r="F33" s="78">
        <v>1602.2352941176471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127</v>
      </c>
      <c r="D34" s="7">
        <v>238753</v>
      </c>
      <c r="E34" s="7">
        <v>148</v>
      </c>
      <c r="F34" s="78">
        <v>1613.1959459459461</v>
      </c>
    </row>
    <row r="35" spans="1:6" ht="12" customHeight="1" x14ac:dyDescent="0.2">
      <c r="A35" s="15">
        <f t="shared" si="0"/>
        <v>30</v>
      </c>
      <c r="B35" s="46">
        <v>32</v>
      </c>
      <c r="C35" s="16" t="s">
        <v>221</v>
      </c>
      <c r="D35" s="7">
        <v>16000</v>
      </c>
      <c r="E35" s="7">
        <v>7</v>
      </c>
      <c r="F35" s="78">
        <v>2285.7142857142858</v>
      </c>
    </row>
    <row r="36" spans="1:6" ht="12" customHeight="1" x14ac:dyDescent="0.2">
      <c r="A36" s="15">
        <f t="shared" si="0"/>
        <v>31</v>
      </c>
      <c r="B36" s="46">
        <v>33</v>
      </c>
      <c r="C36" s="16" t="s">
        <v>222</v>
      </c>
      <c r="D36" s="7">
        <v>67800</v>
      </c>
      <c r="E36" s="7">
        <v>24</v>
      </c>
      <c r="F36" s="78">
        <v>2825</v>
      </c>
    </row>
    <row r="37" spans="1:6" ht="12" customHeight="1" x14ac:dyDescent="0.2">
      <c r="A37" s="15">
        <f t="shared" si="0"/>
        <v>32</v>
      </c>
      <c r="B37" s="46">
        <v>34</v>
      </c>
      <c r="C37" s="16" t="s">
        <v>223</v>
      </c>
      <c r="D37" s="7">
        <v>13109</v>
      </c>
      <c r="E37" s="7">
        <v>8</v>
      </c>
      <c r="F37" s="78">
        <v>1638.625</v>
      </c>
    </row>
    <row r="38" spans="1:6" ht="12" customHeight="1" x14ac:dyDescent="0.2">
      <c r="A38" s="15">
        <f t="shared" si="0"/>
        <v>33</v>
      </c>
      <c r="B38" s="46">
        <v>35</v>
      </c>
      <c r="C38" s="16" t="s">
        <v>224</v>
      </c>
      <c r="D38" s="7">
        <v>1500</v>
      </c>
      <c r="E38" s="7">
        <v>1</v>
      </c>
      <c r="F38" s="78">
        <v>1500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225</v>
      </c>
      <c r="D39" s="7">
        <v>4155</v>
      </c>
      <c r="E39" s="7">
        <v>1</v>
      </c>
      <c r="F39" s="78">
        <v>4155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226</v>
      </c>
      <c r="D40" s="7">
        <v>33025</v>
      </c>
      <c r="E40" s="7">
        <v>13</v>
      </c>
      <c r="F40" s="78">
        <v>2540.3846153846152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227</v>
      </c>
      <c r="D41" s="7">
        <v>4425</v>
      </c>
      <c r="E41" s="7">
        <v>3</v>
      </c>
      <c r="F41" s="78">
        <v>1475</v>
      </c>
    </row>
    <row r="42" spans="1:6" ht="12" customHeight="1" x14ac:dyDescent="0.2">
      <c r="A42" s="15">
        <f t="shared" si="0"/>
        <v>37</v>
      </c>
      <c r="B42" s="46">
        <v>41</v>
      </c>
      <c r="C42" s="16" t="s">
        <v>230</v>
      </c>
      <c r="D42" s="7">
        <v>72000</v>
      </c>
      <c r="E42" s="7">
        <v>30</v>
      </c>
      <c r="F42" s="78">
        <v>2400</v>
      </c>
    </row>
    <row r="43" spans="1:6" ht="12" customHeight="1" x14ac:dyDescent="0.2">
      <c r="A43" s="15">
        <f t="shared" si="0"/>
        <v>38</v>
      </c>
      <c r="B43" s="46">
        <v>42</v>
      </c>
      <c r="C43" s="16" t="s">
        <v>231</v>
      </c>
      <c r="D43" s="7">
        <v>10631</v>
      </c>
      <c r="E43" s="7">
        <v>4</v>
      </c>
      <c r="F43" s="78">
        <v>2657.75</v>
      </c>
    </row>
    <row r="44" spans="1:6" ht="12" customHeight="1" x14ac:dyDescent="0.2">
      <c r="A44" s="15">
        <f t="shared" si="0"/>
        <v>39</v>
      </c>
      <c r="B44" s="46">
        <v>43</v>
      </c>
      <c r="C44" s="16" t="s">
        <v>232</v>
      </c>
      <c r="D44" s="7">
        <v>19120</v>
      </c>
      <c r="E44" s="7">
        <v>18</v>
      </c>
      <c r="F44" s="78">
        <v>1062.2222222222222</v>
      </c>
    </row>
    <row r="45" spans="1:6" ht="12" customHeight="1" x14ac:dyDescent="0.2">
      <c r="A45" s="15">
        <f t="shared" si="0"/>
        <v>40</v>
      </c>
      <c r="B45" s="46">
        <v>44</v>
      </c>
      <c r="C45" s="16" t="s">
        <v>233</v>
      </c>
      <c r="D45" s="7">
        <v>4441</v>
      </c>
      <c r="E45" s="7">
        <v>8</v>
      </c>
      <c r="F45" s="78">
        <v>555.125</v>
      </c>
    </row>
    <row r="46" spans="1:6" ht="12" customHeight="1" x14ac:dyDescent="0.2">
      <c r="A46" s="15">
        <f t="shared" si="0"/>
        <v>41</v>
      </c>
      <c r="B46" s="46">
        <v>45</v>
      </c>
      <c r="C46" s="16" t="s">
        <v>234</v>
      </c>
      <c r="D46" s="7">
        <v>142161</v>
      </c>
      <c r="E46" s="7">
        <v>61</v>
      </c>
      <c r="F46" s="78">
        <v>2330.5081967213114</v>
      </c>
    </row>
    <row r="47" spans="1:6" ht="12" customHeight="1" x14ac:dyDescent="0.2">
      <c r="A47" s="15">
        <f t="shared" si="0"/>
        <v>42</v>
      </c>
      <c r="B47" s="46">
        <v>46</v>
      </c>
      <c r="C47" s="16" t="s">
        <v>235</v>
      </c>
      <c r="D47" s="7">
        <v>11950</v>
      </c>
      <c r="E47" s="7">
        <v>13</v>
      </c>
      <c r="F47" s="78">
        <v>919.23076923076928</v>
      </c>
    </row>
    <row r="48" spans="1:6" ht="12" customHeight="1" x14ac:dyDescent="0.2">
      <c r="A48" s="15">
        <f t="shared" si="0"/>
        <v>43</v>
      </c>
      <c r="B48" s="46">
        <v>47</v>
      </c>
      <c r="C48" s="16" t="s">
        <v>236</v>
      </c>
      <c r="D48" s="7">
        <v>66023</v>
      </c>
      <c r="E48" s="7">
        <v>29</v>
      </c>
      <c r="F48" s="78">
        <v>2276.655172413793</v>
      </c>
    </row>
    <row r="49" spans="1:6" ht="12" customHeight="1" x14ac:dyDescent="0.2">
      <c r="A49" s="15">
        <f t="shared" si="0"/>
        <v>44</v>
      </c>
      <c r="B49" s="46">
        <v>48</v>
      </c>
      <c r="C49" s="16" t="s">
        <v>237</v>
      </c>
      <c r="D49" s="7">
        <v>12511</v>
      </c>
      <c r="E49" s="7">
        <v>6</v>
      </c>
      <c r="F49" s="78">
        <v>2085.1666666666665</v>
      </c>
    </row>
    <row r="50" spans="1:6" ht="12" customHeight="1" x14ac:dyDescent="0.2">
      <c r="A50" s="15">
        <f t="shared" si="0"/>
        <v>45</v>
      </c>
      <c r="B50" s="46">
        <v>49</v>
      </c>
      <c r="C50" s="16" t="s">
        <v>238</v>
      </c>
      <c r="D50" s="7">
        <v>26406</v>
      </c>
      <c r="E50" s="7">
        <v>22</v>
      </c>
      <c r="F50" s="78">
        <v>1200.2727272727273</v>
      </c>
    </row>
    <row r="51" spans="1:6" ht="12" customHeight="1" x14ac:dyDescent="0.2">
      <c r="A51" s="15">
        <f t="shared" si="0"/>
        <v>46</v>
      </c>
      <c r="B51" s="46">
        <v>50</v>
      </c>
      <c r="C51" s="16" t="s">
        <v>239</v>
      </c>
      <c r="D51" s="7">
        <v>170411</v>
      </c>
      <c r="E51" s="7">
        <v>92</v>
      </c>
      <c r="F51" s="78">
        <v>1852.2934782608695</v>
      </c>
    </row>
    <row r="52" spans="1:6" ht="12" customHeight="1" x14ac:dyDescent="0.2">
      <c r="A52" s="15">
        <f t="shared" si="0"/>
        <v>47</v>
      </c>
      <c r="B52" s="46">
        <v>51</v>
      </c>
      <c r="C52" s="16" t="s">
        <v>240</v>
      </c>
      <c r="D52" s="7">
        <v>49111</v>
      </c>
      <c r="E52" s="7">
        <v>25</v>
      </c>
      <c r="F52" s="78">
        <v>1964.44</v>
      </c>
    </row>
    <row r="53" spans="1:6" ht="12" customHeight="1" x14ac:dyDescent="0.2">
      <c r="A53" s="15">
        <f t="shared" si="0"/>
        <v>48</v>
      </c>
      <c r="B53" s="46">
        <v>52</v>
      </c>
      <c r="C53" s="16" t="s">
        <v>128</v>
      </c>
      <c r="D53" s="7">
        <v>315164</v>
      </c>
      <c r="E53" s="7">
        <v>114</v>
      </c>
      <c r="F53" s="78">
        <v>2764.5964912280701</v>
      </c>
    </row>
    <row r="54" spans="1:6" ht="12" customHeight="1" x14ac:dyDescent="0.2">
      <c r="A54" s="15">
        <f t="shared" si="0"/>
        <v>49</v>
      </c>
      <c r="B54" s="46">
        <v>53</v>
      </c>
      <c r="C54" s="16" t="s">
        <v>241</v>
      </c>
      <c r="D54" s="7">
        <v>117910</v>
      </c>
      <c r="E54" s="7">
        <v>40</v>
      </c>
      <c r="F54" s="78">
        <v>2947.75</v>
      </c>
    </row>
    <row r="55" spans="1:6" ht="12" customHeight="1" x14ac:dyDescent="0.2">
      <c r="A55" s="15">
        <f t="shared" si="0"/>
        <v>50</v>
      </c>
      <c r="B55" s="46">
        <v>54</v>
      </c>
      <c r="C55" s="16" t="s">
        <v>242</v>
      </c>
      <c r="D55" s="7">
        <v>68868</v>
      </c>
      <c r="E55" s="7">
        <v>46</v>
      </c>
      <c r="F55" s="78">
        <v>1497.1304347826087</v>
      </c>
    </row>
    <row r="56" spans="1:6" ht="12" customHeight="1" x14ac:dyDescent="0.2">
      <c r="A56" s="15">
        <f t="shared" si="0"/>
        <v>51</v>
      </c>
      <c r="B56" s="46">
        <v>55</v>
      </c>
      <c r="C56" s="16" t="s">
        <v>129</v>
      </c>
      <c r="D56" s="7">
        <v>268800</v>
      </c>
      <c r="E56" s="7">
        <v>154</v>
      </c>
      <c r="F56" s="78">
        <v>1745.4545454545455</v>
      </c>
    </row>
    <row r="57" spans="1:6" ht="12" customHeight="1" x14ac:dyDescent="0.2">
      <c r="A57" s="15">
        <f t="shared" si="0"/>
        <v>52</v>
      </c>
      <c r="B57" s="46">
        <v>56</v>
      </c>
      <c r="C57" s="16" t="s">
        <v>243</v>
      </c>
      <c r="D57" s="7">
        <v>12000</v>
      </c>
      <c r="E57" s="7">
        <v>12</v>
      </c>
      <c r="F57" s="78">
        <v>1000</v>
      </c>
    </row>
    <row r="58" spans="1:6" ht="12" customHeight="1" x14ac:dyDescent="0.2">
      <c r="A58" s="15">
        <f t="shared" si="0"/>
        <v>53</v>
      </c>
      <c r="B58" s="46">
        <v>57</v>
      </c>
      <c r="C58" s="16" t="s">
        <v>244</v>
      </c>
      <c r="D58" s="7">
        <v>29975</v>
      </c>
      <c r="E58" s="7">
        <v>15</v>
      </c>
      <c r="F58" s="78">
        <v>1998.3333333333333</v>
      </c>
    </row>
    <row r="59" spans="1:6" ht="12" customHeight="1" x14ac:dyDescent="0.2">
      <c r="A59" s="15">
        <f t="shared" si="0"/>
        <v>54</v>
      </c>
      <c r="B59" s="46">
        <v>58</v>
      </c>
      <c r="C59" s="16" t="s">
        <v>245</v>
      </c>
      <c r="D59" s="7">
        <v>31342</v>
      </c>
      <c r="E59" s="7">
        <v>10</v>
      </c>
      <c r="F59" s="78">
        <v>3134.2</v>
      </c>
    </row>
    <row r="60" spans="1:6" ht="12" customHeight="1" x14ac:dyDescent="0.2">
      <c r="A60" s="15">
        <f t="shared" si="0"/>
        <v>55</v>
      </c>
      <c r="B60" s="46">
        <v>59</v>
      </c>
      <c r="C60" s="16" t="s">
        <v>246</v>
      </c>
      <c r="D60" s="7">
        <v>21150</v>
      </c>
      <c r="E60" s="7">
        <v>8</v>
      </c>
      <c r="F60" s="78">
        <v>2643.75</v>
      </c>
    </row>
    <row r="61" spans="1:6" ht="12" customHeight="1" x14ac:dyDescent="0.2">
      <c r="A61" s="15">
        <f t="shared" si="0"/>
        <v>56</v>
      </c>
      <c r="B61" s="46">
        <v>60</v>
      </c>
      <c r="C61" s="16" t="s">
        <v>247</v>
      </c>
      <c r="D61" s="7">
        <v>19386</v>
      </c>
      <c r="E61" s="7">
        <v>7</v>
      </c>
      <c r="F61" s="78">
        <v>2769.4285714285716</v>
      </c>
    </row>
    <row r="62" spans="1:6" ht="12" customHeight="1" x14ac:dyDescent="0.2">
      <c r="A62" s="15">
        <f t="shared" si="0"/>
        <v>57</v>
      </c>
      <c r="B62" s="46">
        <v>61</v>
      </c>
      <c r="C62" s="16" t="s">
        <v>248</v>
      </c>
      <c r="D62" s="7">
        <v>71158</v>
      </c>
      <c r="E62" s="7">
        <v>29</v>
      </c>
      <c r="F62" s="78">
        <v>2453.7241379310344</v>
      </c>
    </row>
    <row r="63" spans="1:6" ht="12" customHeight="1" x14ac:dyDescent="0.2">
      <c r="A63" s="15">
        <f t="shared" si="0"/>
        <v>58</v>
      </c>
      <c r="B63" s="46">
        <v>62</v>
      </c>
      <c r="C63" s="16" t="s">
        <v>249</v>
      </c>
      <c r="D63" s="7">
        <v>36575</v>
      </c>
      <c r="E63" s="7">
        <v>29</v>
      </c>
      <c r="F63" s="78">
        <v>1261.2068965517242</v>
      </c>
    </row>
    <row r="64" spans="1:6" ht="12" customHeight="1" x14ac:dyDescent="0.2">
      <c r="A64" s="15">
        <f t="shared" si="0"/>
        <v>59</v>
      </c>
      <c r="B64" s="46">
        <v>63</v>
      </c>
      <c r="C64" s="16" t="s">
        <v>250</v>
      </c>
      <c r="D64" s="7">
        <v>25316</v>
      </c>
      <c r="E64" s="7">
        <v>11</v>
      </c>
      <c r="F64" s="78">
        <v>2301.4545454545455</v>
      </c>
    </row>
    <row r="65" spans="1:6" ht="12" customHeight="1" x14ac:dyDescent="0.2">
      <c r="A65" s="15">
        <f t="shared" si="0"/>
        <v>60</v>
      </c>
      <c r="B65" s="46">
        <v>64</v>
      </c>
      <c r="C65" s="16" t="s">
        <v>251</v>
      </c>
      <c r="D65" s="7">
        <v>67717</v>
      </c>
      <c r="E65" s="7">
        <v>32</v>
      </c>
      <c r="F65" s="78">
        <v>2116.15625</v>
      </c>
    </row>
    <row r="66" spans="1:6" ht="12" customHeight="1" x14ac:dyDescent="0.2">
      <c r="A66" s="15">
        <f t="shared" si="0"/>
        <v>61</v>
      </c>
      <c r="B66" s="46">
        <v>65</v>
      </c>
      <c r="C66" s="16" t="s">
        <v>252</v>
      </c>
      <c r="D66" s="7">
        <v>28594</v>
      </c>
      <c r="E66" s="7">
        <v>7</v>
      </c>
      <c r="F66" s="78">
        <v>4084.8571428571427</v>
      </c>
    </row>
    <row r="67" spans="1:6" ht="12" customHeight="1" x14ac:dyDescent="0.2">
      <c r="A67" s="15">
        <f t="shared" si="0"/>
        <v>62</v>
      </c>
      <c r="B67" s="46">
        <v>66</v>
      </c>
      <c r="C67" s="16" t="s">
        <v>253</v>
      </c>
      <c r="D67" s="7">
        <v>62625</v>
      </c>
      <c r="E67" s="7">
        <v>26</v>
      </c>
      <c r="F67" s="78">
        <v>2408.6538461538462</v>
      </c>
    </row>
    <row r="68" spans="1:6" ht="12" customHeight="1" x14ac:dyDescent="0.2">
      <c r="A68" s="15">
        <f t="shared" si="0"/>
        <v>63</v>
      </c>
      <c r="B68" s="46">
        <v>67</v>
      </c>
      <c r="C68" s="16" t="s">
        <v>254</v>
      </c>
      <c r="D68" s="7">
        <v>22006</v>
      </c>
      <c r="E68" s="7">
        <v>15</v>
      </c>
      <c r="F68" s="78">
        <v>1467.0666666666666</v>
      </c>
    </row>
    <row r="69" spans="1:6" ht="12" customHeight="1" x14ac:dyDescent="0.2">
      <c r="A69" s="15">
        <f t="shared" si="0"/>
        <v>64</v>
      </c>
      <c r="B69" s="46">
        <v>68</v>
      </c>
      <c r="C69" s="16" t="s">
        <v>255</v>
      </c>
      <c r="D69" s="7">
        <v>68988</v>
      </c>
      <c r="E69" s="7">
        <v>36</v>
      </c>
      <c r="F69" s="78">
        <v>1916.3333333333333</v>
      </c>
    </row>
    <row r="70" spans="1:6" ht="12" customHeight="1" x14ac:dyDescent="0.2">
      <c r="A70" s="15">
        <f t="shared" si="0"/>
        <v>65</v>
      </c>
      <c r="B70" s="46">
        <v>69</v>
      </c>
      <c r="C70" s="16" t="s">
        <v>256</v>
      </c>
      <c r="D70" s="7">
        <v>41053</v>
      </c>
      <c r="E70" s="7">
        <v>23</v>
      </c>
      <c r="F70" s="78">
        <v>1784.9130434782608</v>
      </c>
    </row>
    <row r="71" spans="1:6" ht="12" customHeight="1" x14ac:dyDescent="0.2">
      <c r="A71" s="15">
        <f t="shared" si="0"/>
        <v>66</v>
      </c>
      <c r="B71" s="46">
        <v>70</v>
      </c>
      <c r="C71" s="16" t="s">
        <v>257</v>
      </c>
      <c r="D71" s="7">
        <v>29169</v>
      </c>
      <c r="E71" s="7">
        <v>10</v>
      </c>
      <c r="F71" s="78">
        <v>2916.9</v>
      </c>
    </row>
    <row r="72" spans="1:6" ht="12" customHeight="1" x14ac:dyDescent="0.2">
      <c r="A72" s="15">
        <f t="shared" ref="A72:A135" si="1">A71+1</f>
        <v>67</v>
      </c>
      <c r="B72" s="46">
        <v>71</v>
      </c>
      <c r="C72" s="16" t="s">
        <v>258</v>
      </c>
      <c r="D72" s="7">
        <v>80864</v>
      </c>
      <c r="E72" s="7">
        <v>41</v>
      </c>
      <c r="F72" s="78">
        <v>1972.2926829268292</v>
      </c>
    </row>
    <row r="73" spans="1:6" ht="12" customHeight="1" x14ac:dyDescent="0.2">
      <c r="A73" s="15">
        <f t="shared" si="1"/>
        <v>68</v>
      </c>
      <c r="B73" s="46">
        <v>72</v>
      </c>
      <c r="C73" s="16" t="s">
        <v>259</v>
      </c>
      <c r="D73" s="7">
        <v>8000</v>
      </c>
      <c r="E73" s="7">
        <v>4</v>
      </c>
      <c r="F73" s="78">
        <v>2000</v>
      </c>
    </row>
    <row r="74" spans="1:6" ht="12" customHeight="1" x14ac:dyDescent="0.2">
      <c r="A74" s="15">
        <f t="shared" si="1"/>
        <v>69</v>
      </c>
      <c r="B74" s="46">
        <v>73</v>
      </c>
      <c r="C74" s="16" t="s">
        <v>260</v>
      </c>
      <c r="D74" s="7">
        <v>12059</v>
      </c>
      <c r="E74" s="7">
        <v>11</v>
      </c>
      <c r="F74" s="78">
        <v>1096.2727272727273</v>
      </c>
    </row>
    <row r="75" spans="1:6" ht="12" customHeight="1" x14ac:dyDescent="0.2">
      <c r="A75" s="15">
        <f t="shared" si="1"/>
        <v>70</v>
      </c>
      <c r="B75" s="46">
        <v>74</v>
      </c>
      <c r="C75" s="16" t="s">
        <v>261</v>
      </c>
      <c r="D75" s="7">
        <v>14857</v>
      </c>
      <c r="E75" s="7">
        <v>4</v>
      </c>
      <c r="F75" s="78">
        <v>3714.25</v>
      </c>
    </row>
    <row r="76" spans="1:6" ht="12" customHeight="1" x14ac:dyDescent="0.2">
      <c r="A76" s="15">
        <f t="shared" si="1"/>
        <v>71</v>
      </c>
      <c r="B76" s="46">
        <v>75</v>
      </c>
      <c r="C76" s="16" t="s">
        <v>262</v>
      </c>
      <c r="D76" s="7">
        <v>167964</v>
      </c>
      <c r="E76" s="7">
        <v>64</v>
      </c>
      <c r="F76" s="78">
        <v>2624.4375</v>
      </c>
    </row>
    <row r="77" spans="1:6" ht="12" customHeight="1" x14ac:dyDescent="0.2">
      <c r="A77" s="15">
        <f t="shared" si="1"/>
        <v>72</v>
      </c>
      <c r="B77" s="46">
        <v>76</v>
      </c>
      <c r="C77" s="16" t="s">
        <v>130</v>
      </c>
      <c r="D77" s="7">
        <v>239551</v>
      </c>
      <c r="E77" s="7">
        <v>157</v>
      </c>
      <c r="F77" s="78">
        <v>1525.8025477707006</v>
      </c>
    </row>
    <row r="78" spans="1:6" ht="12" customHeight="1" x14ac:dyDescent="0.2">
      <c r="A78" s="15">
        <f t="shared" si="1"/>
        <v>73</v>
      </c>
      <c r="B78" s="46">
        <v>77</v>
      </c>
      <c r="C78" s="16" t="s">
        <v>263</v>
      </c>
      <c r="D78" s="7">
        <v>5193</v>
      </c>
      <c r="E78" s="7">
        <v>6</v>
      </c>
      <c r="F78" s="78">
        <v>865.5</v>
      </c>
    </row>
    <row r="79" spans="1:6" ht="12" customHeight="1" x14ac:dyDescent="0.2">
      <c r="A79" s="15">
        <f t="shared" si="1"/>
        <v>74</v>
      </c>
      <c r="B79" s="46">
        <v>78</v>
      </c>
      <c r="C79" s="16" t="s">
        <v>264</v>
      </c>
      <c r="D79" s="7">
        <v>4839</v>
      </c>
      <c r="E79" s="7">
        <v>3</v>
      </c>
      <c r="F79" s="78">
        <v>1613</v>
      </c>
    </row>
    <row r="80" spans="1:6" ht="12" customHeight="1" x14ac:dyDescent="0.2">
      <c r="A80" s="15">
        <f t="shared" si="1"/>
        <v>75</v>
      </c>
      <c r="B80" s="46">
        <v>79</v>
      </c>
      <c r="C80" s="16" t="s">
        <v>265</v>
      </c>
      <c r="D80" s="7">
        <v>5584</v>
      </c>
      <c r="E80" s="7">
        <v>1</v>
      </c>
      <c r="F80" s="78">
        <v>5584</v>
      </c>
    </row>
    <row r="81" spans="1:6" ht="12" customHeight="1" x14ac:dyDescent="0.2">
      <c r="A81" s="15">
        <f t="shared" si="1"/>
        <v>76</v>
      </c>
      <c r="B81" s="46">
        <v>80</v>
      </c>
      <c r="C81" s="16" t="s">
        <v>266</v>
      </c>
      <c r="D81" s="7">
        <v>28800</v>
      </c>
      <c r="E81" s="7">
        <v>14</v>
      </c>
      <c r="F81" s="78">
        <v>2057.1428571428573</v>
      </c>
    </row>
    <row r="82" spans="1:6" ht="12" customHeight="1" x14ac:dyDescent="0.2">
      <c r="A82" s="15">
        <f t="shared" si="1"/>
        <v>77</v>
      </c>
      <c r="B82" s="46">
        <v>81</v>
      </c>
      <c r="C82" s="16" t="s">
        <v>267</v>
      </c>
      <c r="D82" s="7">
        <v>79059</v>
      </c>
      <c r="E82" s="7">
        <v>21</v>
      </c>
      <c r="F82" s="78">
        <v>3764.7142857142858</v>
      </c>
    </row>
    <row r="83" spans="1:6" ht="12" customHeight="1" x14ac:dyDescent="0.2">
      <c r="A83" s="15">
        <f t="shared" si="1"/>
        <v>78</v>
      </c>
      <c r="B83" s="46">
        <v>82</v>
      </c>
      <c r="C83" s="16" t="s">
        <v>268</v>
      </c>
      <c r="D83" s="7">
        <v>22900</v>
      </c>
      <c r="E83" s="7">
        <v>5</v>
      </c>
      <c r="F83" s="78">
        <v>4580</v>
      </c>
    </row>
    <row r="84" spans="1:6" ht="12" customHeight="1" x14ac:dyDescent="0.2">
      <c r="A84" s="15">
        <f t="shared" si="1"/>
        <v>79</v>
      </c>
      <c r="B84" s="46">
        <v>83</v>
      </c>
      <c r="C84" s="16" t="s">
        <v>269</v>
      </c>
      <c r="D84" s="7">
        <v>39259</v>
      </c>
      <c r="E84" s="7">
        <v>4</v>
      </c>
      <c r="F84" s="78">
        <v>9814.75</v>
      </c>
    </row>
    <row r="85" spans="1:6" ht="12" customHeight="1" x14ac:dyDescent="0.2">
      <c r="A85" s="15">
        <f t="shared" si="1"/>
        <v>80</v>
      </c>
      <c r="B85" s="46">
        <v>84</v>
      </c>
      <c r="C85" s="16" t="s">
        <v>270</v>
      </c>
      <c r="D85" s="7">
        <v>14944</v>
      </c>
      <c r="E85" s="7">
        <v>10</v>
      </c>
      <c r="F85" s="78">
        <v>1494.4</v>
      </c>
    </row>
    <row r="86" spans="1:6" ht="12" customHeight="1" x14ac:dyDescent="0.2">
      <c r="A86" s="15">
        <f t="shared" si="1"/>
        <v>81</v>
      </c>
      <c r="B86" s="46">
        <v>85</v>
      </c>
      <c r="C86" s="16" t="s">
        <v>271</v>
      </c>
      <c r="D86" s="7">
        <v>16441</v>
      </c>
      <c r="E86" s="7">
        <v>5</v>
      </c>
      <c r="F86" s="78">
        <v>3288.2</v>
      </c>
    </row>
    <row r="87" spans="1:6" ht="12" customHeight="1" x14ac:dyDescent="0.2">
      <c r="A87" s="15">
        <f t="shared" si="1"/>
        <v>82</v>
      </c>
      <c r="B87" s="46">
        <v>86</v>
      </c>
      <c r="C87" s="16" t="s">
        <v>272</v>
      </c>
      <c r="D87" s="7">
        <v>23163</v>
      </c>
      <c r="E87" s="7">
        <v>11</v>
      </c>
      <c r="F87" s="78">
        <v>2105.7272727272725</v>
      </c>
    </row>
    <row r="88" spans="1:6" ht="12" customHeight="1" x14ac:dyDescent="0.2">
      <c r="A88" s="15">
        <f t="shared" si="1"/>
        <v>83</v>
      </c>
      <c r="B88" s="46">
        <v>87</v>
      </c>
      <c r="C88" s="16" t="s">
        <v>273</v>
      </c>
      <c r="D88" s="7">
        <v>19378</v>
      </c>
      <c r="E88" s="7">
        <v>10</v>
      </c>
      <c r="F88" s="78">
        <v>1937.8</v>
      </c>
    </row>
    <row r="89" spans="1:6" ht="12" customHeight="1" x14ac:dyDescent="0.2">
      <c r="A89" s="15">
        <f t="shared" si="1"/>
        <v>84</v>
      </c>
      <c r="B89" s="46">
        <v>88</v>
      </c>
      <c r="C89" s="16" t="s">
        <v>274</v>
      </c>
      <c r="D89" s="7">
        <v>14507</v>
      </c>
      <c r="E89" s="7">
        <v>5</v>
      </c>
      <c r="F89" s="78">
        <v>2901.4</v>
      </c>
    </row>
    <row r="90" spans="1:6" ht="12" customHeight="1" x14ac:dyDescent="0.2">
      <c r="A90" s="15">
        <f t="shared" si="1"/>
        <v>85</v>
      </c>
      <c r="B90" s="46">
        <v>89</v>
      </c>
      <c r="C90" s="16" t="s">
        <v>275</v>
      </c>
      <c r="D90" s="7">
        <v>40000</v>
      </c>
      <c r="E90" s="7">
        <v>14</v>
      </c>
      <c r="F90" s="78">
        <v>2857.1428571428573</v>
      </c>
    </row>
    <row r="91" spans="1:6" ht="12" customHeight="1" x14ac:dyDescent="0.2">
      <c r="A91" s="15">
        <f t="shared" si="1"/>
        <v>86</v>
      </c>
      <c r="B91" s="46">
        <v>91</v>
      </c>
      <c r="C91" s="16" t="s">
        <v>277</v>
      </c>
      <c r="D91" s="7">
        <v>11755</v>
      </c>
      <c r="E91" s="7">
        <v>6</v>
      </c>
      <c r="F91" s="78">
        <v>1959.1666666666667</v>
      </c>
    </row>
    <row r="92" spans="1:6" ht="12" customHeight="1" x14ac:dyDescent="0.2">
      <c r="A92" s="15">
        <f t="shared" si="1"/>
        <v>87</v>
      </c>
      <c r="B92" s="46">
        <v>92</v>
      </c>
      <c r="C92" s="16" t="s">
        <v>278</v>
      </c>
      <c r="D92" s="7">
        <v>197841</v>
      </c>
      <c r="E92" s="7">
        <v>106</v>
      </c>
      <c r="F92" s="78">
        <v>1866.4245283018868</v>
      </c>
    </row>
    <row r="93" spans="1:6" ht="12" customHeight="1" x14ac:dyDescent="0.2">
      <c r="A93" s="15">
        <f t="shared" si="1"/>
        <v>88</v>
      </c>
      <c r="B93" s="46">
        <v>93</v>
      </c>
      <c r="C93" s="16" t="s">
        <v>279</v>
      </c>
      <c r="D93" s="7">
        <v>111670</v>
      </c>
      <c r="E93" s="7">
        <v>42</v>
      </c>
      <c r="F93" s="78">
        <v>2658.8095238095239</v>
      </c>
    </row>
    <row r="94" spans="1:6" ht="12" customHeight="1" x14ac:dyDescent="0.2">
      <c r="A94" s="15">
        <f t="shared" si="1"/>
        <v>89</v>
      </c>
      <c r="B94" s="46">
        <v>94</v>
      </c>
      <c r="C94" s="16" t="s">
        <v>280</v>
      </c>
      <c r="D94" s="7">
        <v>36000</v>
      </c>
      <c r="E94" s="7">
        <v>35</v>
      </c>
      <c r="F94" s="78">
        <v>1028.5714285714287</v>
      </c>
    </row>
    <row r="95" spans="1:6" ht="12" customHeight="1" x14ac:dyDescent="0.2">
      <c r="A95" s="15">
        <f t="shared" si="1"/>
        <v>90</v>
      </c>
      <c r="B95" s="46">
        <v>95</v>
      </c>
      <c r="C95" s="16" t="s">
        <v>281</v>
      </c>
      <c r="D95" s="7">
        <v>5500</v>
      </c>
      <c r="E95" s="7">
        <v>7</v>
      </c>
      <c r="F95" s="78">
        <v>785.71428571428567</v>
      </c>
    </row>
    <row r="96" spans="1:6" ht="12" customHeight="1" x14ac:dyDescent="0.2">
      <c r="A96" s="15">
        <f t="shared" si="1"/>
        <v>91</v>
      </c>
      <c r="B96" s="46">
        <v>96</v>
      </c>
      <c r="C96" s="16" t="s">
        <v>282</v>
      </c>
      <c r="D96" s="7">
        <v>90936</v>
      </c>
      <c r="E96" s="7">
        <v>60</v>
      </c>
      <c r="F96" s="78">
        <v>1515.6</v>
      </c>
    </row>
    <row r="97" spans="1:6" ht="12" customHeight="1" x14ac:dyDescent="0.2">
      <c r="A97" s="15">
        <f t="shared" si="1"/>
        <v>92</v>
      </c>
      <c r="B97" s="46">
        <v>97</v>
      </c>
      <c r="C97" s="16" t="s">
        <v>283</v>
      </c>
      <c r="D97" s="7">
        <v>7836</v>
      </c>
      <c r="E97" s="7">
        <v>8</v>
      </c>
      <c r="F97" s="78">
        <v>979.5</v>
      </c>
    </row>
    <row r="98" spans="1:6" ht="12" customHeight="1" x14ac:dyDescent="0.2">
      <c r="A98" s="15">
        <f t="shared" si="1"/>
        <v>93</v>
      </c>
      <c r="B98" s="46">
        <v>99</v>
      </c>
      <c r="C98" s="16" t="s">
        <v>285</v>
      </c>
      <c r="D98" s="7">
        <v>21444</v>
      </c>
      <c r="E98" s="7">
        <v>13</v>
      </c>
      <c r="F98" s="78">
        <v>1649.5384615384614</v>
      </c>
    </row>
    <row r="99" spans="1:6" ht="12" customHeight="1" x14ac:dyDescent="0.2">
      <c r="A99" s="15">
        <f t="shared" si="1"/>
        <v>94</v>
      </c>
      <c r="B99" s="46">
        <v>100</v>
      </c>
      <c r="C99" s="16" t="s">
        <v>286</v>
      </c>
      <c r="D99" s="7">
        <v>49861</v>
      </c>
      <c r="E99" s="7">
        <v>20</v>
      </c>
      <c r="F99" s="78">
        <v>2493.0500000000002</v>
      </c>
    </row>
    <row r="100" spans="1:6" ht="12" customHeight="1" x14ac:dyDescent="0.2">
      <c r="A100" s="15">
        <f t="shared" si="1"/>
        <v>95</v>
      </c>
      <c r="B100" s="46">
        <v>103</v>
      </c>
      <c r="C100" s="16" t="s">
        <v>289</v>
      </c>
      <c r="D100" s="7">
        <v>61665</v>
      </c>
      <c r="E100" s="7">
        <v>42</v>
      </c>
      <c r="F100" s="78">
        <v>1468.2142857142858</v>
      </c>
    </row>
    <row r="101" spans="1:6" ht="12" customHeight="1" x14ac:dyDescent="0.2">
      <c r="A101" s="15">
        <f t="shared" si="1"/>
        <v>96</v>
      </c>
      <c r="B101" s="46">
        <v>104</v>
      </c>
      <c r="C101" s="16" t="s">
        <v>290</v>
      </c>
      <c r="D101" s="7">
        <v>5878</v>
      </c>
      <c r="E101" s="7">
        <v>6</v>
      </c>
      <c r="F101" s="78">
        <v>979.66666666666663</v>
      </c>
    </row>
    <row r="102" spans="1:6" ht="12" customHeight="1" x14ac:dyDescent="0.2">
      <c r="A102" s="15">
        <f t="shared" si="1"/>
        <v>97</v>
      </c>
      <c r="B102" s="46">
        <v>105</v>
      </c>
      <c r="C102" s="16" t="s">
        <v>291</v>
      </c>
      <c r="D102" s="7">
        <v>9934</v>
      </c>
      <c r="E102" s="7">
        <v>8</v>
      </c>
      <c r="F102" s="78">
        <v>1241.75</v>
      </c>
    </row>
    <row r="103" spans="1:6" ht="12" customHeight="1" x14ac:dyDescent="0.2">
      <c r="A103" s="15">
        <f t="shared" si="1"/>
        <v>98</v>
      </c>
      <c r="B103" s="46">
        <v>106</v>
      </c>
      <c r="C103" s="16" t="s">
        <v>292</v>
      </c>
      <c r="D103" s="7">
        <v>20000</v>
      </c>
      <c r="E103" s="7">
        <v>13</v>
      </c>
      <c r="F103" s="78">
        <v>1538.4615384615386</v>
      </c>
    </row>
    <row r="104" spans="1:6" ht="12" customHeight="1" x14ac:dyDescent="0.2">
      <c r="A104" s="15">
        <f t="shared" si="1"/>
        <v>99</v>
      </c>
      <c r="B104" s="46">
        <v>107</v>
      </c>
      <c r="C104" s="16" t="s">
        <v>293</v>
      </c>
      <c r="D104" s="7">
        <v>2000</v>
      </c>
      <c r="E104" s="7">
        <v>2</v>
      </c>
      <c r="F104" s="78">
        <v>1000</v>
      </c>
    </row>
    <row r="105" spans="1:6" ht="12" customHeight="1" x14ac:dyDescent="0.2">
      <c r="A105" s="15">
        <f t="shared" si="1"/>
        <v>100</v>
      </c>
      <c r="B105" s="46">
        <v>108</v>
      </c>
      <c r="C105" s="16" t="s">
        <v>294</v>
      </c>
      <c r="D105" s="7">
        <v>26776</v>
      </c>
      <c r="E105" s="7">
        <v>16</v>
      </c>
      <c r="F105" s="78">
        <v>1673.5</v>
      </c>
    </row>
    <row r="106" spans="1:6" ht="12" customHeight="1" x14ac:dyDescent="0.2">
      <c r="A106" s="15">
        <f t="shared" si="1"/>
        <v>101</v>
      </c>
      <c r="B106" s="46">
        <v>109</v>
      </c>
      <c r="C106" s="16" t="s">
        <v>295</v>
      </c>
      <c r="D106" s="7">
        <v>5400</v>
      </c>
      <c r="E106" s="7">
        <v>1</v>
      </c>
      <c r="F106" s="78">
        <v>5400</v>
      </c>
    </row>
    <row r="107" spans="1:6" ht="12" customHeight="1" x14ac:dyDescent="0.2">
      <c r="A107" s="15">
        <f t="shared" si="1"/>
        <v>102</v>
      </c>
      <c r="B107" s="46">
        <v>110</v>
      </c>
      <c r="C107" s="16" t="s">
        <v>296</v>
      </c>
      <c r="D107" s="7">
        <v>7248</v>
      </c>
      <c r="E107" s="7">
        <v>5</v>
      </c>
      <c r="F107" s="78">
        <v>1449.6</v>
      </c>
    </row>
    <row r="108" spans="1:6" ht="12" customHeight="1" x14ac:dyDescent="0.2">
      <c r="A108" s="15">
        <f t="shared" si="1"/>
        <v>103</v>
      </c>
      <c r="B108" s="46">
        <v>111</v>
      </c>
      <c r="C108" s="16" t="s">
        <v>297</v>
      </c>
      <c r="D108" s="7">
        <v>108629</v>
      </c>
      <c r="E108" s="7">
        <v>54</v>
      </c>
      <c r="F108" s="78">
        <v>2011.648148148148</v>
      </c>
    </row>
    <row r="109" spans="1:6" ht="12" customHeight="1" x14ac:dyDescent="0.2">
      <c r="A109" s="15">
        <f t="shared" si="1"/>
        <v>104</v>
      </c>
      <c r="B109" s="46">
        <v>112</v>
      </c>
      <c r="C109" s="16" t="s">
        <v>298</v>
      </c>
      <c r="D109" s="7">
        <v>28735</v>
      </c>
      <c r="E109" s="7">
        <v>42</v>
      </c>
      <c r="F109" s="78">
        <v>684.16666666666663</v>
      </c>
    </row>
    <row r="110" spans="1:6" ht="12" customHeight="1" x14ac:dyDescent="0.2">
      <c r="A110" s="15">
        <f t="shared" si="1"/>
        <v>105</v>
      </c>
      <c r="B110" s="46">
        <v>113</v>
      </c>
      <c r="C110" s="16" t="s">
        <v>131</v>
      </c>
      <c r="D110" s="7">
        <v>446098</v>
      </c>
      <c r="E110" s="7">
        <v>326</v>
      </c>
      <c r="F110" s="78">
        <v>1368.3987730061349</v>
      </c>
    </row>
    <row r="111" spans="1:6" ht="12" customHeight="1" x14ac:dyDescent="0.2">
      <c r="A111" s="15">
        <f t="shared" si="1"/>
        <v>106</v>
      </c>
      <c r="B111" s="46">
        <v>114</v>
      </c>
      <c r="C111" s="16" t="s">
        <v>132</v>
      </c>
      <c r="D111" s="7">
        <v>1400</v>
      </c>
      <c r="E111" s="7">
        <v>1</v>
      </c>
      <c r="F111" s="78">
        <v>1400</v>
      </c>
    </row>
    <row r="112" spans="1:6" ht="12" customHeight="1" x14ac:dyDescent="0.2">
      <c r="A112" s="15">
        <f t="shared" si="1"/>
        <v>107</v>
      </c>
      <c r="B112" s="46">
        <v>115</v>
      </c>
      <c r="C112" s="16" t="s">
        <v>299</v>
      </c>
      <c r="D112" s="7">
        <v>69524</v>
      </c>
      <c r="E112" s="7">
        <v>50</v>
      </c>
      <c r="F112" s="78">
        <v>1390.48</v>
      </c>
    </row>
    <row r="113" spans="1:6" ht="12" customHeight="1" x14ac:dyDescent="0.2">
      <c r="A113" s="15">
        <f t="shared" si="1"/>
        <v>108</v>
      </c>
      <c r="B113" s="46">
        <v>116</v>
      </c>
      <c r="C113" s="16" t="s">
        <v>300</v>
      </c>
      <c r="D113" s="7">
        <v>10936</v>
      </c>
      <c r="E113" s="7">
        <v>7</v>
      </c>
      <c r="F113" s="78">
        <v>1562.2857142857142</v>
      </c>
    </row>
    <row r="114" spans="1:6" ht="12" customHeight="1" x14ac:dyDescent="0.2">
      <c r="A114" s="15">
        <f t="shared" si="1"/>
        <v>109</v>
      </c>
      <c r="B114" s="46">
        <v>118</v>
      </c>
      <c r="C114" s="16" t="s">
        <v>302</v>
      </c>
      <c r="D114" s="7">
        <v>14594</v>
      </c>
      <c r="E114" s="7">
        <v>7</v>
      </c>
      <c r="F114" s="78">
        <v>2084.8571428571427</v>
      </c>
    </row>
    <row r="115" spans="1:6" ht="12" customHeight="1" x14ac:dyDescent="0.2">
      <c r="A115" s="15">
        <f t="shared" si="1"/>
        <v>110</v>
      </c>
      <c r="B115" s="46">
        <v>119</v>
      </c>
      <c r="C115" s="16" t="s">
        <v>303</v>
      </c>
      <c r="D115" s="7">
        <v>44398</v>
      </c>
      <c r="E115" s="7">
        <v>24</v>
      </c>
      <c r="F115" s="78">
        <v>1849.9166666666667</v>
      </c>
    </row>
    <row r="116" spans="1:6" ht="12" customHeight="1" x14ac:dyDescent="0.2">
      <c r="A116" s="15">
        <f t="shared" si="1"/>
        <v>111</v>
      </c>
      <c r="B116" s="46">
        <v>120</v>
      </c>
      <c r="C116" s="16" t="s">
        <v>133</v>
      </c>
      <c r="D116" s="7">
        <v>67881</v>
      </c>
      <c r="E116" s="7">
        <v>20</v>
      </c>
      <c r="F116" s="78">
        <v>3394.05</v>
      </c>
    </row>
    <row r="117" spans="1:6" ht="12" customHeight="1" x14ac:dyDescent="0.2">
      <c r="A117" s="15">
        <f t="shared" si="1"/>
        <v>112</v>
      </c>
      <c r="B117" s="46">
        <v>121</v>
      </c>
      <c r="C117" s="16" t="s">
        <v>304</v>
      </c>
      <c r="D117" s="7">
        <v>69552</v>
      </c>
      <c r="E117" s="7">
        <v>26</v>
      </c>
      <c r="F117" s="78">
        <v>2675.0769230769229</v>
      </c>
    </row>
    <row r="118" spans="1:6" ht="12" customHeight="1" x14ac:dyDescent="0.2">
      <c r="A118" s="15">
        <f t="shared" si="1"/>
        <v>113</v>
      </c>
      <c r="B118" s="46">
        <v>122</v>
      </c>
      <c r="C118" s="16" t="s">
        <v>305</v>
      </c>
      <c r="D118" s="7">
        <v>11078</v>
      </c>
      <c r="E118" s="7">
        <v>6</v>
      </c>
      <c r="F118" s="78">
        <v>1846.3333333333333</v>
      </c>
    </row>
    <row r="119" spans="1:6" ht="12" customHeight="1" x14ac:dyDescent="0.2">
      <c r="A119" s="15">
        <f t="shared" si="1"/>
        <v>114</v>
      </c>
      <c r="B119" s="46">
        <v>123</v>
      </c>
      <c r="C119" s="16" t="s">
        <v>306</v>
      </c>
      <c r="D119" s="7">
        <v>63289</v>
      </c>
      <c r="E119" s="7">
        <v>26</v>
      </c>
      <c r="F119" s="78">
        <v>2434.1923076923076</v>
      </c>
    </row>
    <row r="120" spans="1:6" ht="12" customHeight="1" x14ac:dyDescent="0.2">
      <c r="A120" s="15">
        <f t="shared" si="1"/>
        <v>115</v>
      </c>
      <c r="B120" s="46">
        <v>124</v>
      </c>
      <c r="C120" s="16" t="s">
        <v>307</v>
      </c>
      <c r="D120" s="7">
        <v>25586</v>
      </c>
      <c r="E120" s="7">
        <v>18</v>
      </c>
      <c r="F120" s="78">
        <v>1421.4444444444443</v>
      </c>
    </row>
    <row r="121" spans="1:6" ht="12" customHeight="1" x14ac:dyDescent="0.2">
      <c r="A121" s="15">
        <f t="shared" si="1"/>
        <v>116</v>
      </c>
      <c r="B121" s="46">
        <v>125</v>
      </c>
      <c r="C121" s="16" t="s">
        <v>308</v>
      </c>
      <c r="D121" s="7">
        <v>117546</v>
      </c>
      <c r="E121" s="7">
        <v>36</v>
      </c>
      <c r="F121" s="78">
        <v>3265.1666666666665</v>
      </c>
    </row>
    <row r="122" spans="1:6" ht="12" customHeight="1" x14ac:dyDescent="0.2">
      <c r="A122" s="15">
        <f t="shared" si="1"/>
        <v>117</v>
      </c>
      <c r="B122" s="46">
        <v>126</v>
      </c>
      <c r="C122" s="16" t="s">
        <v>309</v>
      </c>
      <c r="D122" s="7">
        <v>12559</v>
      </c>
      <c r="E122" s="7">
        <v>10</v>
      </c>
      <c r="F122" s="78">
        <v>1255.9000000000001</v>
      </c>
    </row>
    <row r="123" spans="1:6" ht="12" customHeight="1" x14ac:dyDescent="0.2">
      <c r="A123" s="15">
        <f t="shared" si="1"/>
        <v>118</v>
      </c>
      <c r="B123" s="46">
        <v>128</v>
      </c>
      <c r="C123" s="16" t="s">
        <v>311</v>
      </c>
      <c r="D123" s="7">
        <v>31542</v>
      </c>
      <c r="E123" s="7">
        <v>23</v>
      </c>
      <c r="F123" s="78">
        <v>1371.391304347826</v>
      </c>
    </row>
    <row r="124" spans="1:6" ht="12" customHeight="1" x14ac:dyDescent="0.2">
      <c r="A124" s="15">
        <f t="shared" si="1"/>
        <v>119</v>
      </c>
      <c r="B124" s="46">
        <v>129</v>
      </c>
      <c r="C124" s="16" t="s">
        <v>312</v>
      </c>
      <c r="D124" s="7">
        <v>18235</v>
      </c>
      <c r="E124" s="7">
        <v>14</v>
      </c>
      <c r="F124" s="78">
        <v>1302.5</v>
      </c>
    </row>
    <row r="125" spans="1:6" ht="12" customHeight="1" x14ac:dyDescent="0.2">
      <c r="A125" s="15">
        <f t="shared" si="1"/>
        <v>120</v>
      </c>
      <c r="B125" s="46">
        <v>130</v>
      </c>
      <c r="C125" s="16" t="s">
        <v>313</v>
      </c>
      <c r="D125" s="7">
        <v>42471</v>
      </c>
      <c r="E125" s="7">
        <v>31</v>
      </c>
      <c r="F125" s="78">
        <v>1370.0322580645161</v>
      </c>
    </row>
    <row r="126" spans="1:6" ht="12" customHeight="1" x14ac:dyDescent="0.2">
      <c r="A126" s="15">
        <f t="shared" si="1"/>
        <v>121</v>
      </c>
      <c r="B126" s="46">
        <v>131</v>
      </c>
      <c r="C126" s="16" t="s">
        <v>314</v>
      </c>
      <c r="D126" s="7">
        <v>5300</v>
      </c>
      <c r="E126" s="7">
        <v>5</v>
      </c>
      <c r="F126" s="78">
        <v>1060</v>
      </c>
    </row>
    <row r="127" spans="1:6" ht="12" customHeight="1" x14ac:dyDescent="0.2">
      <c r="A127" s="15">
        <f t="shared" si="1"/>
        <v>122</v>
      </c>
      <c r="B127" s="46">
        <v>132</v>
      </c>
      <c r="C127" s="16" t="s">
        <v>315</v>
      </c>
      <c r="D127" s="7">
        <v>4500</v>
      </c>
      <c r="E127" s="7">
        <v>4</v>
      </c>
      <c r="F127" s="78">
        <v>1125</v>
      </c>
    </row>
    <row r="128" spans="1:6" ht="12" customHeight="1" x14ac:dyDescent="0.2">
      <c r="A128" s="15">
        <f t="shared" si="1"/>
        <v>123</v>
      </c>
      <c r="B128" s="46">
        <v>133</v>
      </c>
      <c r="C128" s="16" t="s">
        <v>316</v>
      </c>
      <c r="D128" s="7">
        <v>34173</v>
      </c>
      <c r="E128" s="7">
        <v>13</v>
      </c>
      <c r="F128" s="78">
        <v>2628.6923076923076</v>
      </c>
    </row>
    <row r="129" spans="1:6" ht="12" customHeight="1" x14ac:dyDescent="0.2">
      <c r="A129" s="15">
        <f t="shared" si="1"/>
        <v>124</v>
      </c>
      <c r="B129" s="46">
        <v>134</v>
      </c>
      <c r="C129" s="16" t="s">
        <v>317</v>
      </c>
      <c r="D129" s="7">
        <v>85790</v>
      </c>
      <c r="E129" s="7">
        <v>55</v>
      </c>
      <c r="F129" s="78">
        <v>1559.8181818181818</v>
      </c>
    </row>
    <row r="130" spans="1:6" ht="12" customHeight="1" x14ac:dyDescent="0.2">
      <c r="A130" s="15">
        <f t="shared" si="1"/>
        <v>125</v>
      </c>
      <c r="B130" s="46">
        <v>135</v>
      </c>
      <c r="C130" s="16" t="s">
        <v>134</v>
      </c>
      <c r="D130" s="7">
        <v>1284485</v>
      </c>
      <c r="E130" s="7">
        <v>659</v>
      </c>
      <c r="F130" s="78">
        <v>1949.1426403641881</v>
      </c>
    </row>
    <row r="131" spans="1:6" ht="12" customHeight="1" x14ac:dyDescent="0.2">
      <c r="A131" s="15">
        <f t="shared" si="1"/>
        <v>126</v>
      </c>
      <c r="B131" s="46">
        <v>136</v>
      </c>
      <c r="C131" s="16" t="s">
        <v>318</v>
      </c>
      <c r="D131" s="7">
        <v>29713</v>
      </c>
      <c r="E131" s="7">
        <v>24</v>
      </c>
      <c r="F131" s="78">
        <v>1238.0416666666667</v>
      </c>
    </row>
    <row r="132" spans="1:6" ht="12" customHeight="1" x14ac:dyDescent="0.2">
      <c r="A132" s="15">
        <f t="shared" si="1"/>
        <v>127</v>
      </c>
      <c r="B132" s="46">
        <v>137</v>
      </c>
      <c r="C132" s="16" t="s">
        <v>319</v>
      </c>
      <c r="D132" s="7">
        <v>11557</v>
      </c>
      <c r="E132" s="7">
        <v>12</v>
      </c>
      <c r="F132" s="78">
        <v>963.08333333333337</v>
      </c>
    </row>
    <row r="133" spans="1:6" ht="12" customHeight="1" x14ac:dyDescent="0.2">
      <c r="A133" s="15">
        <f t="shared" si="1"/>
        <v>128</v>
      </c>
      <c r="B133" s="46">
        <v>138</v>
      </c>
      <c r="C133" s="16" t="s">
        <v>320</v>
      </c>
      <c r="D133" s="7">
        <v>1500</v>
      </c>
      <c r="E133" s="7">
        <v>1</v>
      </c>
      <c r="F133" s="78">
        <v>1500</v>
      </c>
    </row>
    <row r="134" spans="1:6" ht="12" customHeight="1" x14ac:dyDescent="0.2">
      <c r="A134" s="15">
        <f t="shared" si="1"/>
        <v>129</v>
      </c>
      <c r="B134" s="46">
        <v>139</v>
      </c>
      <c r="C134" s="16" t="s">
        <v>321</v>
      </c>
      <c r="D134" s="7">
        <v>27842</v>
      </c>
      <c r="E134" s="7">
        <v>11</v>
      </c>
      <c r="F134" s="78">
        <v>2531.090909090909</v>
      </c>
    </row>
    <row r="135" spans="1:6" ht="12" customHeight="1" x14ac:dyDescent="0.2">
      <c r="A135" s="15">
        <f t="shared" si="1"/>
        <v>130</v>
      </c>
      <c r="B135" s="46">
        <v>140</v>
      </c>
      <c r="C135" s="16" t="s">
        <v>322</v>
      </c>
      <c r="D135" s="7">
        <v>7047</v>
      </c>
      <c r="E135" s="7">
        <v>4</v>
      </c>
      <c r="F135" s="78">
        <v>1761.75</v>
      </c>
    </row>
    <row r="136" spans="1:6" ht="12" customHeight="1" x14ac:dyDescent="0.2">
      <c r="A136" s="15">
        <f t="shared" ref="A136:A199" si="2">A135+1</f>
        <v>131</v>
      </c>
      <c r="B136" s="46">
        <v>141</v>
      </c>
      <c r="C136" s="16" t="s">
        <v>323</v>
      </c>
      <c r="D136" s="7">
        <v>18038</v>
      </c>
      <c r="E136" s="7">
        <v>10</v>
      </c>
      <c r="F136" s="78">
        <v>1803.8</v>
      </c>
    </row>
    <row r="137" spans="1:6" ht="12" customHeight="1" x14ac:dyDescent="0.2">
      <c r="A137" s="15">
        <f t="shared" si="2"/>
        <v>132</v>
      </c>
      <c r="B137" s="46">
        <v>142</v>
      </c>
      <c r="C137" s="16" t="s">
        <v>324</v>
      </c>
      <c r="D137" s="7">
        <v>64221</v>
      </c>
      <c r="E137" s="7">
        <v>21</v>
      </c>
      <c r="F137" s="78">
        <v>3058.1428571428573</v>
      </c>
    </row>
    <row r="138" spans="1:6" ht="12" customHeight="1" x14ac:dyDescent="0.2">
      <c r="A138" s="15">
        <f t="shared" si="2"/>
        <v>133</v>
      </c>
      <c r="B138" s="46">
        <v>143</v>
      </c>
      <c r="C138" s="16" t="s">
        <v>325</v>
      </c>
      <c r="D138" s="7">
        <v>27365</v>
      </c>
      <c r="E138" s="7">
        <v>10</v>
      </c>
      <c r="F138" s="78">
        <v>2736.5</v>
      </c>
    </row>
    <row r="139" spans="1:6" ht="12" customHeight="1" x14ac:dyDescent="0.2">
      <c r="A139" s="15">
        <f t="shared" si="2"/>
        <v>134</v>
      </c>
      <c r="B139" s="46">
        <v>144</v>
      </c>
      <c r="C139" s="16" t="s">
        <v>326</v>
      </c>
      <c r="D139" s="7">
        <v>8920</v>
      </c>
      <c r="E139" s="7">
        <v>4</v>
      </c>
      <c r="F139" s="78">
        <v>2230</v>
      </c>
    </row>
    <row r="140" spans="1:6" ht="12" customHeight="1" x14ac:dyDescent="0.2">
      <c r="A140" s="15">
        <f t="shared" si="2"/>
        <v>135</v>
      </c>
      <c r="B140" s="46">
        <v>145</v>
      </c>
      <c r="C140" s="16" t="s">
        <v>327</v>
      </c>
      <c r="D140" s="7">
        <v>138451</v>
      </c>
      <c r="E140" s="7">
        <v>49</v>
      </c>
      <c r="F140" s="78">
        <v>2825.5306122448978</v>
      </c>
    </row>
    <row r="141" spans="1:6" ht="12" customHeight="1" x14ac:dyDescent="0.2">
      <c r="A141" s="15">
        <f t="shared" si="2"/>
        <v>136</v>
      </c>
      <c r="B141" s="46">
        <v>146</v>
      </c>
      <c r="C141" s="16" t="s">
        <v>328</v>
      </c>
      <c r="D141" s="7">
        <v>16635</v>
      </c>
      <c r="E141" s="7">
        <v>9</v>
      </c>
      <c r="F141" s="78">
        <v>1848.3333333333333</v>
      </c>
    </row>
    <row r="142" spans="1:6" ht="12" customHeight="1" x14ac:dyDescent="0.2">
      <c r="A142" s="15">
        <f t="shared" si="2"/>
        <v>137</v>
      </c>
      <c r="B142" s="46">
        <v>148</v>
      </c>
      <c r="C142" s="16" t="s">
        <v>330</v>
      </c>
      <c r="D142" s="7">
        <v>7691</v>
      </c>
      <c r="E142" s="7">
        <v>4</v>
      </c>
      <c r="F142" s="78">
        <v>1922.75</v>
      </c>
    </row>
    <row r="143" spans="1:6" ht="12" customHeight="1" x14ac:dyDescent="0.2">
      <c r="A143" s="15">
        <f t="shared" si="2"/>
        <v>138</v>
      </c>
      <c r="B143" s="46">
        <v>149</v>
      </c>
      <c r="C143" s="16" t="s">
        <v>331</v>
      </c>
      <c r="D143" s="7">
        <v>81911</v>
      </c>
      <c r="E143" s="7">
        <v>42</v>
      </c>
      <c r="F143" s="78">
        <v>1950.2619047619048</v>
      </c>
    </row>
    <row r="144" spans="1:6" ht="12" customHeight="1" x14ac:dyDescent="0.2">
      <c r="A144" s="15">
        <f t="shared" si="2"/>
        <v>139</v>
      </c>
      <c r="B144" s="46">
        <v>150</v>
      </c>
      <c r="C144" s="16" t="s">
        <v>332</v>
      </c>
      <c r="D144" s="7">
        <v>17313</v>
      </c>
      <c r="E144" s="7">
        <v>7</v>
      </c>
      <c r="F144" s="78">
        <v>2473.2857142857142</v>
      </c>
    </row>
    <row r="145" spans="1:6" ht="12" customHeight="1" x14ac:dyDescent="0.2">
      <c r="A145" s="15">
        <f t="shared" si="2"/>
        <v>140</v>
      </c>
      <c r="B145" s="46">
        <v>151</v>
      </c>
      <c r="C145" s="16" t="s">
        <v>333</v>
      </c>
      <c r="D145" s="7">
        <v>29487</v>
      </c>
      <c r="E145" s="7">
        <v>8</v>
      </c>
      <c r="F145" s="78">
        <v>3685.875</v>
      </c>
    </row>
    <row r="146" spans="1:6" ht="12" customHeight="1" x14ac:dyDescent="0.2">
      <c r="A146" s="15">
        <f t="shared" si="2"/>
        <v>141</v>
      </c>
      <c r="B146" s="46">
        <v>152</v>
      </c>
      <c r="C146" s="16" t="s">
        <v>334</v>
      </c>
      <c r="D146" s="7">
        <v>26166</v>
      </c>
      <c r="E146" s="7">
        <v>14</v>
      </c>
      <c r="F146" s="78">
        <v>1869</v>
      </c>
    </row>
    <row r="147" spans="1:6" ht="12" customHeight="1" x14ac:dyDescent="0.2">
      <c r="A147" s="15">
        <f t="shared" si="2"/>
        <v>142</v>
      </c>
      <c r="B147" s="46">
        <v>153</v>
      </c>
      <c r="C147" s="16" t="s">
        <v>335</v>
      </c>
      <c r="D147" s="7">
        <v>11517</v>
      </c>
      <c r="E147" s="7">
        <v>5</v>
      </c>
      <c r="F147" s="78">
        <v>2303.4</v>
      </c>
    </row>
    <row r="148" spans="1:6" ht="12" customHeight="1" x14ac:dyDescent="0.2">
      <c r="A148" s="15">
        <f t="shared" si="2"/>
        <v>143</v>
      </c>
      <c r="B148" s="46">
        <v>154</v>
      </c>
      <c r="C148" s="16" t="s">
        <v>336</v>
      </c>
      <c r="D148" s="7">
        <v>35836</v>
      </c>
      <c r="E148" s="7">
        <v>32</v>
      </c>
      <c r="F148" s="78">
        <v>1119.875</v>
      </c>
    </row>
    <row r="149" spans="1:6" ht="12" customHeight="1" x14ac:dyDescent="0.2">
      <c r="A149" s="15">
        <f t="shared" si="2"/>
        <v>144</v>
      </c>
      <c r="B149" s="46">
        <v>155</v>
      </c>
      <c r="C149" s="16" t="s">
        <v>337</v>
      </c>
      <c r="D149" s="7">
        <v>103419</v>
      </c>
      <c r="E149" s="7">
        <v>30</v>
      </c>
      <c r="F149" s="78">
        <v>3447.3</v>
      </c>
    </row>
    <row r="150" spans="1:6" ht="12" customHeight="1" x14ac:dyDescent="0.2">
      <c r="A150" s="15">
        <f t="shared" si="2"/>
        <v>145</v>
      </c>
      <c r="B150" s="46">
        <v>156</v>
      </c>
      <c r="C150" s="16" t="s">
        <v>338</v>
      </c>
      <c r="D150" s="7">
        <v>24442</v>
      </c>
      <c r="E150" s="7">
        <v>6</v>
      </c>
      <c r="F150" s="78">
        <v>4073.6666666666665</v>
      </c>
    </row>
    <row r="151" spans="1:6" ht="12" customHeight="1" x14ac:dyDescent="0.2">
      <c r="A151" s="15">
        <f t="shared" si="2"/>
        <v>146</v>
      </c>
      <c r="B151" s="46">
        <v>157</v>
      </c>
      <c r="C151" s="16" t="s">
        <v>339</v>
      </c>
      <c r="D151" s="7">
        <v>77186</v>
      </c>
      <c r="E151" s="7">
        <v>14</v>
      </c>
      <c r="F151" s="78">
        <v>5513.2857142857147</v>
      </c>
    </row>
    <row r="152" spans="1:6" ht="12" customHeight="1" x14ac:dyDescent="0.2">
      <c r="A152" s="15">
        <f t="shared" si="2"/>
        <v>147</v>
      </c>
      <c r="B152" s="46">
        <v>158</v>
      </c>
      <c r="C152" s="16" t="s">
        <v>340</v>
      </c>
      <c r="D152" s="7">
        <v>25124</v>
      </c>
      <c r="E152" s="7">
        <v>20</v>
      </c>
      <c r="F152" s="78">
        <v>1256.2</v>
      </c>
    </row>
    <row r="153" spans="1:6" ht="12" customHeight="1" x14ac:dyDescent="0.2">
      <c r="A153" s="15">
        <f t="shared" si="2"/>
        <v>148</v>
      </c>
      <c r="B153" s="46">
        <v>159</v>
      </c>
      <c r="C153" s="16" t="s">
        <v>341</v>
      </c>
      <c r="D153" s="7">
        <v>4980</v>
      </c>
      <c r="E153" s="7">
        <v>5</v>
      </c>
      <c r="F153" s="78">
        <v>996</v>
      </c>
    </row>
    <row r="154" spans="1:6" ht="12" customHeight="1" x14ac:dyDescent="0.2">
      <c r="A154" s="15">
        <f t="shared" si="2"/>
        <v>149</v>
      </c>
      <c r="B154" s="46">
        <v>160</v>
      </c>
      <c r="C154" s="16" t="s">
        <v>342</v>
      </c>
      <c r="D154" s="7">
        <v>9307</v>
      </c>
      <c r="E154" s="7">
        <v>6</v>
      </c>
      <c r="F154" s="78">
        <v>1551.1666666666667</v>
      </c>
    </row>
    <row r="155" spans="1:6" ht="12" customHeight="1" x14ac:dyDescent="0.2">
      <c r="A155" s="15">
        <f t="shared" si="2"/>
        <v>150</v>
      </c>
      <c r="B155" s="46">
        <v>161</v>
      </c>
      <c r="C155" s="16" t="s">
        <v>343</v>
      </c>
      <c r="D155" s="7">
        <v>18777</v>
      </c>
      <c r="E155" s="7">
        <v>13</v>
      </c>
      <c r="F155" s="78">
        <v>1444.3846153846155</v>
      </c>
    </row>
    <row r="156" spans="1:6" ht="12" customHeight="1" x14ac:dyDescent="0.2">
      <c r="A156" s="15">
        <f t="shared" si="2"/>
        <v>151</v>
      </c>
      <c r="B156" s="46">
        <v>162</v>
      </c>
      <c r="C156" s="16" t="s">
        <v>344</v>
      </c>
      <c r="D156" s="7">
        <v>62916</v>
      </c>
      <c r="E156" s="7">
        <v>19</v>
      </c>
      <c r="F156" s="78">
        <v>3311.3684210526317</v>
      </c>
    </row>
    <row r="157" spans="1:6" ht="12" customHeight="1" x14ac:dyDescent="0.2">
      <c r="A157" s="15">
        <f t="shared" si="2"/>
        <v>152</v>
      </c>
      <c r="B157" s="46">
        <v>163</v>
      </c>
      <c r="C157" s="16" t="s">
        <v>345</v>
      </c>
      <c r="D157" s="7">
        <v>57596</v>
      </c>
      <c r="E157" s="7">
        <v>20</v>
      </c>
      <c r="F157" s="78">
        <v>2879.8</v>
      </c>
    </row>
    <row r="158" spans="1:6" ht="12" customHeight="1" x14ac:dyDescent="0.2">
      <c r="A158" s="15">
        <f t="shared" si="2"/>
        <v>153</v>
      </c>
      <c r="B158" s="46">
        <v>164</v>
      </c>
      <c r="C158" s="16" t="s">
        <v>346</v>
      </c>
      <c r="D158" s="7">
        <v>66285</v>
      </c>
      <c r="E158" s="7">
        <v>18</v>
      </c>
      <c r="F158" s="78">
        <v>3682.5</v>
      </c>
    </row>
    <row r="159" spans="1:6" ht="12" customHeight="1" x14ac:dyDescent="0.2">
      <c r="A159" s="15">
        <f t="shared" si="2"/>
        <v>154</v>
      </c>
      <c r="B159" s="46">
        <v>165</v>
      </c>
      <c r="C159" s="16" t="s">
        <v>347</v>
      </c>
      <c r="D159" s="7">
        <v>25692</v>
      </c>
      <c r="E159" s="7">
        <v>13</v>
      </c>
      <c r="F159" s="78">
        <v>1976.3076923076924</v>
      </c>
    </row>
    <row r="160" spans="1:6" ht="12" customHeight="1" x14ac:dyDescent="0.2">
      <c r="A160" s="15">
        <f t="shared" si="2"/>
        <v>155</v>
      </c>
      <c r="B160" s="46">
        <v>166</v>
      </c>
      <c r="C160" s="16" t="s">
        <v>348</v>
      </c>
      <c r="D160" s="7">
        <v>21000</v>
      </c>
      <c r="E160" s="7">
        <v>14</v>
      </c>
      <c r="F160" s="78">
        <v>1500</v>
      </c>
    </row>
    <row r="161" spans="1:6" ht="12" customHeight="1" x14ac:dyDescent="0.2">
      <c r="A161" s="15">
        <f t="shared" si="2"/>
        <v>156</v>
      </c>
      <c r="B161" s="46">
        <v>167</v>
      </c>
      <c r="C161" s="16" t="s">
        <v>349</v>
      </c>
      <c r="D161" s="7">
        <v>119868</v>
      </c>
      <c r="E161" s="7">
        <v>62</v>
      </c>
      <c r="F161" s="78">
        <v>1933.3548387096773</v>
      </c>
    </row>
    <row r="162" spans="1:6" ht="12" customHeight="1" x14ac:dyDescent="0.2">
      <c r="A162" s="15">
        <f t="shared" si="2"/>
        <v>157</v>
      </c>
      <c r="B162" s="46">
        <v>168</v>
      </c>
      <c r="C162" s="16" t="s">
        <v>135</v>
      </c>
      <c r="D162" s="7">
        <v>1802130</v>
      </c>
      <c r="E162" s="7">
        <v>889</v>
      </c>
      <c r="F162" s="78">
        <v>2027.1428571428571</v>
      </c>
    </row>
    <row r="163" spans="1:6" ht="12" customHeight="1" x14ac:dyDescent="0.2">
      <c r="A163" s="15">
        <f t="shared" si="2"/>
        <v>158</v>
      </c>
      <c r="B163" s="46">
        <v>169</v>
      </c>
      <c r="C163" s="16" t="s">
        <v>350</v>
      </c>
      <c r="D163" s="7">
        <v>79312</v>
      </c>
      <c r="E163" s="7">
        <v>25</v>
      </c>
      <c r="F163" s="78">
        <v>3172.48</v>
      </c>
    </row>
    <row r="164" spans="1:6" ht="12" customHeight="1" x14ac:dyDescent="0.2">
      <c r="A164" s="15">
        <f t="shared" si="2"/>
        <v>159</v>
      </c>
      <c r="B164" s="46">
        <v>170</v>
      </c>
      <c r="C164" s="16" t="s">
        <v>351</v>
      </c>
      <c r="D164" s="7">
        <v>23454</v>
      </c>
      <c r="E164" s="7">
        <v>9</v>
      </c>
      <c r="F164" s="78">
        <v>2606</v>
      </c>
    </row>
    <row r="165" spans="1:6" ht="12" customHeight="1" x14ac:dyDescent="0.2">
      <c r="A165" s="15">
        <f t="shared" si="2"/>
        <v>160</v>
      </c>
      <c r="B165" s="46">
        <v>171</v>
      </c>
      <c r="C165" s="16" t="s">
        <v>352</v>
      </c>
      <c r="D165" s="7">
        <v>255550</v>
      </c>
      <c r="E165" s="7">
        <v>131</v>
      </c>
      <c r="F165" s="78">
        <v>1950.7633587786258</v>
      </c>
    </row>
    <row r="166" spans="1:6" ht="12" customHeight="1" x14ac:dyDescent="0.2">
      <c r="A166" s="15">
        <f t="shared" si="2"/>
        <v>161</v>
      </c>
      <c r="B166" s="46">
        <v>172</v>
      </c>
      <c r="C166" s="16" t="s">
        <v>353</v>
      </c>
      <c r="D166" s="7">
        <v>12753</v>
      </c>
      <c r="E166" s="7">
        <v>8</v>
      </c>
      <c r="F166" s="78">
        <v>1594.125</v>
      </c>
    </row>
    <row r="167" spans="1:6" ht="12" customHeight="1" x14ac:dyDescent="0.2">
      <c r="A167" s="15">
        <f t="shared" si="2"/>
        <v>162</v>
      </c>
      <c r="B167" s="46">
        <v>173</v>
      </c>
      <c r="C167" s="16" t="s">
        <v>354</v>
      </c>
      <c r="D167" s="7">
        <v>15000</v>
      </c>
      <c r="E167" s="7">
        <v>10</v>
      </c>
      <c r="F167" s="78">
        <v>1500</v>
      </c>
    </row>
    <row r="168" spans="1:6" ht="12" customHeight="1" x14ac:dyDescent="0.2">
      <c r="A168" s="15">
        <f t="shared" si="2"/>
        <v>163</v>
      </c>
      <c r="B168" s="46">
        <v>174</v>
      </c>
      <c r="C168" s="16" t="s">
        <v>355</v>
      </c>
      <c r="D168" s="7">
        <v>1425</v>
      </c>
      <c r="E168" s="7">
        <v>1</v>
      </c>
      <c r="F168" s="78">
        <v>1425</v>
      </c>
    </row>
    <row r="169" spans="1:6" ht="12" customHeight="1" x14ac:dyDescent="0.2">
      <c r="A169" s="15">
        <f t="shared" si="2"/>
        <v>164</v>
      </c>
      <c r="B169" s="46">
        <v>175</v>
      </c>
      <c r="C169" s="16" t="s">
        <v>356</v>
      </c>
      <c r="D169" s="7">
        <v>50238</v>
      </c>
      <c r="E169" s="7">
        <v>34</v>
      </c>
      <c r="F169" s="78">
        <v>1477.5882352941176</v>
      </c>
    </row>
    <row r="170" spans="1:6" ht="12" customHeight="1" x14ac:dyDescent="0.2">
      <c r="A170" s="15">
        <f t="shared" si="2"/>
        <v>165</v>
      </c>
      <c r="B170" s="46">
        <v>176</v>
      </c>
      <c r="C170" s="16" t="s">
        <v>357</v>
      </c>
      <c r="D170" s="7">
        <v>28713</v>
      </c>
      <c r="E170" s="7">
        <v>9</v>
      </c>
      <c r="F170" s="78">
        <v>3190.3333333333335</v>
      </c>
    </row>
    <row r="171" spans="1:6" ht="12" customHeight="1" x14ac:dyDescent="0.2">
      <c r="A171" s="15">
        <f t="shared" si="2"/>
        <v>166</v>
      </c>
      <c r="B171" s="46">
        <v>177</v>
      </c>
      <c r="C171" s="16" t="s">
        <v>358</v>
      </c>
      <c r="D171" s="7">
        <v>27237</v>
      </c>
      <c r="E171" s="7">
        <v>10</v>
      </c>
      <c r="F171" s="78">
        <v>2723.7</v>
      </c>
    </row>
    <row r="172" spans="1:6" ht="12" customHeight="1" x14ac:dyDescent="0.2">
      <c r="A172" s="15">
        <f t="shared" si="2"/>
        <v>167</v>
      </c>
      <c r="B172" s="46">
        <v>179</v>
      </c>
      <c r="C172" s="16" t="s">
        <v>360</v>
      </c>
      <c r="D172" s="7">
        <v>17296</v>
      </c>
      <c r="E172" s="7">
        <v>6</v>
      </c>
      <c r="F172" s="78">
        <v>2882.6666666666665</v>
      </c>
    </row>
    <row r="173" spans="1:6" ht="12" customHeight="1" x14ac:dyDescent="0.2">
      <c r="A173" s="15">
        <f t="shared" si="2"/>
        <v>168</v>
      </c>
      <c r="B173" s="46">
        <v>180</v>
      </c>
      <c r="C173" s="16" t="s">
        <v>361</v>
      </c>
      <c r="D173" s="7">
        <v>3639</v>
      </c>
      <c r="E173" s="7">
        <v>2</v>
      </c>
      <c r="F173" s="78">
        <v>1819.5</v>
      </c>
    </row>
    <row r="174" spans="1:6" ht="12" customHeight="1" x14ac:dyDescent="0.2">
      <c r="A174" s="15">
        <f t="shared" si="2"/>
        <v>169</v>
      </c>
      <c r="B174" s="46">
        <v>181</v>
      </c>
      <c r="C174" s="16" t="s">
        <v>362</v>
      </c>
      <c r="D174" s="7">
        <v>108230</v>
      </c>
      <c r="E174" s="7">
        <v>63</v>
      </c>
      <c r="F174" s="78">
        <v>1717.936507936508</v>
      </c>
    </row>
    <row r="175" spans="1:6" ht="12" customHeight="1" x14ac:dyDescent="0.2">
      <c r="A175" s="15">
        <f t="shared" si="2"/>
        <v>170</v>
      </c>
      <c r="B175" s="46">
        <v>182</v>
      </c>
      <c r="C175" s="16" t="s">
        <v>136</v>
      </c>
      <c r="D175" s="7">
        <v>118901</v>
      </c>
      <c r="E175" s="7">
        <v>64</v>
      </c>
      <c r="F175" s="78">
        <v>1857.828125</v>
      </c>
    </row>
    <row r="176" spans="1:6" ht="12" customHeight="1" x14ac:dyDescent="0.2">
      <c r="A176" s="15">
        <f t="shared" si="2"/>
        <v>171</v>
      </c>
      <c r="B176" s="46">
        <v>183</v>
      </c>
      <c r="C176" s="16" t="s">
        <v>363</v>
      </c>
      <c r="D176" s="7">
        <v>30559</v>
      </c>
      <c r="E176" s="7">
        <v>10</v>
      </c>
      <c r="F176" s="78">
        <v>3055.9</v>
      </c>
    </row>
    <row r="177" spans="1:6" ht="12" customHeight="1" x14ac:dyDescent="0.2">
      <c r="A177" s="15">
        <f t="shared" si="2"/>
        <v>172</v>
      </c>
      <c r="B177" s="46">
        <v>184</v>
      </c>
      <c r="C177" s="16" t="s">
        <v>364</v>
      </c>
      <c r="D177" s="7">
        <v>1500</v>
      </c>
      <c r="E177" s="7">
        <v>1</v>
      </c>
      <c r="F177" s="78">
        <v>1500</v>
      </c>
    </row>
    <row r="178" spans="1:6" ht="12" customHeight="1" x14ac:dyDescent="0.2">
      <c r="A178" s="15">
        <f t="shared" si="2"/>
        <v>173</v>
      </c>
      <c r="B178" s="46">
        <v>185</v>
      </c>
      <c r="C178" s="16" t="s">
        <v>365</v>
      </c>
      <c r="D178" s="7">
        <v>10724</v>
      </c>
      <c r="E178" s="7">
        <v>8</v>
      </c>
      <c r="F178" s="78">
        <v>1340.5</v>
      </c>
    </row>
    <row r="179" spans="1:6" ht="12" customHeight="1" x14ac:dyDescent="0.2">
      <c r="A179" s="15">
        <f t="shared" si="2"/>
        <v>174</v>
      </c>
      <c r="B179" s="46">
        <v>186</v>
      </c>
      <c r="C179" s="16" t="s">
        <v>137</v>
      </c>
      <c r="D179" s="7">
        <v>114638</v>
      </c>
      <c r="E179" s="7">
        <v>49</v>
      </c>
      <c r="F179" s="78">
        <v>2339.5510204081634</v>
      </c>
    </row>
    <row r="180" spans="1:6" ht="12" customHeight="1" x14ac:dyDescent="0.2">
      <c r="A180" s="15">
        <f t="shared" si="2"/>
        <v>175</v>
      </c>
      <c r="B180" s="46">
        <v>187</v>
      </c>
      <c r="C180" s="16" t="s">
        <v>366</v>
      </c>
      <c r="D180" s="7">
        <v>40734</v>
      </c>
      <c r="E180" s="7">
        <v>21</v>
      </c>
      <c r="F180" s="78">
        <v>1939.7142857142858</v>
      </c>
    </row>
    <row r="181" spans="1:6" ht="12" customHeight="1" x14ac:dyDescent="0.2">
      <c r="A181" s="15">
        <f t="shared" si="2"/>
        <v>176</v>
      </c>
      <c r="B181" s="46">
        <v>188</v>
      </c>
      <c r="C181" s="16" t="s">
        <v>138</v>
      </c>
      <c r="D181" s="7">
        <v>5786</v>
      </c>
      <c r="E181" s="7">
        <v>7</v>
      </c>
      <c r="F181" s="78">
        <v>826.57142857142856</v>
      </c>
    </row>
    <row r="182" spans="1:6" ht="12" customHeight="1" x14ac:dyDescent="0.2">
      <c r="A182" s="15">
        <f t="shared" si="2"/>
        <v>177</v>
      </c>
      <c r="B182" s="46">
        <v>189</v>
      </c>
      <c r="C182" s="16" t="s">
        <v>367</v>
      </c>
      <c r="D182" s="7">
        <v>34516</v>
      </c>
      <c r="E182" s="7">
        <v>16</v>
      </c>
      <c r="F182" s="78">
        <v>2157.25</v>
      </c>
    </row>
    <row r="183" spans="1:6" ht="12" customHeight="1" x14ac:dyDescent="0.2">
      <c r="A183" s="15">
        <f t="shared" si="2"/>
        <v>178</v>
      </c>
      <c r="B183" s="46">
        <v>190</v>
      </c>
      <c r="C183" s="16" t="s">
        <v>368</v>
      </c>
      <c r="D183" s="7">
        <v>6000</v>
      </c>
      <c r="E183" s="7">
        <v>6</v>
      </c>
      <c r="F183" s="78">
        <v>1000</v>
      </c>
    </row>
    <row r="184" spans="1:6" ht="12" customHeight="1" x14ac:dyDescent="0.2">
      <c r="A184" s="15">
        <f t="shared" si="2"/>
        <v>179</v>
      </c>
      <c r="B184" s="46">
        <v>191</v>
      </c>
      <c r="C184" s="16" t="s">
        <v>369</v>
      </c>
      <c r="D184" s="7">
        <v>42870</v>
      </c>
      <c r="E184" s="7">
        <v>36</v>
      </c>
      <c r="F184" s="78">
        <v>1190.8333333333333</v>
      </c>
    </row>
    <row r="185" spans="1:6" ht="12" customHeight="1" x14ac:dyDescent="0.2">
      <c r="A185" s="15">
        <f t="shared" si="2"/>
        <v>180</v>
      </c>
      <c r="B185" s="46">
        <v>192</v>
      </c>
      <c r="C185" s="16" t="s">
        <v>370</v>
      </c>
      <c r="D185" s="7">
        <v>3000</v>
      </c>
      <c r="E185" s="7">
        <v>2</v>
      </c>
      <c r="F185" s="78">
        <v>1500</v>
      </c>
    </row>
    <row r="186" spans="1:6" ht="12" customHeight="1" x14ac:dyDescent="0.2">
      <c r="A186" s="15">
        <f t="shared" si="2"/>
        <v>181</v>
      </c>
      <c r="B186" s="46">
        <v>193</v>
      </c>
      <c r="C186" s="16" t="s">
        <v>371</v>
      </c>
      <c r="D186" s="7">
        <v>12300</v>
      </c>
      <c r="E186" s="7">
        <v>12</v>
      </c>
      <c r="F186" s="78">
        <v>1025</v>
      </c>
    </row>
    <row r="187" spans="1:6" ht="12" customHeight="1" x14ac:dyDescent="0.2">
      <c r="A187" s="15">
        <f t="shared" si="2"/>
        <v>182</v>
      </c>
      <c r="B187" s="46">
        <v>194</v>
      </c>
      <c r="C187" s="16" t="s">
        <v>139</v>
      </c>
      <c r="D187" s="7">
        <v>44968</v>
      </c>
      <c r="E187" s="7">
        <v>33</v>
      </c>
      <c r="F187" s="78">
        <v>1362.6666666666667</v>
      </c>
    </row>
    <row r="188" spans="1:6" ht="12" customHeight="1" x14ac:dyDescent="0.2">
      <c r="A188" s="15">
        <f t="shared" si="2"/>
        <v>183</v>
      </c>
      <c r="B188" s="46">
        <v>195</v>
      </c>
      <c r="C188" s="16" t="s">
        <v>372</v>
      </c>
      <c r="D188" s="7">
        <v>16514</v>
      </c>
      <c r="E188" s="7">
        <v>9</v>
      </c>
      <c r="F188" s="78">
        <v>1834.8888888888889</v>
      </c>
    </row>
    <row r="189" spans="1:6" ht="12" customHeight="1" x14ac:dyDescent="0.2">
      <c r="A189" s="15">
        <f t="shared" si="2"/>
        <v>184</v>
      </c>
      <c r="B189" s="46">
        <v>196</v>
      </c>
      <c r="C189" s="16" t="s">
        <v>373</v>
      </c>
      <c r="D189" s="7">
        <v>885</v>
      </c>
      <c r="E189" s="7">
        <v>1</v>
      </c>
      <c r="F189" s="78">
        <v>885</v>
      </c>
    </row>
    <row r="190" spans="1:6" ht="12" customHeight="1" x14ac:dyDescent="0.2">
      <c r="A190" s="15">
        <f t="shared" si="2"/>
        <v>185</v>
      </c>
      <c r="B190" s="46">
        <v>197</v>
      </c>
      <c r="C190" s="16" t="s">
        <v>374</v>
      </c>
      <c r="D190" s="7">
        <v>28625</v>
      </c>
      <c r="E190" s="7">
        <v>8</v>
      </c>
      <c r="F190" s="78">
        <v>3578.125</v>
      </c>
    </row>
    <row r="191" spans="1:6" ht="12" customHeight="1" x14ac:dyDescent="0.2">
      <c r="A191" s="15">
        <f t="shared" si="2"/>
        <v>186</v>
      </c>
      <c r="B191" s="46">
        <v>198</v>
      </c>
      <c r="C191" s="16" t="s">
        <v>375</v>
      </c>
      <c r="D191" s="7">
        <v>44498</v>
      </c>
      <c r="E191" s="7">
        <v>36</v>
      </c>
      <c r="F191" s="78">
        <v>1236.0555555555557</v>
      </c>
    </row>
    <row r="192" spans="1:6" ht="12" customHeight="1" x14ac:dyDescent="0.2">
      <c r="A192" s="15">
        <f t="shared" si="2"/>
        <v>187</v>
      </c>
      <c r="B192" s="46">
        <v>199</v>
      </c>
      <c r="C192" s="16" t="s">
        <v>376</v>
      </c>
      <c r="D192" s="7">
        <v>34510</v>
      </c>
      <c r="E192" s="7">
        <v>14</v>
      </c>
      <c r="F192" s="78">
        <v>2465</v>
      </c>
    </row>
    <row r="193" spans="1:6" ht="12" customHeight="1" x14ac:dyDescent="0.2">
      <c r="A193" s="15">
        <f t="shared" si="2"/>
        <v>188</v>
      </c>
      <c r="B193" s="46">
        <v>200</v>
      </c>
      <c r="C193" s="16" t="s">
        <v>377</v>
      </c>
      <c r="D193" s="7">
        <v>11322</v>
      </c>
      <c r="E193" s="7">
        <v>11</v>
      </c>
      <c r="F193" s="78">
        <v>1029.2727272727273</v>
      </c>
    </row>
    <row r="194" spans="1:6" ht="12" customHeight="1" x14ac:dyDescent="0.2">
      <c r="A194" s="15">
        <f t="shared" si="2"/>
        <v>189</v>
      </c>
      <c r="B194" s="46">
        <v>201</v>
      </c>
      <c r="C194" s="16" t="s">
        <v>378</v>
      </c>
      <c r="D194" s="7">
        <v>8455</v>
      </c>
      <c r="E194" s="7">
        <v>4</v>
      </c>
      <c r="F194" s="78">
        <v>2113.75</v>
      </c>
    </row>
    <row r="195" spans="1:6" ht="12" customHeight="1" x14ac:dyDescent="0.2">
      <c r="A195" s="15">
        <f t="shared" si="2"/>
        <v>190</v>
      </c>
      <c r="B195" s="46">
        <v>202</v>
      </c>
      <c r="C195" s="16" t="s">
        <v>379</v>
      </c>
      <c r="D195" s="7">
        <v>96662</v>
      </c>
      <c r="E195" s="7">
        <v>43</v>
      </c>
      <c r="F195" s="78">
        <v>2247.953488372093</v>
      </c>
    </row>
    <row r="196" spans="1:6" ht="12" customHeight="1" x14ac:dyDescent="0.2">
      <c r="A196" s="15">
        <f t="shared" si="2"/>
        <v>191</v>
      </c>
      <c r="B196" s="46">
        <v>203</v>
      </c>
      <c r="C196" s="16" t="s">
        <v>140</v>
      </c>
      <c r="D196" s="7">
        <v>128823</v>
      </c>
      <c r="E196" s="7">
        <v>69</v>
      </c>
      <c r="F196" s="78">
        <v>1867</v>
      </c>
    </row>
    <row r="197" spans="1:6" ht="12" customHeight="1" x14ac:dyDescent="0.2">
      <c r="A197" s="15">
        <f t="shared" si="2"/>
        <v>192</v>
      </c>
      <c r="B197" s="46">
        <v>204</v>
      </c>
      <c r="C197" s="16" t="s">
        <v>380</v>
      </c>
      <c r="D197" s="7">
        <v>41525</v>
      </c>
      <c r="E197" s="7">
        <v>27</v>
      </c>
      <c r="F197" s="78">
        <v>1537.962962962963</v>
      </c>
    </row>
    <row r="198" spans="1:6" ht="12" customHeight="1" x14ac:dyDescent="0.2">
      <c r="A198" s="15">
        <f t="shared" si="2"/>
        <v>193</v>
      </c>
      <c r="B198" s="46">
        <v>205</v>
      </c>
      <c r="C198" s="16" t="s">
        <v>381</v>
      </c>
      <c r="D198" s="7">
        <v>34151</v>
      </c>
      <c r="E198" s="7">
        <v>16</v>
      </c>
      <c r="F198" s="78">
        <v>2134.4375</v>
      </c>
    </row>
    <row r="199" spans="1:6" ht="12" customHeight="1" x14ac:dyDescent="0.2">
      <c r="A199" s="15">
        <f t="shared" si="2"/>
        <v>194</v>
      </c>
      <c r="B199" s="46">
        <v>206</v>
      </c>
      <c r="C199" s="16" t="s">
        <v>382</v>
      </c>
      <c r="D199" s="7">
        <v>1439</v>
      </c>
      <c r="E199" s="7">
        <v>1</v>
      </c>
      <c r="F199" s="78">
        <v>1439</v>
      </c>
    </row>
    <row r="200" spans="1:6" ht="12" customHeight="1" x14ac:dyDescent="0.2">
      <c r="A200" s="15">
        <f t="shared" ref="A200:A263" si="3">A199+1</f>
        <v>195</v>
      </c>
      <c r="B200" s="46">
        <v>207</v>
      </c>
      <c r="C200" s="16" t="s">
        <v>383</v>
      </c>
      <c r="D200" s="7">
        <v>141942</v>
      </c>
      <c r="E200" s="7">
        <v>56</v>
      </c>
      <c r="F200" s="78">
        <v>2534.6785714285716</v>
      </c>
    </row>
    <row r="201" spans="1:6" ht="12" customHeight="1" x14ac:dyDescent="0.2">
      <c r="A201" s="15">
        <f t="shared" si="3"/>
        <v>196</v>
      </c>
      <c r="B201" s="46">
        <v>208</v>
      </c>
      <c r="C201" s="16" t="s">
        <v>384</v>
      </c>
      <c r="D201" s="7">
        <v>146950</v>
      </c>
      <c r="E201" s="7">
        <v>106</v>
      </c>
      <c r="F201" s="78">
        <v>1386.3207547169811</v>
      </c>
    </row>
    <row r="202" spans="1:6" ht="12" customHeight="1" x14ac:dyDescent="0.2">
      <c r="A202" s="15">
        <f t="shared" si="3"/>
        <v>197</v>
      </c>
      <c r="B202" s="46">
        <v>209</v>
      </c>
      <c r="C202" s="16" t="s">
        <v>385</v>
      </c>
      <c r="D202" s="7">
        <v>11650</v>
      </c>
      <c r="E202" s="7">
        <v>8</v>
      </c>
      <c r="F202" s="78">
        <v>1456.25</v>
      </c>
    </row>
    <row r="203" spans="1:6" ht="12" customHeight="1" x14ac:dyDescent="0.2">
      <c r="A203" s="15">
        <f t="shared" si="3"/>
        <v>198</v>
      </c>
      <c r="B203" s="46">
        <v>210</v>
      </c>
      <c r="C203" s="16" t="s">
        <v>386</v>
      </c>
      <c r="D203" s="7">
        <v>54854</v>
      </c>
      <c r="E203" s="7">
        <v>35</v>
      </c>
      <c r="F203" s="78">
        <v>1567.2571428571428</v>
      </c>
    </row>
    <row r="204" spans="1:6" ht="12" customHeight="1" x14ac:dyDescent="0.2">
      <c r="A204" s="15">
        <f t="shared" si="3"/>
        <v>199</v>
      </c>
      <c r="B204" s="46">
        <v>211</v>
      </c>
      <c r="C204" s="16" t="s">
        <v>387</v>
      </c>
      <c r="D204" s="7">
        <v>24520</v>
      </c>
      <c r="E204" s="7">
        <v>17</v>
      </c>
      <c r="F204" s="78">
        <v>1442.3529411764705</v>
      </c>
    </row>
    <row r="205" spans="1:6" ht="12" customHeight="1" x14ac:dyDescent="0.2">
      <c r="A205" s="15">
        <f t="shared" si="3"/>
        <v>200</v>
      </c>
      <c r="B205" s="46">
        <v>212</v>
      </c>
      <c r="C205" s="16" t="s">
        <v>388</v>
      </c>
      <c r="D205" s="7">
        <v>22965</v>
      </c>
      <c r="E205" s="7">
        <v>8</v>
      </c>
      <c r="F205" s="78">
        <v>2870.625</v>
      </c>
    </row>
    <row r="206" spans="1:6" ht="12" customHeight="1" x14ac:dyDescent="0.2">
      <c r="A206" s="15">
        <f t="shared" si="3"/>
        <v>201</v>
      </c>
      <c r="B206" s="46">
        <v>213</v>
      </c>
      <c r="C206" s="16" t="s">
        <v>389</v>
      </c>
      <c r="D206" s="7">
        <v>47402</v>
      </c>
      <c r="E206" s="7">
        <v>32</v>
      </c>
      <c r="F206" s="78">
        <v>1481.3125</v>
      </c>
    </row>
    <row r="207" spans="1:6" ht="12" customHeight="1" x14ac:dyDescent="0.2">
      <c r="A207" s="15">
        <f t="shared" si="3"/>
        <v>202</v>
      </c>
      <c r="B207" s="46">
        <v>214</v>
      </c>
      <c r="C207" s="16" t="s">
        <v>390</v>
      </c>
      <c r="D207" s="7">
        <v>55918</v>
      </c>
      <c r="E207" s="7">
        <v>43</v>
      </c>
      <c r="F207" s="78">
        <v>1300.4186046511627</v>
      </c>
    </row>
    <row r="208" spans="1:6" ht="12" customHeight="1" x14ac:dyDescent="0.2">
      <c r="A208" s="15">
        <f t="shared" si="3"/>
        <v>203</v>
      </c>
      <c r="B208" s="46">
        <v>215</v>
      </c>
      <c r="C208" s="16" t="s">
        <v>391</v>
      </c>
      <c r="D208" s="7">
        <v>53664</v>
      </c>
      <c r="E208" s="7">
        <v>49</v>
      </c>
      <c r="F208" s="78">
        <v>1095.1836734693877</v>
      </c>
    </row>
    <row r="209" spans="1:6" ht="12" customHeight="1" x14ac:dyDescent="0.2">
      <c r="A209" s="15">
        <f t="shared" si="3"/>
        <v>204</v>
      </c>
      <c r="B209" s="46">
        <v>216</v>
      </c>
      <c r="C209" s="16" t="s">
        <v>392</v>
      </c>
      <c r="D209" s="7">
        <v>17352</v>
      </c>
      <c r="E209" s="7">
        <v>6</v>
      </c>
      <c r="F209" s="78">
        <v>2892</v>
      </c>
    </row>
    <row r="210" spans="1:6" ht="12" customHeight="1" x14ac:dyDescent="0.2">
      <c r="A210" s="15">
        <f t="shared" si="3"/>
        <v>205</v>
      </c>
      <c r="B210" s="46">
        <v>217</v>
      </c>
      <c r="C210" s="16" t="s">
        <v>393</v>
      </c>
      <c r="D210" s="7">
        <v>6047</v>
      </c>
      <c r="E210" s="7">
        <v>5</v>
      </c>
      <c r="F210" s="78">
        <v>1209.4000000000001</v>
      </c>
    </row>
    <row r="211" spans="1:6" ht="12" customHeight="1" x14ac:dyDescent="0.2">
      <c r="A211" s="15">
        <f t="shared" si="3"/>
        <v>206</v>
      </c>
      <c r="B211" s="46">
        <v>218</v>
      </c>
      <c r="C211" s="16" t="s">
        <v>394</v>
      </c>
      <c r="D211" s="7">
        <v>70479</v>
      </c>
      <c r="E211" s="7">
        <v>59</v>
      </c>
      <c r="F211" s="78">
        <v>1194.5593220338983</v>
      </c>
    </row>
    <row r="212" spans="1:6" ht="12" customHeight="1" x14ac:dyDescent="0.2">
      <c r="A212" s="15">
        <f t="shared" si="3"/>
        <v>207</v>
      </c>
      <c r="B212" s="46">
        <v>220</v>
      </c>
      <c r="C212" s="16" t="s">
        <v>396</v>
      </c>
      <c r="D212" s="7">
        <v>26881</v>
      </c>
      <c r="E212" s="7">
        <v>13</v>
      </c>
      <c r="F212" s="78">
        <v>2067.7692307692309</v>
      </c>
    </row>
    <row r="213" spans="1:6" ht="12" customHeight="1" x14ac:dyDescent="0.2">
      <c r="A213" s="15">
        <f t="shared" si="3"/>
        <v>208</v>
      </c>
      <c r="B213" s="46">
        <v>221</v>
      </c>
      <c r="C213" s="16" t="s">
        <v>397</v>
      </c>
      <c r="D213" s="7">
        <v>1980</v>
      </c>
      <c r="E213" s="7">
        <v>1</v>
      </c>
      <c r="F213" s="78">
        <v>1980</v>
      </c>
    </row>
    <row r="214" spans="1:6" ht="12" customHeight="1" x14ac:dyDescent="0.2">
      <c r="A214" s="15">
        <f t="shared" si="3"/>
        <v>209</v>
      </c>
      <c r="B214" s="46">
        <v>222</v>
      </c>
      <c r="C214" s="16" t="s">
        <v>398</v>
      </c>
      <c r="D214" s="7">
        <v>16595</v>
      </c>
      <c r="E214" s="7">
        <v>4</v>
      </c>
      <c r="F214" s="78">
        <v>4148.75</v>
      </c>
    </row>
    <row r="215" spans="1:6" ht="12" customHeight="1" x14ac:dyDescent="0.2">
      <c r="A215" s="15">
        <f t="shared" si="3"/>
        <v>210</v>
      </c>
      <c r="B215" s="46">
        <v>223</v>
      </c>
      <c r="C215" s="16" t="s">
        <v>399</v>
      </c>
      <c r="D215" s="7">
        <v>11496</v>
      </c>
      <c r="E215" s="7">
        <v>11</v>
      </c>
      <c r="F215" s="78">
        <v>1045.090909090909</v>
      </c>
    </row>
    <row r="216" spans="1:6" ht="12" customHeight="1" x14ac:dyDescent="0.2">
      <c r="A216" s="15">
        <f t="shared" si="3"/>
        <v>211</v>
      </c>
      <c r="B216" s="46">
        <v>224</v>
      </c>
      <c r="C216" s="16" t="s">
        <v>400</v>
      </c>
      <c r="D216" s="7">
        <v>10360</v>
      </c>
      <c r="E216" s="7">
        <v>7</v>
      </c>
      <c r="F216" s="78">
        <v>1480</v>
      </c>
    </row>
    <row r="217" spans="1:6" ht="12" customHeight="1" x14ac:dyDescent="0.2">
      <c r="A217" s="15">
        <f t="shared" si="3"/>
        <v>212</v>
      </c>
      <c r="B217" s="46">
        <v>225</v>
      </c>
      <c r="C217" s="16" t="s">
        <v>401</v>
      </c>
      <c r="D217" s="7">
        <v>4500</v>
      </c>
      <c r="E217" s="7">
        <v>3</v>
      </c>
      <c r="F217" s="78">
        <v>1500</v>
      </c>
    </row>
    <row r="218" spans="1:6" ht="12" customHeight="1" x14ac:dyDescent="0.2">
      <c r="A218" s="15">
        <f t="shared" si="3"/>
        <v>213</v>
      </c>
      <c r="B218" s="46">
        <v>226</v>
      </c>
      <c r="C218" s="16" t="s">
        <v>402</v>
      </c>
      <c r="D218" s="7">
        <v>24090</v>
      </c>
      <c r="E218" s="7">
        <v>8</v>
      </c>
      <c r="F218" s="78">
        <v>3011.25</v>
      </c>
    </row>
    <row r="219" spans="1:6" ht="12" customHeight="1" x14ac:dyDescent="0.2">
      <c r="A219" s="15">
        <f t="shared" si="3"/>
        <v>214</v>
      </c>
      <c r="B219" s="46">
        <v>227</v>
      </c>
      <c r="C219" s="16" t="s">
        <v>403</v>
      </c>
      <c r="D219" s="7">
        <v>12799</v>
      </c>
      <c r="E219" s="7">
        <v>12</v>
      </c>
      <c r="F219" s="78">
        <v>1066.5833333333333</v>
      </c>
    </row>
    <row r="220" spans="1:6" ht="12" customHeight="1" x14ac:dyDescent="0.2">
      <c r="A220" s="15">
        <f t="shared" si="3"/>
        <v>215</v>
      </c>
      <c r="B220" s="46">
        <v>229</v>
      </c>
      <c r="C220" s="16" t="s">
        <v>405</v>
      </c>
      <c r="D220" s="7">
        <v>31713</v>
      </c>
      <c r="E220" s="7">
        <v>27</v>
      </c>
      <c r="F220" s="78">
        <v>1174.5555555555557</v>
      </c>
    </row>
    <row r="221" spans="1:6" ht="12" customHeight="1" x14ac:dyDescent="0.2">
      <c r="A221" s="15">
        <f t="shared" si="3"/>
        <v>216</v>
      </c>
      <c r="B221" s="46">
        <v>230</v>
      </c>
      <c r="C221" s="16" t="s">
        <v>406</v>
      </c>
      <c r="D221" s="7">
        <v>11300</v>
      </c>
      <c r="E221" s="7">
        <v>6</v>
      </c>
      <c r="F221" s="78">
        <v>1883.3333333333333</v>
      </c>
    </row>
    <row r="222" spans="1:6" ht="12" customHeight="1" x14ac:dyDescent="0.2">
      <c r="A222" s="15">
        <f t="shared" si="3"/>
        <v>217</v>
      </c>
      <c r="B222" s="46">
        <v>231</v>
      </c>
      <c r="C222" s="16" t="s">
        <v>407</v>
      </c>
      <c r="D222" s="7">
        <v>53840</v>
      </c>
      <c r="E222" s="7">
        <v>26</v>
      </c>
      <c r="F222" s="78">
        <v>2070.7692307692309</v>
      </c>
    </row>
    <row r="223" spans="1:6" ht="12" customHeight="1" x14ac:dyDescent="0.2">
      <c r="A223" s="15">
        <f t="shared" si="3"/>
        <v>218</v>
      </c>
      <c r="B223" s="46">
        <v>232</v>
      </c>
      <c r="C223" s="16" t="s">
        <v>408</v>
      </c>
      <c r="D223" s="7">
        <v>10790</v>
      </c>
      <c r="E223" s="7">
        <v>5</v>
      </c>
      <c r="F223" s="78">
        <v>2158</v>
      </c>
    </row>
    <row r="224" spans="1:6" ht="12" customHeight="1" x14ac:dyDescent="0.2">
      <c r="A224" s="15">
        <f t="shared" si="3"/>
        <v>219</v>
      </c>
      <c r="B224" s="46">
        <v>233</v>
      </c>
      <c r="C224" s="16" t="s">
        <v>409</v>
      </c>
      <c r="D224" s="7">
        <v>15073</v>
      </c>
      <c r="E224" s="7">
        <v>5</v>
      </c>
      <c r="F224" s="78">
        <v>3014.6</v>
      </c>
    </row>
    <row r="225" spans="1:6" ht="12" customHeight="1" x14ac:dyDescent="0.2">
      <c r="A225" s="15">
        <f t="shared" si="3"/>
        <v>220</v>
      </c>
      <c r="B225" s="46">
        <v>234</v>
      </c>
      <c r="C225" s="16" t="s">
        <v>410</v>
      </c>
      <c r="D225" s="7">
        <v>28161</v>
      </c>
      <c r="E225" s="7">
        <v>22</v>
      </c>
      <c r="F225" s="78">
        <v>1280.0454545454545</v>
      </c>
    </row>
    <row r="226" spans="1:6" ht="12" customHeight="1" x14ac:dyDescent="0.2">
      <c r="A226" s="15">
        <f t="shared" si="3"/>
        <v>221</v>
      </c>
      <c r="B226" s="46">
        <v>235</v>
      </c>
      <c r="C226" s="16" t="s">
        <v>411</v>
      </c>
      <c r="D226" s="7">
        <v>94390</v>
      </c>
      <c r="E226" s="7">
        <v>62</v>
      </c>
      <c r="F226" s="78">
        <v>1522.4193548387098</v>
      </c>
    </row>
    <row r="227" spans="1:6" ht="12" customHeight="1" x14ac:dyDescent="0.2">
      <c r="A227" s="15">
        <f t="shared" si="3"/>
        <v>222</v>
      </c>
      <c r="B227" s="46">
        <v>236</v>
      </c>
      <c r="C227" s="16" t="s">
        <v>412</v>
      </c>
      <c r="D227" s="7">
        <v>7800</v>
      </c>
      <c r="E227" s="7">
        <v>3</v>
      </c>
      <c r="F227" s="78">
        <v>2600</v>
      </c>
    </row>
    <row r="228" spans="1:6" ht="12" customHeight="1" x14ac:dyDescent="0.2">
      <c r="A228" s="15">
        <f t="shared" si="3"/>
        <v>223</v>
      </c>
      <c r="B228" s="46">
        <v>237</v>
      </c>
      <c r="C228" s="16" t="s">
        <v>413</v>
      </c>
      <c r="D228" s="7">
        <v>39965</v>
      </c>
      <c r="E228" s="7">
        <v>24</v>
      </c>
      <c r="F228" s="78">
        <v>1665.2083333333333</v>
      </c>
    </row>
    <row r="229" spans="1:6" ht="12" customHeight="1" x14ac:dyDescent="0.2">
      <c r="A229" s="15">
        <f t="shared" si="3"/>
        <v>224</v>
      </c>
      <c r="B229" s="46">
        <v>238</v>
      </c>
      <c r="C229" s="16" t="s">
        <v>414</v>
      </c>
      <c r="D229" s="7">
        <v>33850</v>
      </c>
      <c r="E229" s="7">
        <v>10</v>
      </c>
      <c r="F229" s="78">
        <v>3385</v>
      </c>
    </row>
    <row r="230" spans="1:6" ht="12" customHeight="1" x14ac:dyDescent="0.2">
      <c r="A230" s="15">
        <f t="shared" si="3"/>
        <v>225</v>
      </c>
      <c r="B230" s="46">
        <v>239</v>
      </c>
      <c r="C230" s="16" t="s">
        <v>415</v>
      </c>
      <c r="D230" s="7">
        <v>67465</v>
      </c>
      <c r="E230" s="7">
        <v>50</v>
      </c>
      <c r="F230" s="78">
        <v>1349.3</v>
      </c>
    </row>
    <row r="231" spans="1:6" ht="12" customHeight="1" x14ac:dyDescent="0.2">
      <c r="A231" s="15">
        <f t="shared" si="3"/>
        <v>226</v>
      </c>
      <c r="B231" s="46">
        <v>240</v>
      </c>
      <c r="C231" s="16" t="s">
        <v>416</v>
      </c>
      <c r="D231" s="7">
        <v>15470</v>
      </c>
      <c r="E231" s="7">
        <v>8</v>
      </c>
      <c r="F231" s="78">
        <v>1933.75</v>
      </c>
    </row>
    <row r="232" spans="1:6" ht="12" customHeight="1" x14ac:dyDescent="0.2">
      <c r="A232" s="15">
        <f t="shared" si="3"/>
        <v>227</v>
      </c>
      <c r="B232" s="46">
        <v>241</v>
      </c>
      <c r="C232" s="16" t="s">
        <v>417</v>
      </c>
      <c r="D232" s="7">
        <v>98385</v>
      </c>
      <c r="E232" s="7">
        <v>29</v>
      </c>
      <c r="F232" s="78">
        <v>3392.5862068965516</v>
      </c>
    </row>
    <row r="233" spans="1:6" ht="12" customHeight="1" x14ac:dyDescent="0.2">
      <c r="A233" s="15">
        <f t="shared" si="3"/>
        <v>228</v>
      </c>
      <c r="B233" s="46">
        <v>242</v>
      </c>
      <c r="C233" s="16" t="s">
        <v>418</v>
      </c>
      <c r="D233" s="7">
        <v>20849</v>
      </c>
      <c r="E233" s="7">
        <v>15</v>
      </c>
      <c r="F233" s="78">
        <v>1389.9333333333334</v>
      </c>
    </row>
    <row r="234" spans="1:6" ht="12" customHeight="1" x14ac:dyDescent="0.2">
      <c r="A234" s="15">
        <f t="shared" si="3"/>
        <v>229</v>
      </c>
      <c r="B234" s="46">
        <v>243</v>
      </c>
      <c r="C234" s="16" t="s">
        <v>419</v>
      </c>
      <c r="D234" s="7">
        <v>4800</v>
      </c>
      <c r="E234" s="7">
        <v>3</v>
      </c>
      <c r="F234" s="78">
        <v>1600</v>
      </c>
    </row>
    <row r="235" spans="1:6" ht="12" customHeight="1" x14ac:dyDescent="0.2">
      <c r="A235" s="15">
        <f t="shared" si="3"/>
        <v>230</v>
      </c>
      <c r="B235" s="46">
        <v>244</v>
      </c>
      <c r="C235" s="16" t="s">
        <v>420</v>
      </c>
      <c r="D235" s="7">
        <v>16749</v>
      </c>
      <c r="E235" s="7">
        <v>16</v>
      </c>
      <c r="F235" s="78">
        <v>1046.8125</v>
      </c>
    </row>
    <row r="236" spans="1:6" ht="12" customHeight="1" x14ac:dyDescent="0.2">
      <c r="A236" s="15">
        <f t="shared" si="3"/>
        <v>231</v>
      </c>
      <c r="B236" s="46">
        <v>245</v>
      </c>
      <c r="C236" s="16" t="s">
        <v>421</v>
      </c>
      <c r="D236" s="7">
        <v>24698</v>
      </c>
      <c r="E236" s="7">
        <v>10</v>
      </c>
      <c r="F236" s="78">
        <v>2469.8000000000002</v>
      </c>
    </row>
    <row r="237" spans="1:6" ht="12" customHeight="1" x14ac:dyDescent="0.2">
      <c r="A237" s="15">
        <f t="shared" si="3"/>
        <v>232</v>
      </c>
      <c r="B237" s="46">
        <v>246</v>
      </c>
      <c r="C237" s="16" t="s">
        <v>422</v>
      </c>
      <c r="D237" s="7">
        <v>130204</v>
      </c>
      <c r="E237" s="7">
        <v>77</v>
      </c>
      <c r="F237" s="78">
        <v>1690.9610389610389</v>
      </c>
    </row>
    <row r="238" spans="1:6" ht="12" customHeight="1" x14ac:dyDescent="0.2">
      <c r="A238" s="15">
        <f t="shared" si="3"/>
        <v>233</v>
      </c>
      <c r="B238" s="46">
        <v>247</v>
      </c>
      <c r="C238" s="16" t="s">
        <v>423</v>
      </c>
      <c r="D238" s="7">
        <v>4800</v>
      </c>
      <c r="E238" s="7">
        <v>5</v>
      </c>
      <c r="F238" s="78">
        <v>960</v>
      </c>
    </row>
    <row r="239" spans="1:6" ht="12" customHeight="1" x14ac:dyDescent="0.2">
      <c r="A239" s="15">
        <f t="shared" si="3"/>
        <v>234</v>
      </c>
      <c r="B239" s="46">
        <v>248</v>
      </c>
      <c r="C239" s="16" t="s">
        <v>424</v>
      </c>
      <c r="D239" s="7">
        <v>63820</v>
      </c>
      <c r="E239" s="7">
        <v>29</v>
      </c>
      <c r="F239" s="78">
        <v>2200.6896551724139</v>
      </c>
    </row>
    <row r="240" spans="1:6" ht="12" customHeight="1" x14ac:dyDescent="0.2">
      <c r="A240" s="15">
        <f t="shared" si="3"/>
        <v>235</v>
      </c>
      <c r="B240" s="46">
        <v>249</v>
      </c>
      <c r="C240" s="16" t="s">
        <v>425</v>
      </c>
      <c r="D240" s="7">
        <v>200691</v>
      </c>
      <c r="E240" s="7">
        <v>113</v>
      </c>
      <c r="F240" s="78">
        <v>1776.0265486725664</v>
      </c>
    </row>
    <row r="241" spans="1:6" ht="12" customHeight="1" x14ac:dyDescent="0.2">
      <c r="A241" s="15">
        <f t="shared" si="3"/>
        <v>236</v>
      </c>
      <c r="B241" s="46">
        <v>250</v>
      </c>
      <c r="C241" s="16" t="s">
        <v>426</v>
      </c>
      <c r="D241" s="7">
        <v>214831</v>
      </c>
      <c r="E241" s="7">
        <v>119</v>
      </c>
      <c r="F241" s="78">
        <v>1805.3025210084033</v>
      </c>
    </row>
    <row r="242" spans="1:6" ht="12" customHeight="1" x14ac:dyDescent="0.2">
      <c r="A242" s="15">
        <f t="shared" si="3"/>
        <v>237</v>
      </c>
      <c r="B242" s="46">
        <v>251</v>
      </c>
      <c r="C242" s="16" t="s">
        <v>427</v>
      </c>
      <c r="D242" s="7">
        <v>46753</v>
      </c>
      <c r="E242" s="7">
        <v>46</v>
      </c>
      <c r="F242" s="78">
        <v>1016.3695652173913</v>
      </c>
    </row>
    <row r="243" spans="1:6" ht="12" customHeight="1" x14ac:dyDescent="0.2">
      <c r="A243" s="15">
        <f t="shared" si="3"/>
        <v>238</v>
      </c>
      <c r="B243" s="46">
        <v>252</v>
      </c>
      <c r="C243" s="16" t="s">
        <v>428</v>
      </c>
      <c r="D243" s="7">
        <v>55266</v>
      </c>
      <c r="E243" s="7">
        <v>47</v>
      </c>
      <c r="F243" s="78">
        <v>1175.872340425532</v>
      </c>
    </row>
    <row r="244" spans="1:6" ht="12" customHeight="1" x14ac:dyDescent="0.2">
      <c r="A244" s="15">
        <f t="shared" si="3"/>
        <v>239</v>
      </c>
      <c r="B244" s="46">
        <v>253</v>
      </c>
      <c r="C244" s="16" t="s">
        <v>429</v>
      </c>
      <c r="D244" s="7">
        <v>35471</v>
      </c>
      <c r="E244" s="7">
        <v>17</v>
      </c>
      <c r="F244" s="78">
        <v>2086.5294117647059</v>
      </c>
    </row>
    <row r="245" spans="1:6" ht="12" customHeight="1" x14ac:dyDescent="0.2">
      <c r="A245" s="15">
        <f t="shared" si="3"/>
        <v>240</v>
      </c>
      <c r="B245" s="46">
        <v>254</v>
      </c>
      <c r="C245" s="16" t="s">
        <v>430</v>
      </c>
      <c r="D245" s="7">
        <v>74404</v>
      </c>
      <c r="E245" s="7">
        <v>45</v>
      </c>
      <c r="F245" s="78">
        <v>1653.4222222222222</v>
      </c>
    </row>
    <row r="246" spans="1:6" ht="12" customHeight="1" x14ac:dyDescent="0.2">
      <c r="A246" s="15">
        <f t="shared" si="3"/>
        <v>241</v>
      </c>
      <c r="B246" s="46">
        <v>255</v>
      </c>
      <c r="C246" s="16" t="s">
        <v>431</v>
      </c>
      <c r="D246" s="7">
        <v>79181</v>
      </c>
      <c r="E246" s="7">
        <v>56</v>
      </c>
      <c r="F246" s="78">
        <v>1413.9464285714287</v>
      </c>
    </row>
    <row r="247" spans="1:6" ht="12" customHeight="1" x14ac:dyDescent="0.2">
      <c r="A247" s="15">
        <f t="shared" si="3"/>
        <v>242</v>
      </c>
      <c r="B247" s="46">
        <v>256</v>
      </c>
      <c r="C247" s="16" t="s">
        <v>432</v>
      </c>
      <c r="D247" s="7">
        <v>36999</v>
      </c>
      <c r="E247" s="7">
        <v>29</v>
      </c>
      <c r="F247" s="78">
        <v>1275.8275862068965</v>
      </c>
    </row>
    <row r="248" spans="1:6" ht="12" customHeight="1" x14ac:dyDescent="0.2">
      <c r="A248" s="15">
        <f t="shared" si="3"/>
        <v>243</v>
      </c>
      <c r="B248" s="46">
        <v>257</v>
      </c>
      <c r="C248" s="16" t="s">
        <v>433</v>
      </c>
      <c r="D248" s="7">
        <v>44514</v>
      </c>
      <c r="E248" s="7">
        <v>45</v>
      </c>
      <c r="F248" s="78">
        <v>989.2</v>
      </c>
    </row>
    <row r="249" spans="1:6" ht="12" customHeight="1" x14ac:dyDescent="0.2">
      <c r="A249" s="15">
        <f t="shared" si="3"/>
        <v>244</v>
      </c>
      <c r="B249" s="46">
        <v>258</v>
      </c>
      <c r="C249" s="16" t="s">
        <v>434</v>
      </c>
      <c r="D249" s="7">
        <v>42459</v>
      </c>
      <c r="E249" s="7">
        <v>18</v>
      </c>
      <c r="F249" s="78">
        <v>2358.8333333333335</v>
      </c>
    </row>
    <row r="250" spans="1:6" ht="12" customHeight="1" x14ac:dyDescent="0.2">
      <c r="A250" s="15">
        <f t="shared" si="3"/>
        <v>245</v>
      </c>
      <c r="B250" s="46">
        <v>259</v>
      </c>
      <c r="C250" s="16" t="s">
        <v>435</v>
      </c>
      <c r="D250" s="7">
        <v>10300</v>
      </c>
      <c r="E250" s="7">
        <v>10</v>
      </c>
      <c r="F250" s="78">
        <v>1030</v>
      </c>
    </row>
    <row r="251" spans="1:6" ht="12" customHeight="1" x14ac:dyDescent="0.2">
      <c r="A251" s="15">
        <f t="shared" si="3"/>
        <v>246</v>
      </c>
      <c r="B251" s="46">
        <v>260</v>
      </c>
      <c r="C251" s="16" t="s">
        <v>436</v>
      </c>
      <c r="D251" s="7">
        <v>17000</v>
      </c>
      <c r="E251" s="7">
        <v>16</v>
      </c>
      <c r="F251" s="78">
        <v>1062.5</v>
      </c>
    </row>
    <row r="252" spans="1:6" ht="12" customHeight="1" x14ac:dyDescent="0.2">
      <c r="A252" s="15">
        <f t="shared" si="3"/>
        <v>247</v>
      </c>
      <c r="B252" s="46">
        <v>261</v>
      </c>
      <c r="C252" s="16" t="s">
        <v>437</v>
      </c>
      <c r="D252" s="7">
        <v>3439</v>
      </c>
      <c r="E252" s="7">
        <v>3</v>
      </c>
      <c r="F252" s="78">
        <v>1146.3333333333333</v>
      </c>
    </row>
    <row r="253" spans="1:6" ht="12" customHeight="1" x14ac:dyDescent="0.2">
      <c r="A253" s="15">
        <f t="shared" si="3"/>
        <v>248</v>
      </c>
      <c r="B253" s="46">
        <v>262</v>
      </c>
      <c r="C253" s="16" t="s">
        <v>438</v>
      </c>
      <c r="D253" s="7">
        <v>197072</v>
      </c>
      <c r="E253" s="7">
        <v>103</v>
      </c>
      <c r="F253" s="78">
        <v>1913.3203883495146</v>
      </c>
    </row>
    <row r="254" spans="1:6" ht="12" customHeight="1" x14ac:dyDescent="0.2">
      <c r="A254" s="15">
        <f t="shared" si="3"/>
        <v>249</v>
      </c>
      <c r="B254" s="46">
        <v>263</v>
      </c>
      <c r="C254" s="16" t="s">
        <v>439</v>
      </c>
      <c r="D254" s="7">
        <v>8605</v>
      </c>
      <c r="E254" s="7">
        <v>6</v>
      </c>
      <c r="F254" s="78">
        <v>1434.1666666666667</v>
      </c>
    </row>
    <row r="255" spans="1:6" ht="12" customHeight="1" x14ac:dyDescent="0.2">
      <c r="A255" s="15">
        <f t="shared" si="3"/>
        <v>250</v>
      </c>
      <c r="B255" s="46">
        <v>264</v>
      </c>
      <c r="C255" s="16" t="s">
        <v>440</v>
      </c>
      <c r="D255" s="7">
        <v>9084</v>
      </c>
      <c r="E255" s="7">
        <v>2</v>
      </c>
      <c r="F255" s="78">
        <v>4542</v>
      </c>
    </row>
    <row r="256" spans="1:6" ht="12" customHeight="1" x14ac:dyDescent="0.2">
      <c r="A256" s="15">
        <f t="shared" si="3"/>
        <v>251</v>
      </c>
      <c r="B256" s="46">
        <v>265</v>
      </c>
      <c r="C256" s="16" t="s">
        <v>441</v>
      </c>
      <c r="D256" s="7">
        <v>74438</v>
      </c>
      <c r="E256" s="7">
        <v>31</v>
      </c>
      <c r="F256" s="78">
        <v>2401.2258064516127</v>
      </c>
    </row>
    <row r="257" spans="1:6" ht="12" customHeight="1" x14ac:dyDescent="0.2">
      <c r="A257" s="15">
        <f t="shared" si="3"/>
        <v>252</v>
      </c>
      <c r="B257" s="46">
        <v>266</v>
      </c>
      <c r="C257" s="16" t="s">
        <v>442</v>
      </c>
      <c r="D257" s="7">
        <v>92394</v>
      </c>
      <c r="E257" s="7">
        <v>53</v>
      </c>
      <c r="F257" s="78">
        <v>1743.2830188679245</v>
      </c>
    </row>
    <row r="258" spans="1:6" ht="12" customHeight="1" x14ac:dyDescent="0.2">
      <c r="A258" s="15">
        <f t="shared" si="3"/>
        <v>253</v>
      </c>
      <c r="B258" s="46">
        <v>267</v>
      </c>
      <c r="C258" s="16" t="s">
        <v>443</v>
      </c>
      <c r="D258" s="7">
        <v>2855</v>
      </c>
      <c r="E258" s="7">
        <v>2</v>
      </c>
      <c r="F258" s="78">
        <v>1427.5</v>
      </c>
    </row>
    <row r="259" spans="1:6" ht="12" customHeight="1" x14ac:dyDescent="0.2">
      <c r="A259" s="15">
        <f t="shared" si="3"/>
        <v>254</v>
      </c>
      <c r="B259" s="46">
        <v>268</v>
      </c>
      <c r="C259" s="16" t="s">
        <v>444</v>
      </c>
      <c r="D259" s="7">
        <v>76394</v>
      </c>
      <c r="E259" s="7">
        <v>44</v>
      </c>
      <c r="F259" s="78">
        <v>1736.2272727272727</v>
      </c>
    </row>
    <row r="260" spans="1:6" ht="12" customHeight="1" x14ac:dyDescent="0.2">
      <c r="A260" s="15">
        <f t="shared" si="3"/>
        <v>255</v>
      </c>
      <c r="B260" s="46">
        <v>269</v>
      </c>
      <c r="C260" s="16" t="s">
        <v>445</v>
      </c>
      <c r="D260" s="7">
        <v>86859</v>
      </c>
      <c r="E260" s="7">
        <v>43</v>
      </c>
      <c r="F260" s="78">
        <v>2019.9767441860465</v>
      </c>
    </row>
    <row r="261" spans="1:6" ht="12" customHeight="1" x14ac:dyDescent="0.2">
      <c r="A261" s="15">
        <f t="shared" si="3"/>
        <v>256</v>
      </c>
      <c r="B261" s="46">
        <v>270</v>
      </c>
      <c r="C261" s="16" t="s">
        <v>446</v>
      </c>
      <c r="D261" s="7">
        <v>79535</v>
      </c>
      <c r="E261" s="7">
        <v>56</v>
      </c>
      <c r="F261" s="78">
        <v>1420.2678571428571</v>
      </c>
    </row>
    <row r="262" spans="1:6" ht="12" customHeight="1" x14ac:dyDescent="0.2">
      <c r="A262" s="15">
        <f t="shared" si="3"/>
        <v>257</v>
      </c>
      <c r="B262" s="46">
        <v>271</v>
      </c>
      <c r="C262" s="16" t="s">
        <v>447</v>
      </c>
      <c r="D262" s="7">
        <v>107525</v>
      </c>
      <c r="E262" s="7">
        <v>72</v>
      </c>
      <c r="F262" s="78">
        <v>1493.4027777777778</v>
      </c>
    </row>
    <row r="263" spans="1:6" ht="12" customHeight="1" x14ac:dyDescent="0.2">
      <c r="A263" s="15">
        <f t="shared" si="3"/>
        <v>258</v>
      </c>
      <c r="B263" s="46">
        <v>272</v>
      </c>
      <c r="C263" s="16" t="s">
        <v>448</v>
      </c>
      <c r="D263" s="7">
        <v>69883</v>
      </c>
      <c r="E263" s="7">
        <v>33</v>
      </c>
      <c r="F263" s="78">
        <v>2117.6666666666665</v>
      </c>
    </row>
    <row r="264" spans="1:6" ht="12" customHeight="1" x14ac:dyDescent="0.2">
      <c r="A264" s="15">
        <f t="shared" ref="A264:A367" si="4">A263+1</f>
        <v>259</v>
      </c>
      <c r="B264" s="46">
        <v>273</v>
      </c>
      <c r="C264" s="16" t="s">
        <v>449</v>
      </c>
      <c r="D264" s="7">
        <v>16734</v>
      </c>
      <c r="E264" s="7">
        <v>15</v>
      </c>
      <c r="F264" s="78">
        <v>1115.5999999999999</v>
      </c>
    </row>
    <row r="265" spans="1:6" ht="12" customHeight="1" x14ac:dyDescent="0.2">
      <c r="A265" s="15">
        <f t="shared" si="4"/>
        <v>260</v>
      </c>
      <c r="B265" s="46">
        <v>274</v>
      </c>
      <c r="C265" s="16" t="s">
        <v>450</v>
      </c>
      <c r="D265" s="7">
        <v>3250</v>
      </c>
      <c r="E265" s="7">
        <v>3</v>
      </c>
      <c r="F265" s="78">
        <v>1083.3333333333333</v>
      </c>
    </row>
    <row r="266" spans="1:6" ht="12" customHeight="1" x14ac:dyDescent="0.2">
      <c r="A266" s="15">
        <f t="shared" si="4"/>
        <v>261</v>
      </c>
      <c r="B266" s="46">
        <v>275</v>
      </c>
      <c r="C266" s="16" t="s">
        <v>451</v>
      </c>
      <c r="D266" s="7">
        <v>2600</v>
      </c>
      <c r="E266" s="7">
        <v>2</v>
      </c>
      <c r="F266" s="78">
        <v>1300</v>
      </c>
    </row>
    <row r="267" spans="1:6" ht="12" customHeight="1" x14ac:dyDescent="0.2">
      <c r="A267" s="15">
        <f t="shared" si="4"/>
        <v>262</v>
      </c>
      <c r="B267" s="46">
        <v>276</v>
      </c>
      <c r="C267" s="16" t="s">
        <v>141</v>
      </c>
      <c r="D267" s="7">
        <v>50705</v>
      </c>
      <c r="E267" s="7">
        <v>43</v>
      </c>
      <c r="F267" s="78">
        <v>1179.1860465116279</v>
      </c>
    </row>
    <row r="268" spans="1:6" ht="12" customHeight="1" x14ac:dyDescent="0.2">
      <c r="A268" s="15">
        <f t="shared" si="4"/>
        <v>263</v>
      </c>
      <c r="B268" s="46">
        <v>277</v>
      </c>
      <c r="C268" s="16" t="s">
        <v>452</v>
      </c>
      <c r="D268" s="7">
        <v>17500</v>
      </c>
      <c r="E268" s="7">
        <v>17</v>
      </c>
      <c r="F268" s="78">
        <v>1029.4117647058824</v>
      </c>
    </row>
    <row r="269" spans="1:6" ht="12" customHeight="1" x14ac:dyDescent="0.2">
      <c r="A269" s="15">
        <f t="shared" si="4"/>
        <v>264</v>
      </c>
      <c r="B269" s="46">
        <v>278</v>
      </c>
      <c r="C269" s="16" t="s">
        <v>453</v>
      </c>
      <c r="D269" s="7">
        <v>588</v>
      </c>
      <c r="E269" s="7">
        <v>1</v>
      </c>
      <c r="F269" s="78">
        <v>588</v>
      </c>
    </row>
    <row r="270" spans="1:6" ht="12" customHeight="1" x14ac:dyDescent="0.2">
      <c r="A270" s="15">
        <f t="shared" si="4"/>
        <v>265</v>
      </c>
      <c r="B270" s="46">
        <v>279</v>
      </c>
      <c r="C270" s="16" t="s">
        <v>454</v>
      </c>
      <c r="D270" s="7">
        <v>60827</v>
      </c>
      <c r="E270" s="7">
        <v>42</v>
      </c>
      <c r="F270" s="78">
        <v>1448.2619047619048</v>
      </c>
    </row>
    <row r="271" spans="1:6" ht="12" customHeight="1" x14ac:dyDescent="0.2">
      <c r="A271" s="15">
        <f t="shared" si="4"/>
        <v>266</v>
      </c>
      <c r="B271" s="46">
        <v>280</v>
      </c>
      <c r="C271" s="16" t="s">
        <v>455</v>
      </c>
      <c r="D271" s="7">
        <v>20380</v>
      </c>
      <c r="E271" s="7">
        <v>18</v>
      </c>
      <c r="F271" s="78">
        <v>1132.2222222222222</v>
      </c>
    </row>
    <row r="272" spans="1:6" ht="12" customHeight="1" x14ac:dyDescent="0.2">
      <c r="A272" s="15">
        <f t="shared" si="4"/>
        <v>267</v>
      </c>
      <c r="B272" s="46">
        <v>281</v>
      </c>
      <c r="C272" s="16" t="s">
        <v>456</v>
      </c>
      <c r="D272" s="7">
        <v>5794</v>
      </c>
      <c r="E272" s="7">
        <v>8</v>
      </c>
      <c r="F272" s="78">
        <v>724.25</v>
      </c>
    </row>
    <row r="273" spans="1:6" ht="12" customHeight="1" x14ac:dyDescent="0.2">
      <c r="A273" s="15">
        <f t="shared" si="4"/>
        <v>268</v>
      </c>
      <c r="B273" s="46">
        <v>282</v>
      </c>
      <c r="C273" s="16" t="s">
        <v>457</v>
      </c>
      <c r="D273" s="7">
        <v>50082</v>
      </c>
      <c r="E273" s="7">
        <v>6</v>
      </c>
      <c r="F273" s="78">
        <v>8347</v>
      </c>
    </row>
    <row r="274" spans="1:6" ht="12" customHeight="1" x14ac:dyDescent="0.2">
      <c r="A274" s="15">
        <f t="shared" si="4"/>
        <v>269</v>
      </c>
      <c r="B274" s="46">
        <v>283</v>
      </c>
      <c r="C274" s="16" t="s">
        <v>458</v>
      </c>
      <c r="D274" s="7">
        <v>138838</v>
      </c>
      <c r="E274" s="7">
        <v>50</v>
      </c>
      <c r="F274" s="78">
        <v>2776.76</v>
      </c>
    </row>
    <row r="275" spans="1:6" ht="12" customHeight="1" x14ac:dyDescent="0.2">
      <c r="A275" s="15">
        <f t="shared" si="4"/>
        <v>270</v>
      </c>
      <c r="B275" s="46">
        <v>284</v>
      </c>
      <c r="C275" s="16" t="s">
        <v>459</v>
      </c>
      <c r="D275" s="7">
        <v>19261</v>
      </c>
      <c r="E275" s="7">
        <v>9</v>
      </c>
      <c r="F275" s="78">
        <v>2140.1111111111113</v>
      </c>
    </row>
    <row r="276" spans="1:6" s="82" customFormat="1" ht="12" customHeight="1" x14ac:dyDescent="0.2">
      <c r="A276" s="15">
        <f t="shared" si="4"/>
        <v>271</v>
      </c>
      <c r="B276" s="46">
        <v>285</v>
      </c>
      <c r="C276" s="16" t="s">
        <v>460</v>
      </c>
      <c r="D276" s="7">
        <v>73864</v>
      </c>
      <c r="E276" s="7">
        <v>49</v>
      </c>
      <c r="F276" s="78">
        <v>1507.4285714285713</v>
      </c>
    </row>
    <row r="277" spans="1:6" s="82" customFormat="1" ht="12" customHeight="1" x14ac:dyDescent="0.2">
      <c r="A277" s="15">
        <f t="shared" si="4"/>
        <v>272</v>
      </c>
      <c r="B277" s="46">
        <v>286</v>
      </c>
      <c r="C277" s="16" t="s">
        <v>461</v>
      </c>
      <c r="D277" s="7">
        <v>68526</v>
      </c>
      <c r="E277" s="7">
        <v>47</v>
      </c>
      <c r="F277" s="78">
        <v>1458</v>
      </c>
    </row>
    <row r="278" spans="1:6" s="82" customFormat="1" ht="12" customHeight="1" x14ac:dyDescent="0.2">
      <c r="A278" s="15">
        <f t="shared" si="4"/>
        <v>273</v>
      </c>
      <c r="B278" s="46">
        <v>287</v>
      </c>
      <c r="C278" s="16" t="s">
        <v>462</v>
      </c>
      <c r="D278" s="7">
        <v>23346</v>
      </c>
      <c r="E278" s="7">
        <v>7</v>
      </c>
      <c r="F278" s="78">
        <v>3335.1428571428573</v>
      </c>
    </row>
    <row r="279" spans="1:6" s="82" customFormat="1" ht="12" customHeight="1" x14ac:dyDescent="0.2">
      <c r="A279" s="15">
        <f t="shared" si="4"/>
        <v>274</v>
      </c>
      <c r="B279" s="46">
        <v>288</v>
      </c>
      <c r="C279" s="16" t="s">
        <v>463</v>
      </c>
      <c r="D279" s="7">
        <v>115019</v>
      </c>
      <c r="E279" s="7">
        <v>74</v>
      </c>
      <c r="F279" s="78">
        <v>1554.3108108108108</v>
      </c>
    </row>
    <row r="280" spans="1:6" s="82" customFormat="1" ht="12" customHeight="1" x14ac:dyDescent="0.2">
      <c r="A280" s="15">
        <f t="shared" si="4"/>
        <v>275</v>
      </c>
      <c r="B280" s="46">
        <v>290</v>
      </c>
      <c r="C280" s="16" t="s">
        <v>465</v>
      </c>
      <c r="D280" s="7">
        <v>10024</v>
      </c>
      <c r="E280" s="7">
        <v>5</v>
      </c>
      <c r="F280" s="78">
        <v>2004.8</v>
      </c>
    </row>
    <row r="281" spans="1:6" s="82" customFormat="1" ht="12" customHeight="1" x14ac:dyDescent="0.2">
      <c r="A281" s="15">
        <f t="shared" si="4"/>
        <v>276</v>
      </c>
      <c r="B281" s="46">
        <v>291</v>
      </c>
      <c r="C281" s="16" t="s">
        <v>466</v>
      </c>
      <c r="D281" s="7">
        <v>26160</v>
      </c>
      <c r="E281" s="7">
        <v>17</v>
      </c>
      <c r="F281" s="78">
        <v>1538.8235294117646</v>
      </c>
    </row>
    <row r="282" spans="1:6" s="82" customFormat="1" ht="12" customHeight="1" x14ac:dyDescent="0.2">
      <c r="A282" s="15">
        <f t="shared" si="4"/>
        <v>277</v>
      </c>
      <c r="B282" s="46">
        <v>292</v>
      </c>
      <c r="C282" s="16" t="s">
        <v>467</v>
      </c>
      <c r="D282" s="7">
        <v>2425</v>
      </c>
      <c r="E282" s="7">
        <v>2</v>
      </c>
      <c r="F282" s="78">
        <v>1212.5</v>
      </c>
    </row>
    <row r="283" spans="1:6" s="82" customFormat="1" ht="12" customHeight="1" x14ac:dyDescent="0.2">
      <c r="A283" s="15">
        <f t="shared" si="4"/>
        <v>278</v>
      </c>
      <c r="B283" s="46">
        <v>293</v>
      </c>
      <c r="C283" s="16" t="s">
        <v>468</v>
      </c>
      <c r="D283" s="7">
        <v>34824</v>
      </c>
      <c r="E283" s="7">
        <v>18</v>
      </c>
      <c r="F283" s="78">
        <v>1934.6666666666667</v>
      </c>
    </row>
    <row r="284" spans="1:6" s="82" customFormat="1" ht="12" customHeight="1" x14ac:dyDescent="0.2">
      <c r="A284" s="15">
        <f t="shared" si="4"/>
        <v>279</v>
      </c>
      <c r="B284" s="46">
        <v>294</v>
      </c>
      <c r="C284" s="16" t="s">
        <v>469</v>
      </c>
      <c r="D284" s="7">
        <v>50705</v>
      </c>
      <c r="E284" s="7">
        <v>28</v>
      </c>
      <c r="F284" s="78">
        <v>1810.8928571428571</v>
      </c>
    </row>
    <row r="285" spans="1:6" s="82" customFormat="1" ht="12" customHeight="1" x14ac:dyDescent="0.2">
      <c r="A285" s="15">
        <f t="shared" si="4"/>
        <v>280</v>
      </c>
      <c r="B285" s="46">
        <v>295</v>
      </c>
      <c r="C285" s="16" t="s">
        <v>470</v>
      </c>
      <c r="D285" s="7">
        <v>61918</v>
      </c>
      <c r="E285" s="7">
        <v>20</v>
      </c>
      <c r="F285" s="78">
        <v>3095.9</v>
      </c>
    </row>
    <row r="286" spans="1:6" s="82" customFormat="1" ht="12" customHeight="1" x14ac:dyDescent="0.2">
      <c r="A286" s="15">
        <f t="shared" si="4"/>
        <v>281</v>
      </c>
      <c r="B286" s="46">
        <v>296</v>
      </c>
      <c r="C286" s="16" t="s">
        <v>471</v>
      </c>
      <c r="D286" s="7">
        <v>10428</v>
      </c>
      <c r="E286" s="7">
        <v>7</v>
      </c>
      <c r="F286" s="78">
        <v>1489.7142857142858</v>
      </c>
    </row>
    <row r="287" spans="1:6" s="82" customFormat="1" ht="12" customHeight="1" x14ac:dyDescent="0.2">
      <c r="A287" s="15">
        <f t="shared" si="4"/>
        <v>282</v>
      </c>
      <c r="B287" s="46">
        <v>297</v>
      </c>
      <c r="C287" s="16" t="s">
        <v>472</v>
      </c>
      <c r="D287" s="7">
        <v>7500</v>
      </c>
      <c r="E287" s="7">
        <v>5</v>
      </c>
      <c r="F287" s="78">
        <v>1500</v>
      </c>
    </row>
    <row r="288" spans="1:6" s="82" customFormat="1" ht="12" customHeight="1" x14ac:dyDescent="0.2">
      <c r="A288" s="15">
        <f t="shared" si="4"/>
        <v>283</v>
      </c>
      <c r="B288" s="46">
        <v>298</v>
      </c>
      <c r="C288" s="16" t="s">
        <v>473</v>
      </c>
      <c r="D288" s="7">
        <v>35334</v>
      </c>
      <c r="E288" s="7">
        <v>18</v>
      </c>
      <c r="F288" s="78">
        <v>1963</v>
      </c>
    </row>
    <row r="289" spans="1:6" s="82" customFormat="1" ht="12" customHeight="1" x14ac:dyDescent="0.2">
      <c r="A289" s="15">
        <f t="shared" si="4"/>
        <v>284</v>
      </c>
      <c r="B289" s="46">
        <v>299</v>
      </c>
      <c r="C289" s="16" t="s">
        <v>474</v>
      </c>
      <c r="D289" s="7">
        <v>12929</v>
      </c>
      <c r="E289" s="7">
        <v>11</v>
      </c>
      <c r="F289" s="78">
        <v>1175.3636363636363</v>
      </c>
    </row>
    <row r="290" spans="1:6" s="82" customFormat="1" ht="12" customHeight="1" x14ac:dyDescent="0.2">
      <c r="A290" s="15">
        <f t="shared" si="4"/>
        <v>285</v>
      </c>
      <c r="B290" s="46">
        <v>300</v>
      </c>
      <c r="C290" s="16" t="s">
        <v>475</v>
      </c>
      <c r="D290" s="7">
        <v>14950</v>
      </c>
      <c r="E290" s="7">
        <v>13</v>
      </c>
      <c r="F290" s="78">
        <v>1150</v>
      </c>
    </row>
    <row r="291" spans="1:6" s="82" customFormat="1" ht="12" customHeight="1" x14ac:dyDescent="0.2">
      <c r="A291" s="15">
        <f t="shared" si="4"/>
        <v>286</v>
      </c>
      <c r="B291" s="46">
        <v>301</v>
      </c>
      <c r="C291" s="16" t="s">
        <v>476</v>
      </c>
      <c r="D291" s="7">
        <v>9713</v>
      </c>
      <c r="E291" s="7">
        <v>9</v>
      </c>
      <c r="F291" s="78">
        <v>1079.2222222222222</v>
      </c>
    </row>
    <row r="292" spans="1:6" s="82" customFormat="1" ht="12" customHeight="1" x14ac:dyDescent="0.2">
      <c r="A292" s="15">
        <f t="shared" si="4"/>
        <v>287</v>
      </c>
      <c r="B292" s="46">
        <v>302</v>
      </c>
      <c r="C292" s="16" t="s">
        <v>477</v>
      </c>
      <c r="D292" s="7">
        <v>8800</v>
      </c>
      <c r="E292" s="7">
        <v>5</v>
      </c>
      <c r="F292" s="78">
        <v>1760</v>
      </c>
    </row>
    <row r="293" spans="1:6" s="82" customFormat="1" ht="12" customHeight="1" x14ac:dyDescent="0.2">
      <c r="A293" s="15">
        <f t="shared" si="4"/>
        <v>288</v>
      </c>
      <c r="B293" s="46">
        <v>303</v>
      </c>
      <c r="C293" s="16" t="s">
        <v>478</v>
      </c>
      <c r="D293" s="7">
        <v>120327</v>
      </c>
      <c r="E293" s="7">
        <v>78</v>
      </c>
      <c r="F293" s="78">
        <v>1542.6538461538462</v>
      </c>
    </row>
    <row r="294" spans="1:6" s="82" customFormat="1" ht="12" customHeight="1" x14ac:dyDescent="0.2">
      <c r="A294" s="15">
        <f t="shared" si="4"/>
        <v>289</v>
      </c>
      <c r="B294" s="46">
        <v>304</v>
      </c>
      <c r="C294" s="16" t="s">
        <v>479</v>
      </c>
      <c r="D294" s="7">
        <v>56501</v>
      </c>
      <c r="E294" s="7">
        <v>31</v>
      </c>
      <c r="F294" s="78">
        <v>1822.6129032258063</v>
      </c>
    </row>
    <row r="295" spans="1:6" s="82" customFormat="1" ht="12" customHeight="1" x14ac:dyDescent="0.2">
      <c r="A295" s="15">
        <f t="shared" si="4"/>
        <v>290</v>
      </c>
      <c r="B295" s="46">
        <v>305</v>
      </c>
      <c r="C295" s="16" t="s">
        <v>480</v>
      </c>
      <c r="D295" s="7">
        <v>42668</v>
      </c>
      <c r="E295" s="7">
        <v>13</v>
      </c>
      <c r="F295" s="78">
        <v>3282.1538461538462</v>
      </c>
    </row>
    <row r="296" spans="1:6" s="82" customFormat="1" ht="12" customHeight="1" x14ac:dyDescent="0.2">
      <c r="A296" s="15">
        <f t="shared" si="4"/>
        <v>291</v>
      </c>
      <c r="B296" s="46">
        <v>306</v>
      </c>
      <c r="C296" s="16" t="s">
        <v>481</v>
      </c>
      <c r="D296" s="7">
        <v>77956</v>
      </c>
      <c r="E296" s="7">
        <v>33</v>
      </c>
      <c r="F296" s="78">
        <v>2362.3030303030305</v>
      </c>
    </row>
    <row r="297" spans="1:6" s="82" customFormat="1" ht="12" customHeight="1" x14ac:dyDescent="0.2">
      <c r="A297" s="15">
        <f t="shared" si="4"/>
        <v>292</v>
      </c>
      <c r="B297" s="46">
        <v>307</v>
      </c>
      <c r="C297" s="16" t="s">
        <v>482</v>
      </c>
      <c r="D297" s="7">
        <v>13160</v>
      </c>
      <c r="E297" s="7">
        <v>8</v>
      </c>
      <c r="F297" s="78">
        <v>1645</v>
      </c>
    </row>
    <row r="298" spans="1:6" s="82" customFormat="1" ht="12" customHeight="1" x14ac:dyDescent="0.2">
      <c r="A298" s="15">
        <f t="shared" si="4"/>
        <v>293</v>
      </c>
      <c r="B298" s="46">
        <v>308</v>
      </c>
      <c r="C298" s="16" t="s">
        <v>483</v>
      </c>
      <c r="D298" s="7">
        <v>150401</v>
      </c>
      <c r="E298" s="7">
        <v>90</v>
      </c>
      <c r="F298" s="78">
        <v>1671.1222222222223</v>
      </c>
    </row>
    <row r="299" spans="1:6" s="82" customFormat="1" ht="12" customHeight="1" x14ac:dyDescent="0.2">
      <c r="A299" s="15">
        <f t="shared" si="4"/>
        <v>294</v>
      </c>
      <c r="B299" s="46">
        <v>309</v>
      </c>
      <c r="C299" s="16" t="s">
        <v>484</v>
      </c>
      <c r="D299" s="7">
        <v>68183</v>
      </c>
      <c r="E299" s="7">
        <v>34</v>
      </c>
      <c r="F299" s="78">
        <v>2005.3823529411766</v>
      </c>
    </row>
    <row r="300" spans="1:6" s="218" customFormat="1" ht="12" customHeight="1" x14ac:dyDescent="0.2">
      <c r="A300" s="15">
        <f t="shared" si="4"/>
        <v>295</v>
      </c>
      <c r="B300" s="46">
        <v>310</v>
      </c>
      <c r="C300" s="16" t="s">
        <v>485</v>
      </c>
      <c r="D300" s="7">
        <v>15970</v>
      </c>
      <c r="E300" s="7">
        <v>11</v>
      </c>
      <c r="F300" s="78">
        <v>1451.8181818181818</v>
      </c>
    </row>
    <row r="301" spans="1:6" s="218" customFormat="1" ht="12" customHeight="1" x14ac:dyDescent="0.2">
      <c r="A301" s="15">
        <f t="shared" si="4"/>
        <v>296</v>
      </c>
      <c r="B301" s="46">
        <v>311</v>
      </c>
      <c r="C301" s="16" t="s">
        <v>486</v>
      </c>
      <c r="D301" s="7">
        <v>10000</v>
      </c>
      <c r="E301" s="7">
        <v>5</v>
      </c>
      <c r="F301" s="78">
        <v>2000</v>
      </c>
    </row>
    <row r="302" spans="1:6" s="218" customFormat="1" ht="12" customHeight="1" x14ac:dyDescent="0.2">
      <c r="A302" s="15">
        <f t="shared" si="4"/>
        <v>297</v>
      </c>
      <c r="B302" s="46">
        <v>312</v>
      </c>
      <c r="C302" s="16" t="s">
        <v>487</v>
      </c>
      <c r="D302" s="7">
        <v>132026</v>
      </c>
      <c r="E302" s="7">
        <v>90</v>
      </c>
      <c r="F302" s="78">
        <v>1466.9555555555555</v>
      </c>
    </row>
    <row r="303" spans="1:6" s="218" customFormat="1" ht="12" customHeight="1" x14ac:dyDescent="0.2">
      <c r="A303" s="15">
        <f t="shared" si="4"/>
        <v>298</v>
      </c>
      <c r="B303" s="46">
        <v>313</v>
      </c>
      <c r="C303" s="16" t="s">
        <v>488</v>
      </c>
      <c r="D303" s="7">
        <v>20751</v>
      </c>
      <c r="E303" s="7">
        <v>10</v>
      </c>
      <c r="F303" s="78">
        <v>2075.1</v>
      </c>
    </row>
    <row r="304" spans="1:6" s="218" customFormat="1" ht="12" customHeight="1" x14ac:dyDescent="0.2">
      <c r="A304" s="15">
        <f t="shared" si="4"/>
        <v>299</v>
      </c>
      <c r="B304" s="46">
        <v>314</v>
      </c>
      <c r="C304" s="16" t="s">
        <v>489</v>
      </c>
      <c r="D304" s="7">
        <v>112753</v>
      </c>
      <c r="E304" s="7">
        <v>49</v>
      </c>
      <c r="F304" s="78">
        <v>2301.0816326530612</v>
      </c>
    </row>
    <row r="305" spans="1:6" s="218" customFormat="1" ht="12" customHeight="1" x14ac:dyDescent="0.2">
      <c r="A305" s="15">
        <f t="shared" si="4"/>
        <v>300</v>
      </c>
      <c r="B305" s="46">
        <v>315</v>
      </c>
      <c r="C305" s="16" t="s">
        <v>490</v>
      </c>
      <c r="D305" s="7">
        <v>6160</v>
      </c>
      <c r="E305" s="7">
        <v>6</v>
      </c>
      <c r="F305" s="78">
        <v>1026.6666666666667</v>
      </c>
    </row>
    <row r="306" spans="1:6" s="218" customFormat="1" ht="12" customHeight="1" x14ac:dyDescent="0.2">
      <c r="A306" s="15">
        <f t="shared" si="4"/>
        <v>301</v>
      </c>
      <c r="B306" s="46">
        <v>316</v>
      </c>
      <c r="C306" s="16" t="s">
        <v>142</v>
      </c>
      <c r="D306" s="7">
        <v>17758</v>
      </c>
      <c r="E306" s="7">
        <v>4</v>
      </c>
      <c r="F306" s="78">
        <v>4439.5</v>
      </c>
    </row>
    <row r="307" spans="1:6" s="223" customFormat="1" ht="12" customHeight="1" x14ac:dyDescent="0.2">
      <c r="A307" s="15">
        <f t="shared" si="4"/>
        <v>302</v>
      </c>
      <c r="B307" s="46">
        <v>317</v>
      </c>
      <c r="C307" s="16" t="s">
        <v>491</v>
      </c>
      <c r="D307" s="7">
        <v>39982</v>
      </c>
      <c r="E307" s="7">
        <v>27</v>
      </c>
      <c r="F307" s="78">
        <v>1480.8148148148148</v>
      </c>
    </row>
    <row r="308" spans="1:6" s="223" customFormat="1" ht="12" customHeight="1" x14ac:dyDescent="0.2">
      <c r="A308" s="15">
        <f t="shared" si="4"/>
        <v>303</v>
      </c>
      <c r="B308" s="46">
        <v>318</v>
      </c>
      <c r="C308" s="16" t="s">
        <v>492</v>
      </c>
      <c r="D308" s="7">
        <v>80957</v>
      </c>
      <c r="E308" s="7">
        <v>42</v>
      </c>
      <c r="F308" s="78">
        <v>1927.547619047619</v>
      </c>
    </row>
    <row r="309" spans="1:6" s="223" customFormat="1" ht="12" customHeight="1" x14ac:dyDescent="0.2">
      <c r="A309" s="15">
        <f t="shared" si="4"/>
        <v>304</v>
      </c>
      <c r="B309" s="46">
        <v>319</v>
      </c>
      <c r="C309" s="16" t="s">
        <v>493</v>
      </c>
      <c r="D309" s="7">
        <v>139188</v>
      </c>
      <c r="E309" s="7">
        <v>99</v>
      </c>
      <c r="F309" s="78">
        <v>1405.939393939394</v>
      </c>
    </row>
    <row r="310" spans="1:6" s="223" customFormat="1" ht="12" customHeight="1" x14ac:dyDescent="0.2">
      <c r="A310" s="15">
        <f t="shared" si="4"/>
        <v>305</v>
      </c>
      <c r="B310" s="46">
        <v>320</v>
      </c>
      <c r="C310" s="16" t="s">
        <v>494</v>
      </c>
      <c r="D310" s="7">
        <v>45287</v>
      </c>
      <c r="E310" s="7">
        <v>23</v>
      </c>
      <c r="F310" s="78">
        <v>1969</v>
      </c>
    </row>
    <row r="311" spans="1:6" s="223" customFormat="1" ht="12" customHeight="1" x14ac:dyDescent="0.2">
      <c r="A311" s="15">
        <f t="shared" si="4"/>
        <v>306</v>
      </c>
      <c r="B311" s="46">
        <v>321</v>
      </c>
      <c r="C311" s="16" t="s">
        <v>495</v>
      </c>
      <c r="D311" s="7">
        <v>56607</v>
      </c>
      <c r="E311" s="7">
        <v>19</v>
      </c>
      <c r="F311" s="78">
        <v>2979.3157894736842</v>
      </c>
    </row>
    <row r="312" spans="1:6" s="223" customFormat="1" ht="12" customHeight="1" x14ac:dyDescent="0.2">
      <c r="A312" s="15">
        <f t="shared" si="4"/>
        <v>307</v>
      </c>
      <c r="B312" s="46">
        <v>322</v>
      </c>
      <c r="C312" s="16" t="s">
        <v>496</v>
      </c>
      <c r="D312" s="7">
        <v>6660</v>
      </c>
      <c r="E312" s="7">
        <v>3</v>
      </c>
      <c r="F312" s="78">
        <v>2220</v>
      </c>
    </row>
    <row r="313" spans="1:6" s="223" customFormat="1" ht="12" customHeight="1" x14ac:dyDescent="0.2">
      <c r="A313" s="15">
        <f t="shared" si="4"/>
        <v>308</v>
      </c>
      <c r="B313" s="46">
        <v>323</v>
      </c>
      <c r="C313" s="16" t="s">
        <v>497</v>
      </c>
      <c r="D313" s="7">
        <v>18725</v>
      </c>
      <c r="E313" s="7">
        <v>13</v>
      </c>
      <c r="F313" s="78">
        <v>1440.3846153846155</v>
      </c>
    </row>
    <row r="314" spans="1:6" s="223" customFormat="1" ht="12" customHeight="1" x14ac:dyDescent="0.2">
      <c r="A314" s="15">
        <f t="shared" si="4"/>
        <v>309</v>
      </c>
      <c r="B314" s="46">
        <v>324</v>
      </c>
      <c r="C314" s="16" t="s">
        <v>498</v>
      </c>
      <c r="D314" s="7">
        <v>418212</v>
      </c>
      <c r="E314" s="7">
        <v>208</v>
      </c>
      <c r="F314" s="78">
        <v>2010.6346153846155</v>
      </c>
    </row>
    <row r="315" spans="1:6" s="244" customFormat="1" ht="12" customHeight="1" x14ac:dyDescent="0.2">
      <c r="A315" s="15">
        <f t="shared" si="4"/>
        <v>310</v>
      </c>
      <c r="B315" s="46">
        <v>325</v>
      </c>
      <c r="C315" s="16" t="s">
        <v>499</v>
      </c>
      <c r="D315" s="7">
        <v>29753</v>
      </c>
      <c r="E315" s="7">
        <v>16</v>
      </c>
      <c r="F315" s="78">
        <v>1859.5625</v>
      </c>
    </row>
    <row r="316" spans="1:6" s="244" customFormat="1" ht="12" customHeight="1" x14ac:dyDescent="0.2">
      <c r="A316" s="15">
        <f t="shared" si="4"/>
        <v>311</v>
      </c>
      <c r="B316" s="46">
        <v>326</v>
      </c>
      <c r="C316" s="16" t="s">
        <v>500</v>
      </c>
      <c r="D316" s="7">
        <v>11799</v>
      </c>
      <c r="E316" s="7">
        <v>8</v>
      </c>
      <c r="F316" s="78">
        <v>1474.875</v>
      </c>
    </row>
    <row r="317" spans="1:6" s="244" customFormat="1" ht="12" customHeight="1" x14ac:dyDescent="0.2">
      <c r="A317" s="15">
        <f t="shared" si="4"/>
        <v>312</v>
      </c>
      <c r="B317" s="46">
        <v>327</v>
      </c>
      <c r="C317" s="16" t="s">
        <v>501</v>
      </c>
      <c r="D317" s="7">
        <v>38068</v>
      </c>
      <c r="E317" s="7">
        <v>22</v>
      </c>
      <c r="F317" s="78">
        <v>1730.3636363636363</v>
      </c>
    </row>
    <row r="318" spans="1:6" s="244" customFormat="1" ht="12" customHeight="1" x14ac:dyDescent="0.2">
      <c r="A318" s="15">
        <f t="shared" si="4"/>
        <v>313</v>
      </c>
      <c r="B318" s="46">
        <v>328</v>
      </c>
      <c r="C318" s="16" t="s">
        <v>502</v>
      </c>
      <c r="D318" s="7">
        <v>7850</v>
      </c>
      <c r="E318" s="7">
        <v>2</v>
      </c>
      <c r="F318" s="78">
        <v>3925</v>
      </c>
    </row>
    <row r="319" spans="1:6" s="244" customFormat="1" ht="12" customHeight="1" x14ac:dyDescent="0.2">
      <c r="A319" s="15">
        <f t="shared" si="4"/>
        <v>314</v>
      </c>
      <c r="B319" s="46">
        <v>329</v>
      </c>
      <c r="C319" s="16" t="s">
        <v>503</v>
      </c>
      <c r="D319" s="7">
        <v>84580</v>
      </c>
      <c r="E319" s="7">
        <v>46</v>
      </c>
      <c r="F319" s="78">
        <v>1838.695652173913</v>
      </c>
    </row>
    <row r="320" spans="1:6" s="244" customFormat="1" ht="12" customHeight="1" x14ac:dyDescent="0.2">
      <c r="A320" s="15">
        <f t="shared" si="4"/>
        <v>315</v>
      </c>
      <c r="B320" s="46">
        <v>330</v>
      </c>
      <c r="C320" s="16" t="s">
        <v>504</v>
      </c>
      <c r="D320" s="7">
        <v>77391</v>
      </c>
      <c r="E320" s="7">
        <v>55</v>
      </c>
      <c r="F320" s="78">
        <v>1407.1090909090908</v>
      </c>
    </row>
    <row r="321" spans="1:6" s="244" customFormat="1" ht="12" customHeight="1" x14ac:dyDescent="0.2">
      <c r="A321" s="15">
        <f t="shared" si="4"/>
        <v>316</v>
      </c>
      <c r="B321" s="46">
        <v>331</v>
      </c>
      <c r="C321" s="16" t="s">
        <v>505</v>
      </c>
      <c r="D321" s="7">
        <v>27179</v>
      </c>
      <c r="E321" s="7">
        <v>17</v>
      </c>
      <c r="F321" s="78">
        <v>1598.7647058823529</v>
      </c>
    </row>
    <row r="322" spans="1:6" s="244" customFormat="1" ht="12" customHeight="1" x14ac:dyDescent="0.2">
      <c r="A322" s="15">
        <f t="shared" si="4"/>
        <v>317</v>
      </c>
      <c r="B322" s="46">
        <v>332</v>
      </c>
      <c r="C322" s="16" t="s">
        <v>506</v>
      </c>
      <c r="D322" s="7">
        <v>5310</v>
      </c>
      <c r="E322" s="7">
        <v>4</v>
      </c>
      <c r="F322" s="78">
        <v>1327.5</v>
      </c>
    </row>
    <row r="323" spans="1:6" s="244" customFormat="1" ht="12" customHeight="1" x14ac:dyDescent="0.2">
      <c r="A323" s="15">
        <f t="shared" si="4"/>
        <v>318</v>
      </c>
      <c r="B323" s="46">
        <v>333</v>
      </c>
      <c r="C323" s="16" t="s">
        <v>507</v>
      </c>
      <c r="D323" s="7">
        <v>65851</v>
      </c>
      <c r="E323" s="7">
        <v>25</v>
      </c>
      <c r="F323" s="78">
        <v>2634.04</v>
      </c>
    </row>
    <row r="324" spans="1:6" s="244" customFormat="1" ht="12" customHeight="1" x14ac:dyDescent="0.2">
      <c r="A324" s="15">
        <f t="shared" si="4"/>
        <v>319</v>
      </c>
      <c r="B324" s="46">
        <v>334</v>
      </c>
      <c r="C324" s="16" t="s">
        <v>508</v>
      </c>
      <c r="D324" s="7">
        <v>126410</v>
      </c>
      <c r="E324" s="7">
        <v>49</v>
      </c>
      <c r="F324" s="78">
        <v>2579.795918367347</v>
      </c>
    </row>
    <row r="325" spans="1:6" s="244" customFormat="1" ht="12" customHeight="1" x14ac:dyDescent="0.2">
      <c r="A325" s="15">
        <f t="shared" si="4"/>
        <v>320</v>
      </c>
      <c r="B325" s="46">
        <v>335</v>
      </c>
      <c r="C325" s="16" t="s">
        <v>509</v>
      </c>
      <c r="D325" s="7">
        <v>1774</v>
      </c>
      <c r="E325" s="7">
        <v>2</v>
      </c>
      <c r="F325" s="78">
        <v>887</v>
      </c>
    </row>
    <row r="326" spans="1:6" s="244" customFormat="1" ht="12" customHeight="1" x14ac:dyDescent="0.2">
      <c r="A326" s="15">
        <f t="shared" si="4"/>
        <v>321</v>
      </c>
      <c r="B326" s="46">
        <v>336</v>
      </c>
      <c r="C326" s="16" t="s">
        <v>510</v>
      </c>
      <c r="D326" s="7">
        <v>113085</v>
      </c>
      <c r="E326" s="7">
        <v>57</v>
      </c>
      <c r="F326" s="78">
        <v>1983.9473684210527</v>
      </c>
    </row>
    <row r="327" spans="1:6" s="244" customFormat="1" ht="12" customHeight="1" x14ac:dyDescent="0.2">
      <c r="A327" s="15">
        <f t="shared" si="4"/>
        <v>322</v>
      </c>
      <c r="B327" s="46">
        <v>338</v>
      </c>
      <c r="C327" s="16" t="s">
        <v>512</v>
      </c>
      <c r="D327" s="7">
        <v>3600</v>
      </c>
      <c r="E327" s="7">
        <v>1</v>
      </c>
      <c r="F327" s="78">
        <v>3600</v>
      </c>
    </row>
    <row r="328" spans="1:6" s="244" customFormat="1" ht="12" customHeight="1" x14ac:dyDescent="0.2">
      <c r="A328" s="15">
        <f t="shared" si="4"/>
        <v>323</v>
      </c>
      <c r="B328" s="46">
        <v>339</v>
      </c>
      <c r="C328" s="16" t="s">
        <v>513</v>
      </c>
      <c r="D328" s="7">
        <v>16000</v>
      </c>
      <c r="E328" s="7">
        <v>10</v>
      </c>
      <c r="F328" s="78">
        <v>1600</v>
      </c>
    </row>
    <row r="329" spans="1:6" s="244" customFormat="1" ht="12" customHeight="1" x14ac:dyDescent="0.2">
      <c r="A329" s="15">
        <f t="shared" si="4"/>
        <v>324</v>
      </c>
      <c r="B329" s="46">
        <v>340</v>
      </c>
      <c r="C329" s="16" t="s">
        <v>514</v>
      </c>
      <c r="D329" s="7">
        <v>16045</v>
      </c>
      <c r="E329" s="7">
        <v>10</v>
      </c>
      <c r="F329" s="78">
        <v>1604.5</v>
      </c>
    </row>
    <row r="330" spans="1:6" s="244" customFormat="1" ht="12" customHeight="1" x14ac:dyDescent="0.2">
      <c r="A330" s="15">
        <f t="shared" si="4"/>
        <v>325</v>
      </c>
      <c r="B330" s="46">
        <v>341</v>
      </c>
      <c r="C330" s="16" t="s">
        <v>515</v>
      </c>
      <c r="D330" s="7">
        <v>58785</v>
      </c>
      <c r="E330" s="7">
        <v>34</v>
      </c>
      <c r="F330" s="78">
        <v>1728.9705882352941</v>
      </c>
    </row>
    <row r="331" spans="1:6" s="244" customFormat="1" ht="12" customHeight="1" x14ac:dyDescent="0.2">
      <c r="A331" s="15">
        <f t="shared" si="4"/>
        <v>326</v>
      </c>
      <c r="B331" s="46">
        <v>342</v>
      </c>
      <c r="C331" s="16" t="s">
        <v>516</v>
      </c>
      <c r="D331" s="7">
        <v>42299</v>
      </c>
      <c r="E331" s="7">
        <v>23</v>
      </c>
      <c r="F331" s="78">
        <v>1839.0869565217392</v>
      </c>
    </row>
    <row r="332" spans="1:6" s="244" customFormat="1" ht="12" customHeight="1" x14ac:dyDescent="0.2">
      <c r="A332" s="15">
        <f t="shared" si="4"/>
        <v>327</v>
      </c>
      <c r="B332" s="46">
        <v>343</v>
      </c>
      <c r="C332" s="16" t="s">
        <v>517</v>
      </c>
      <c r="D332" s="7">
        <v>15276</v>
      </c>
      <c r="E332" s="7">
        <v>5</v>
      </c>
      <c r="F332" s="78">
        <v>3055.2</v>
      </c>
    </row>
    <row r="333" spans="1:6" s="244" customFormat="1" ht="12" customHeight="1" x14ac:dyDescent="0.2">
      <c r="A333" s="15">
        <f t="shared" si="4"/>
        <v>328</v>
      </c>
      <c r="B333" s="46">
        <v>344</v>
      </c>
      <c r="C333" s="16" t="s">
        <v>518</v>
      </c>
      <c r="D333" s="7">
        <v>3000</v>
      </c>
      <c r="E333" s="7">
        <v>2</v>
      </c>
      <c r="F333" s="78">
        <v>1500</v>
      </c>
    </row>
    <row r="334" spans="1:6" s="244" customFormat="1" ht="12" customHeight="1" x14ac:dyDescent="0.2">
      <c r="A334" s="15">
        <f t="shared" si="4"/>
        <v>329</v>
      </c>
      <c r="B334" s="46">
        <v>345</v>
      </c>
      <c r="C334" s="16" t="s">
        <v>519</v>
      </c>
      <c r="D334" s="7">
        <v>51199</v>
      </c>
      <c r="E334" s="7">
        <v>39</v>
      </c>
      <c r="F334" s="78">
        <v>1312.7948717948718</v>
      </c>
    </row>
    <row r="335" spans="1:6" s="244" customFormat="1" ht="12" customHeight="1" x14ac:dyDescent="0.2">
      <c r="A335" s="15">
        <f t="shared" si="4"/>
        <v>330</v>
      </c>
      <c r="B335" s="46">
        <v>346</v>
      </c>
      <c r="C335" s="16" t="s">
        <v>520</v>
      </c>
      <c r="D335" s="7">
        <v>33028</v>
      </c>
      <c r="E335" s="7">
        <v>16</v>
      </c>
      <c r="F335" s="78">
        <v>2064.25</v>
      </c>
    </row>
    <row r="336" spans="1:6" s="244" customFormat="1" ht="12" customHeight="1" x14ac:dyDescent="0.2">
      <c r="A336" s="15">
        <f t="shared" si="4"/>
        <v>331</v>
      </c>
      <c r="B336" s="46">
        <v>347</v>
      </c>
      <c r="C336" s="16" t="s">
        <v>521</v>
      </c>
      <c r="D336" s="7">
        <v>13030</v>
      </c>
      <c r="E336" s="7">
        <v>4</v>
      </c>
      <c r="F336" s="78">
        <v>3257.5</v>
      </c>
    </row>
    <row r="337" spans="1:6" s="244" customFormat="1" ht="12" customHeight="1" x14ac:dyDescent="0.2">
      <c r="A337" s="15">
        <f t="shared" si="4"/>
        <v>332</v>
      </c>
      <c r="B337" s="46">
        <v>348</v>
      </c>
      <c r="C337" s="16" t="s">
        <v>522</v>
      </c>
      <c r="D337" s="7">
        <v>4678</v>
      </c>
      <c r="E337" s="7">
        <v>5</v>
      </c>
      <c r="F337" s="78">
        <v>935.6</v>
      </c>
    </row>
    <row r="338" spans="1:6" s="244" customFormat="1" ht="12" customHeight="1" x14ac:dyDescent="0.2">
      <c r="A338" s="15">
        <f t="shared" si="4"/>
        <v>333</v>
      </c>
      <c r="B338" s="46">
        <v>349</v>
      </c>
      <c r="C338" s="16" t="s">
        <v>523</v>
      </c>
      <c r="D338" s="7">
        <v>16084</v>
      </c>
      <c r="E338" s="7">
        <v>11</v>
      </c>
      <c r="F338" s="78">
        <v>1462.1818181818182</v>
      </c>
    </row>
    <row r="339" spans="1:6" s="244" customFormat="1" ht="12" customHeight="1" x14ac:dyDescent="0.2">
      <c r="A339" s="15">
        <f t="shared" si="4"/>
        <v>334</v>
      </c>
      <c r="B339" s="46">
        <v>350</v>
      </c>
      <c r="C339" s="16" t="s">
        <v>524</v>
      </c>
      <c r="D339" s="7">
        <v>14200</v>
      </c>
      <c r="E339" s="7">
        <v>6</v>
      </c>
      <c r="F339" s="78">
        <v>2366.6666666666665</v>
      </c>
    </row>
    <row r="340" spans="1:6" s="244" customFormat="1" ht="12" customHeight="1" x14ac:dyDescent="0.2">
      <c r="A340" s="15">
        <f t="shared" si="4"/>
        <v>335</v>
      </c>
      <c r="B340" s="46">
        <v>351</v>
      </c>
      <c r="C340" s="16" t="s">
        <v>525</v>
      </c>
      <c r="D340" s="7">
        <v>13596</v>
      </c>
      <c r="E340" s="7">
        <v>9</v>
      </c>
      <c r="F340" s="78">
        <v>1510.6666666666667</v>
      </c>
    </row>
    <row r="341" spans="1:6" s="244" customFormat="1" ht="12" customHeight="1" x14ac:dyDescent="0.2">
      <c r="A341" s="15">
        <f t="shared" si="4"/>
        <v>336</v>
      </c>
      <c r="B341" s="46">
        <v>352</v>
      </c>
      <c r="C341" s="16" t="s">
        <v>526</v>
      </c>
      <c r="D341" s="7">
        <v>23800</v>
      </c>
      <c r="E341" s="7">
        <v>3</v>
      </c>
      <c r="F341" s="78">
        <v>7933.333333333333</v>
      </c>
    </row>
    <row r="342" spans="1:6" s="244" customFormat="1" ht="12" customHeight="1" x14ac:dyDescent="0.2">
      <c r="A342" s="15">
        <f t="shared" si="4"/>
        <v>337</v>
      </c>
      <c r="B342" s="46">
        <v>353</v>
      </c>
      <c r="C342" s="16" t="s">
        <v>527</v>
      </c>
      <c r="D342" s="7">
        <v>10000</v>
      </c>
      <c r="E342" s="7">
        <v>6</v>
      </c>
      <c r="F342" s="78">
        <v>1666.6666666666667</v>
      </c>
    </row>
    <row r="343" spans="1:6" s="244" customFormat="1" ht="12" customHeight="1" x14ac:dyDescent="0.2">
      <c r="A343" s="15">
        <f t="shared" si="4"/>
        <v>338</v>
      </c>
      <c r="B343" s="46">
        <v>354</v>
      </c>
      <c r="C343" s="16" t="s">
        <v>528</v>
      </c>
      <c r="D343" s="7">
        <v>63920</v>
      </c>
      <c r="E343" s="7">
        <v>29</v>
      </c>
      <c r="F343" s="78">
        <v>2204.1379310344828</v>
      </c>
    </row>
    <row r="344" spans="1:6" s="244" customFormat="1" ht="12" customHeight="1" x14ac:dyDescent="0.2">
      <c r="A344" s="15">
        <f t="shared" si="4"/>
        <v>339</v>
      </c>
      <c r="B344" s="46">
        <v>357</v>
      </c>
      <c r="C344" s="16" t="s">
        <v>530</v>
      </c>
      <c r="D344" s="7">
        <v>90900</v>
      </c>
      <c r="E344" s="7">
        <v>31</v>
      </c>
      <c r="F344" s="78">
        <v>2932.2580645161293</v>
      </c>
    </row>
    <row r="345" spans="1:6" s="244" customFormat="1" ht="12" customHeight="1" x14ac:dyDescent="0.2">
      <c r="A345" s="15">
        <f t="shared" si="4"/>
        <v>340</v>
      </c>
      <c r="B345" s="46">
        <v>358</v>
      </c>
      <c r="C345" s="16" t="s">
        <v>531</v>
      </c>
      <c r="D345" s="7">
        <v>23804</v>
      </c>
      <c r="E345" s="7">
        <v>12</v>
      </c>
      <c r="F345" s="78">
        <v>1983.6666666666667</v>
      </c>
    </row>
    <row r="346" spans="1:6" s="244" customFormat="1" ht="12" customHeight="1" x14ac:dyDescent="0.2">
      <c r="A346" s="15">
        <f t="shared" si="4"/>
        <v>341</v>
      </c>
      <c r="B346" s="46">
        <v>359</v>
      </c>
      <c r="C346" s="16" t="s">
        <v>532</v>
      </c>
      <c r="D346" s="7">
        <v>397357</v>
      </c>
      <c r="E346" s="7">
        <v>165</v>
      </c>
      <c r="F346" s="78">
        <v>2408.2242424242422</v>
      </c>
    </row>
    <row r="347" spans="1:6" s="244" customFormat="1" ht="12" customHeight="1" x14ac:dyDescent="0.2">
      <c r="A347" s="15">
        <f t="shared" si="4"/>
        <v>342</v>
      </c>
      <c r="B347" s="46">
        <v>360</v>
      </c>
      <c r="C347" s="16" t="s">
        <v>533</v>
      </c>
      <c r="D347" s="7">
        <v>68000</v>
      </c>
      <c r="E347" s="7">
        <v>27</v>
      </c>
      <c r="F347" s="78">
        <v>2518.5185185185187</v>
      </c>
    </row>
    <row r="348" spans="1:6" s="244" customFormat="1" ht="12" customHeight="1" x14ac:dyDescent="0.2">
      <c r="A348" s="15">
        <f t="shared" si="4"/>
        <v>343</v>
      </c>
      <c r="B348" s="46">
        <v>361</v>
      </c>
      <c r="C348" s="16" t="s">
        <v>534</v>
      </c>
      <c r="D348" s="7">
        <v>21969</v>
      </c>
      <c r="E348" s="7">
        <v>3</v>
      </c>
      <c r="F348" s="78">
        <v>7323</v>
      </c>
    </row>
    <row r="349" spans="1:6" s="244" customFormat="1" ht="12" customHeight="1" x14ac:dyDescent="0.2">
      <c r="A349" s="15">
        <f t="shared" si="4"/>
        <v>344</v>
      </c>
      <c r="B349" s="46">
        <v>362</v>
      </c>
      <c r="C349" s="16" t="s">
        <v>535</v>
      </c>
      <c r="D349" s="7">
        <v>72373</v>
      </c>
      <c r="E349" s="7">
        <v>18</v>
      </c>
      <c r="F349" s="78">
        <v>4020.7222222222222</v>
      </c>
    </row>
    <row r="350" spans="1:6" s="244" customFormat="1" ht="12" customHeight="1" x14ac:dyDescent="0.2">
      <c r="A350" s="15">
        <f t="shared" si="4"/>
        <v>345</v>
      </c>
      <c r="B350" s="46">
        <v>363</v>
      </c>
      <c r="C350" s="16" t="s">
        <v>536</v>
      </c>
      <c r="D350" s="7">
        <v>16878</v>
      </c>
      <c r="E350" s="7">
        <v>8</v>
      </c>
      <c r="F350" s="78">
        <v>2109.75</v>
      </c>
    </row>
    <row r="351" spans="1:6" s="244" customFormat="1" ht="12" customHeight="1" x14ac:dyDescent="0.2">
      <c r="A351" s="15">
        <f t="shared" si="4"/>
        <v>346</v>
      </c>
      <c r="B351" s="46">
        <v>364</v>
      </c>
      <c r="C351" s="16" t="s">
        <v>537</v>
      </c>
      <c r="D351" s="7">
        <v>58500</v>
      </c>
      <c r="E351" s="7">
        <v>38</v>
      </c>
      <c r="F351" s="78">
        <v>1539.4736842105262</v>
      </c>
    </row>
    <row r="352" spans="1:6" s="244" customFormat="1" ht="12" customHeight="1" x14ac:dyDescent="0.2">
      <c r="A352" s="15">
        <f t="shared" si="4"/>
        <v>347</v>
      </c>
      <c r="B352" s="46">
        <v>365</v>
      </c>
      <c r="C352" s="16" t="s">
        <v>538</v>
      </c>
      <c r="D352" s="7">
        <v>8376</v>
      </c>
      <c r="E352" s="7">
        <v>4</v>
      </c>
      <c r="F352" s="78">
        <v>2094</v>
      </c>
    </row>
    <row r="353" spans="1:6" s="244" customFormat="1" ht="12" customHeight="1" x14ac:dyDescent="0.2">
      <c r="A353" s="15">
        <f t="shared" si="4"/>
        <v>348</v>
      </c>
      <c r="B353" s="46">
        <v>366</v>
      </c>
      <c r="C353" s="16" t="s">
        <v>539</v>
      </c>
      <c r="D353" s="7">
        <v>12500</v>
      </c>
      <c r="E353" s="7">
        <v>2</v>
      </c>
      <c r="F353" s="78">
        <v>6250</v>
      </c>
    </row>
    <row r="354" spans="1:6" s="244" customFormat="1" ht="12" customHeight="1" x14ac:dyDescent="0.2">
      <c r="A354" s="15">
        <f t="shared" si="4"/>
        <v>349</v>
      </c>
      <c r="B354" s="46">
        <v>367</v>
      </c>
      <c r="C354" s="16" t="s">
        <v>540</v>
      </c>
      <c r="D354" s="7">
        <v>50921</v>
      </c>
      <c r="E354" s="7">
        <v>18</v>
      </c>
      <c r="F354" s="78">
        <v>2828.9444444444443</v>
      </c>
    </row>
    <row r="355" spans="1:6" s="244" customFormat="1" ht="12" customHeight="1" x14ac:dyDescent="0.2">
      <c r="A355" s="15">
        <f t="shared" si="4"/>
        <v>350</v>
      </c>
      <c r="B355" s="46">
        <v>368</v>
      </c>
      <c r="C355" s="16" t="s">
        <v>541</v>
      </c>
      <c r="D355" s="7">
        <v>13772</v>
      </c>
      <c r="E355" s="7">
        <v>6</v>
      </c>
      <c r="F355" s="78">
        <v>2295.3333333333335</v>
      </c>
    </row>
    <row r="356" spans="1:6" s="244" customFormat="1" ht="12" customHeight="1" x14ac:dyDescent="0.2">
      <c r="A356" s="15">
        <f t="shared" si="4"/>
        <v>351</v>
      </c>
      <c r="B356" s="46">
        <v>369</v>
      </c>
      <c r="C356" s="16" t="s">
        <v>542</v>
      </c>
      <c r="D356" s="7">
        <v>1080</v>
      </c>
      <c r="E356" s="7">
        <v>1</v>
      </c>
      <c r="F356" s="78">
        <v>1080</v>
      </c>
    </row>
    <row r="357" spans="1:6" s="244" customFormat="1" ht="12" customHeight="1" x14ac:dyDescent="0.2">
      <c r="A357" s="15">
        <f t="shared" si="4"/>
        <v>352</v>
      </c>
      <c r="B357" s="46">
        <v>370</v>
      </c>
      <c r="C357" s="16" t="s">
        <v>543</v>
      </c>
      <c r="D357" s="7">
        <v>53949</v>
      </c>
      <c r="E357" s="7">
        <v>22</v>
      </c>
      <c r="F357" s="78">
        <v>2452.2272727272725</v>
      </c>
    </row>
    <row r="358" spans="1:6" s="244" customFormat="1" ht="12" customHeight="1" x14ac:dyDescent="0.2">
      <c r="A358" s="15">
        <f t="shared" si="4"/>
        <v>353</v>
      </c>
      <c r="B358" s="46">
        <v>371</v>
      </c>
      <c r="C358" s="16" t="s">
        <v>144</v>
      </c>
      <c r="D358" s="7">
        <v>19336</v>
      </c>
      <c r="E358" s="7">
        <v>9</v>
      </c>
      <c r="F358" s="78">
        <v>2148.4444444444443</v>
      </c>
    </row>
    <row r="359" spans="1:6" s="223" customFormat="1" ht="12" customHeight="1" x14ac:dyDescent="0.2">
      <c r="A359" s="15">
        <f t="shared" si="4"/>
        <v>354</v>
      </c>
      <c r="B359" s="46">
        <v>372</v>
      </c>
      <c r="C359" s="16" t="s">
        <v>544</v>
      </c>
      <c r="D359" s="7">
        <v>47177</v>
      </c>
      <c r="E359" s="7">
        <v>18</v>
      </c>
      <c r="F359" s="78">
        <v>2620.9444444444443</v>
      </c>
    </row>
    <row r="360" spans="1:6" s="223" customFormat="1" ht="12" customHeight="1" x14ac:dyDescent="0.2">
      <c r="A360" s="15">
        <f t="shared" si="4"/>
        <v>355</v>
      </c>
      <c r="B360" s="46">
        <v>373</v>
      </c>
      <c r="C360" s="16" t="s">
        <v>545</v>
      </c>
      <c r="D360" s="7">
        <v>57910</v>
      </c>
      <c r="E360" s="7">
        <v>17</v>
      </c>
      <c r="F360" s="78">
        <v>3406.4705882352941</v>
      </c>
    </row>
    <row r="361" spans="1:6" s="223" customFormat="1" ht="12" customHeight="1" x14ac:dyDescent="0.2">
      <c r="A361" s="15">
        <f t="shared" si="4"/>
        <v>356</v>
      </c>
      <c r="B361" s="46">
        <v>374</v>
      </c>
      <c r="C361" s="16" t="s">
        <v>546</v>
      </c>
      <c r="D361" s="7">
        <v>96717</v>
      </c>
      <c r="E361" s="7">
        <v>39</v>
      </c>
      <c r="F361" s="78">
        <v>2479.9230769230771</v>
      </c>
    </row>
    <row r="362" spans="1:6" s="223" customFormat="1" ht="12" customHeight="1" x14ac:dyDescent="0.2">
      <c r="A362" s="15">
        <f t="shared" si="4"/>
        <v>357</v>
      </c>
      <c r="B362" s="46">
        <v>375</v>
      </c>
      <c r="C362" s="16" t="s">
        <v>547</v>
      </c>
      <c r="D362" s="7">
        <v>35919</v>
      </c>
      <c r="E362" s="7">
        <v>5</v>
      </c>
      <c r="F362" s="78">
        <v>7183.8</v>
      </c>
    </row>
    <row r="363" spans="1:6" s="223" customFormat="1" ht="12" customHeight="1" x14ac:dyDescent="0.2">
      <c r="A363" s="15">
        <f t="shared" si="4"/>
        <v>358</v>
      </c>
      <c r="B363" s="46">
        <v>376</v>
      </c>
      <c r="C363" s="16" t="s">
        <v>548</v>
      </c>
      <c r="D363" s="7">
        <v>24314</v>
      </c>
      <c r="E363" s="7">
        <v>5</v>
      </c>
      <c r="F363" s="78">
        <v>4862.8</v>
      </c>
    </row>
    <row r="364" spans="1:6" s="227" customFormat="1" ht="12" customHeight="1" x14ac:dyDescent="0.2">
      <c r="A364" s="15">
        <f t="shared" si="4"/>
        <v>359</v>
      </c>
      <c r="B364" s="46">
        <v>377</v>
      </c>
      <c r="C364" s="16" t="s">
        <v>549</v>
      </c>
      <c r="D364" s="7">
        <v>4000</v>
      </c>
      <c r="E364" s="7">
        <v>2</v>
      </c>
      <c r="F364" s="78">
        <v>2000</v>
      </c>
    </row>
    <row r="365" spans="1:6" s="227" customFormat="1" ht="12" customHeight="1" x14ac:dyDescent="0.2">
      <c r="A365" s="15">
        <f t="shared" si="4"/>
        <v>360</v>
      </c>
      <c r="B365" s="46">
        <v>378</v>
      </c>
      <c r="C365" s="16" t="s">
        <v>550</v>
      </c>
      <c r="D365" s="7">
        <v>43725</v>
      </c>
      <c r="E365" s="7">
        <v>33</v>
      </c>
      <c r="F365" s="78">
        <v>1325</v>
      </c>
    </row>
    <row r="366" spans="1:6" s="227" customFormat="1" ht="12" customHeight="1" x14ac:dyDescent="0.2">
      <c r="A366" s="15">
        <f t="shared" si="4"/>
        <v>361</v>
      </c>
      <c r="B366" s="46">
        <v>379</v>
      </c>
      <c r="C366" s="16" t="s">
        <v>145</v>
      </c>
      <c r="D366" s="7">
        <v>126426</v>
      </c>
      <c r="E366" s="7">
        <v>61</v>
      </c>
      <c r="F366" s="78">
        <v>2072.5573770491801</v>
      </c>
    </row>
    <row r="367" spans="1:6" s="227" customFormat="1" ht="12" customHeight="1" x14ac:dyDescent="0.2">
      <c r="A367" s="15">
        <f t="shared" si="4"/>
        <v>362</v>
      </c>
      <c r="B367" s="46">
        <v>380</v>
      </c>
      <c r="C367" s="16" t="s">
        <v>551</v>
      </c>
      <c r="D367" s="7">
        <v>5380</v>
      </c>
      <c r="E367" s="7">
        <v>3</v>
      </c>
      <c r="F367" s="78">
        <v>1793.3333333333333</v>
      </c>
    </row>
    <row r="368" spans="1:6" s="25" customFormat="1" ht="12" customHeight="1" x14ac:dyDescent="0.2">
      <c r="A368" s="90" t="s">
        <v>4</v>
      </c>
      <c r="B368" s="91" t="s">
        <v>4</v>
      </c>
      <c r="C368" s="92" t="s">
        <v>3</v>
      </c>
      <c r="D368" s="93">
        <f>SUM(D6:D367)</f>
        <v>20135224</v>
      </c>
      <c r="E368" s="93">
        <f>SUM(E6:E367)</f>
        <v>10480</v>
      </c>
      <c r="F368" s="94" t="s">
        <v>5</v>
      </c>
    </row>
  </sheetData>
  <sheetProtection algorithmName="SHA-512" hashValue="OSqhyi7A42m8ZuifOXE+QXdcYr9fQ8XQSnqK/oKcom1vEllNAoimAIhgmai/qElvo0840XlSBqDODo2qyCXdRw==" saltValue="mJtcfWJKgKeussEuoLW+i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FF00"/>
  </sheetPr>
  <dimension ref="A1:G385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54" t="s">
        <v>157</v>
      </c>
      <c r="B1" s="254"/>
      <c r="C1" s="254"/>
      <c r="D1" s="254"/>
      <c r="E1" s="254"/>
      <c r="F1" s="254"/>
      <c r="G1" s="254"/>
    </row>
    <row r="2" spans="1:7" ht="14.1" customHeight="1" x14ac:dyDescent="0.2"/>
    <row r="3" spans="1:7" s="39" customFormat="1" ht="28.5" customHeight="1" x14ac:dyDescent="0.2">
      <c r="A3" s="110" t="s">
        <v>1</v>
      </c>
      <c r="B3" s="111" t="s">
        <v>0</v>
      </c>
      <c r="C3" s="112" t="s">
        <v>33</v>
      </c>
      <c r="D3" s="112" t="s">
        <v>34</v>
      </c>
      <c r="E3" s="112" t="s">
        <v>2</v>
      </c>
      <c r="F3" s="113" t="s">
        <v>58</v>
      </c>
      <c r="G3" s="114" t="s">
        <v>10</v>
      </c>
    </row>
    <row r="4" spans="1:7" s="59" customFormat="1" ht="12" customHeight="1" x14ac:dyDescent="0.2">
      <c r="A4" s="115">
        <v>1</v>
      </c>
      <c r="B4" s="116">
        <v>2</v>
      </c>
      <c r="C4" s="116">
        <v>3</v>
      </c>
      <c r="D4" s="116">
        <v>4</v>
      </c>
      <c r="E4" s="116">
        <v>5</v>
      </c>
      <c r="F4" s="117">
        <v>6</v>
      </c>
      <c r="G4" s="118">
        <v>7</v>
      </c>
    </row>
    <row r="5" spans="1:7" s="26" customFormat="1" ht="12" customHeight="1" x14ac:dyDescent="0.2">
      <c r="A5" s="17">
        <v>1</v>
      </c>
      <c r="B5" s="40" t="s">
        <v>191</v>
      </c>
      <c r="C5" s="22">
        <v>1734356</v>
      </c>
      <c r="D5" s="22">
        <v>1731852</v>
      </c>
      <c r="E5" s="22">
        <v>1688755</v>
      </c>
      <c r="F5" s="75">
        <v>0.97370724349556836</v>
      </c>
      <c r="G5" s="23">
        <v>42219</v>
      </c>
    </row>
    <row r="6" spans="1:7" s="26" customFormat="1" ht="12" customHeight="1" x14ac:dyDescent="0.2">
      <c r="A6" s="17">
        <v>2</v>
      </c>
      <c r="B6" s="40" t="s">
        <v>192</v>
      </c>
      <c r="C6" s="22">
        <v>3270456</v>
      </c>
      <c r="D6" s="22">
        <v>3270332</v>
      </c>
      <c r="E6" s="22">
        <v>3270319</v>
      </c>
      <c r="F6" s="75">
        <v>0.99995810981710198</v>
      </c>
      <c r="G6" s="23">
        <v>81563</v>
      </c>
    </row>
    <row r="7" spans="1:7" s="26" customFormat="1" ht="12" customHeight="1" x14ac:dyDescent="0.2">
      <c r="A7" s="17">
        <v>3</v>
      </c>
      <c r="B7" s="40" t="s">
        <v>193</v>
      </c>
      <c r="C7" s="22">
        <v>3114350</v>
      </c>
      <c r="D7" s="22">
        <v>2938950</v>
      </c>
      <c r="E7" s="22">
        <v>2922723</v>
      </c>
      <c r="F7" s="75">
        <v>0.93846966461701475</v>
      </c>
      <c r="G7" s="23">
        <v>73049</v>
      </c>
    </row>
    <row r="8" spans="1:7" s="26" customFormat="1" ht="12" customHeight="1" x14ac:dyDescent="0.2">
      <c r="A8" s="17">
        <v>4</v>
      </c>
      <c r="B8" s="40" t="s">
        <v>194</v>
      </c>
      <c r="C8" s="22">
        <v>613826</v>
      </c>
      <c r="D8" s="22">
        <v>613826</v>
      </c>
      <c r="E8" s="22">
        <v>613457</v>
      </c>
      <c r="F8" s="75">
        <v>0.99939885244352633</v>
      </c>
      <c r="G8" s="23">
        <v>15337</v>
      </c>
    </row>
    <row r="9" spans="1:7" s="26" customFormat="1" ht="12" customHeight="1" x14ac:dyDescent="0.2">
      <c r="A9" s="17">
        <v>5</v>
      </c>
      <c r="B9" s="40" t="s">
        <v>195</v>
      </c>
      <c r="C9" s="22">
        <v>1566149</v>
      </c>
      <c r="D9" s="22">
        <v>1566149</v>
      </c>
      <c r="E9" s="22">
        <v>1566133</v>
      </c>
      <c r="F9" s="75">
        <v>0.99998978385836856</v>
      </c>
      <c r="G9" s="23">
        <v>39156</v>
      </c>
    </row>
    <row r="10" spans="1:7" s="26" customFormat="1" ht="12" customHeight="1" x14ac:dyDescent="0.2">
      <c r="A10" s="17">
        <v>6</v>
      </c>
      <c r="B10" s="40" t="s">
        <v>196</v>
      </c>
      <c r="C10" s="22">
        <v>1255337</v>
      </c>
      <c r="D10" s="22">
        <v>1255337</v>
      </c>
      <c r="E10" s="22">
        <v>1255337</v>
      </c>
      <c r="F10" s="75">
        <v>1</v>
      </c>
      <c r="G10" s="23">
        <v>31383</v>
      </c>
    </row>
    <row r="11" spans="1:7" s="26" customFormat="1" ht="12" customHeight="1" x14ac:dyDescent="0.2">
      <c r="A11" s="17">
        <v>7</v>
      </c>
      <c r="B11" s="40" t="s">
        <v>197</v>
      </c>
      <c r="C11" s="22">
        <v>550841</v>
      </c>
      <c r="D11" s="22">
        <v>485000</v>
      </c>
      <c r="E11" s="22">
        <v>451106</v>
      </c>
      <c r="F11" s="75">
        <v>0.81894049281008496</v>
      </c>
      <c r="G11" s="23">
        <v>6210</v>
      </c>
    </row>
    <row r="12" spans="1:7" s="26" customFormat="1" ht="12" customHeight="1" x14ac:dyDescent="0.2">
      <c r="A12" s="17">
        <v>8</v>
      </c>
      <c r="B12" s="40" t="s">
        <v>198</v>
      </c>
      <c r="C12" s="22">
        <v>2939453</v>
      </c>
      <c r="D12" s="22">
        <v>2939453</v>
      </c>
      <c r="E12" s="22">
        <v>2938522</v>
      </c>
      <c r="F12" s="75">
        <v>0.99968327440513594</v>
      </c>
      <c r="G12" s="23">
        <v>73463</v>
      </c>
    </row>
    <row r="13" spans="1:7" s="26" customFormat="1" ht="12" customHeight="1" x14ac:dyDescent="0.2">
      <c r="A13" s="17">
        <v>9</v>
      </c>
      <c r="B13" s="40" t="s">
        <v>199</v>
      </c>
      <c r="C13" s="22">
        <v>1745316</v>
      </c>
      <c r="D13" s="22">
        <v>1736149.77</v>
      </c>
      <c r="E13" s="22">
        <v>1736066</v>
      </c>
      <c r="F13" s="75">
        <v>0.99470010015378307</v>
      </c>
      <c r="G13" s="23">
        <v>43402</v>
      </c>
    </row>
    <row r="14" spans="1:7" s="26" customFormat="1" ht="12" customHeight="1" x14ac:dyDescent="0.2">
      <c r="A14" s="17">
        <v>10</v>
      </c>
      <c r="B14" s="40" t="s">
        <v>200</v>
      </c>
      <c r="C14" s="22">
        <v>1512554</v>
      </c>
      <c r="D14" s="22">
        <v>1512554</v>
      </c>
      <c r="E14" s="22">
        <v>1512398</v>
      </c>
      <c r="F14" s="75">
        <v>0.99989686318637216</v>
      </c>
      <c r="G14" s="23">
        <v>37810</v>
      </c>
    </row>
    <row r="15" spans="1:7" s="26" customFormat="1" ht="12" customHeight="1" x14ac:dyDescent="0.2">
      <c r="A15" s="17">
        <v>11</v>
      </c>
      <c r="B15" s="40" t="s">
        <v>201</v>
      </c>
      <c r="C15" s="22">
        <v>4725211</v>
      </c>
      <c r="D15" s="22">
        <v>4665211</v>
      </c>
      <c r="E15" s="22">
        <v>4647972</v>
      </c>
      <c r="F15" s="75">
        <v>0.98365385164810626</v>
      </c>
      <c r="G15" s="23">
        <v>116199</v>
      </c>
    </row>
    <row r="16" spans="1:7" s="26" customFormat="1" ht="12" customHeight="1" x14ac:dyDescent="0.2">
      <c r="A16" s="17">
        <v>12</v>
      </c>
      <c r="B16" s="40" t="s">
        <v>202</v>
      </c>
      <c r="C16" s="22">
        <v>1302114</v>
      </c>
      <c r="D16" s="22">
        <v>1302114</v>
      </c>
      <c r="E16" s="22">
        <v>1302114</v>
      </c>
      <c r="F16" s="75">
        <v>1</v>
      </c>
      <c r="G16" s="23">
        <v>32273</v>
      </c>
    </row>
    <row r="17" spans="1:7" s="26" customFormat="1" ht="12" customHeight="1" x14ac:dyDescent="0.2">
      <c r="A17" s="17">
        <v>13</v>
      </c>
      <c r="B17" s="40" t="s">
        <v>203</v>
      </c>
      <c r="C17" s="22">
        <v>1587736</v>
      </c>
      <c r="D17" s="22">
        <v>1587736</v>
      </c>
      <c r="E17" s="22">
        <v>1587736</v>
      </c>
      <c r="F17" s="75">
        <v>1</v>
      </c>
      <c r="G17" s="23">
        <v>39693</v>
      </c>
    </row>
    <row r="18" spans="1:7" s="26" customFormat="1" ht="12" customHeight="1" x14ac:dyDescent="0.2">
      <c r="A18" s="17">
        <v>14</v>
      </c>
      <c r="B18" s="40" t="s">
        <v>204</v>
      </c>
      <c r="C18" s="22">
        <v>2724740</v>
      </c>
      <c r="D18" s="22">
        <v>2724740</v>
      </c>
      <c r="E18" s="22">
        <v>2723417</v>
      </c>
      <c r="F18" s="75">
        <v>0.99951444908505027</v>
      </c>
      <c r="G18" s="23">
        <v>68086</v>
      </c>
    </row>
    <row r="19" spans="1:7" s="26" customFormat="1" ht="12" customHeight="1" x14ac:dyDescent="0.2">
      <c r="A19" s="17">
        <v>15</v>
      </c>
      <c r="B19" s="40" t="s">
        <v>205</v>
      </c>
      <c r="C19" s="22">
        <v>1391854</v>
      </c>
      <c r="D19" s="22">
        <v>1382118.3999999999</v>
      </c>
      <c r="E19" s="22">
        <v>1370585</v>
      </c>
      <c r="F19" s="75">
        <v>0.9847189432224932</v>
      </c>
      <c r="G19" s="23">
        <v>34169</v>
      </c>
    </row>
    <row r="20" spans="1:7" s="26" customFormat="1" ht="12" customHeight="1" x14ac:dyDescent="0.2">
      <c r="A20" s="17">
        <v>16</v>
      </c>
      <c r="B20" s="40" t="s">
        <v>206</v>
      </c>
      <c r="C20" s="22">
        <v>1289763</v>
      </c>
      <c r="D20" s="22">
        <v>1152966</v>
      </c>
      <c r="E20" s="22">
        <v>1152895</v>
      </c>
      <c r="F20" s="75">
        <v>0.89388127896365455</v>
      </c>
      <c r="G20" s="23">
        <v>28822</v>
      </c>
    </row>
    <row r="21" spans="1:7" s="26" customFormat="1" ht="12" customHeight="1" x14ac:dyDescent="0.2">
      <c r="A21" s="17">
        <v>17</v>
      </c>
      <c r="B21" s="40" t="s">
        <v>207</v>
      </c>
      <c r="C21" s="22">
        <v>1423121</v>
      </c>
      <c r="D21" s="22">
        <v>1423121</v>
      </c>
      <c r="E21" s="22">
        <v>1423009</v>
      </c>
      <c r="F21" s="75">
        <v>0.99992129973487853</v>
      </c>
      <c r="G21" s="23">
        <v>35575</v>
      </c>
    </row>
    <row r="22" spans="1:7" s="26" customFormat="1" ht="12" customHeight="1" x14ac:dyDescent="0.2">
      <c r="A22" s="17">
        <v>18</v>
      </c>
      <c r="B22" s="40" t="s">
        <v>208</v>
      </c>
      <c r="C22" s="22">
        <v>1299379</v>
      </c>
      <c r="D22" s="22">
        <v>1299379</v>
      </c>
      <c r="E22" s="22">
        <v>1296851</v>
      </c>
      <c r="F22" s="75">
        <v>0.99805445524362024</v>
      </c>
      <c r="G22" s="23">
        <v>32421</v>
      </c>
    </row>
    <row r="23" spans="1:7" s="26" customFormat="1" ht="12" customHeight="1" x14ac:dyDescent="0.2">
      <c r="A23" s="17">
        <v>19</v>
      </c>
      <c r="B23" s="40" t="s">
        <v>209</v>
      </c>
      <c r="C23" s="22">
        <v>3835859</v>
      </c>
      <c r="D23" s="22">
        <v>3835859</v>
      </c>
      <c r="E23" s="22">
        <v>3835111</v>
      </c>
      <c r="F23" s="75">
        <v>0.99980499804607004</v>
      </c>
      <c r="G23" s="23">
        <v>95877</v>
      </c>
    </row>
    <row r="24" spans="1:7" s="26" customFormat="1" ht="12" customHeight="1" x14ac:dyDescent="0.2">
      <c r="A24" s="17">
        <v>20</v>
      </c>
      <c r="B24" s="40" t="s">
        <v>210</v>
      </c>
      <c r="C24" s="22">
        <v>1724120</v>
      </c>
      <c r="D24" s="22">
        <v>1724120</v>
      </c>
      <c r="E24" s="22">
        <v>1695721</v>
      </c>
      <c r="F24" s="75">
        <v>0.98352840869545044</v>
      </c>
      <c r="G24" s="23">
        <v>42388</v>
      </c>
    </row>
    <row r="25" spans="1:7" s="26" customFormat="1" ht="12" customHeight="1" x14ac:dyDescent="0.2">
      <c r="A25" s="17">
        <v>21</v>
      </c>
      <c r="B25" s="40" t="s">
        <v>211</v>
      </c>
      <c r="C25" s="22">
        <v>895678</v>
      </c>
      <c r="D25" s="22">
        <v>895678</v>
      </c>
      <c r="E25" s="22">
        <v>895678</v>
      </c>
      <c r="F25" s="75">
        <v>1</v>
      </c>
      <c r="G25" s="23">
        <v>22392</v>
      </c>
    </row>
    <row r="26" spans="1:7" s="26" customFormat="1" ht="12" customHeight="1" x14ac:dyDescent="0.2">
      <c r="A26" s="17">
        <v>22</v>
      </c>
      <c r="B26" s="40" t="s">
        <v>212</v>
      </c>
      <c r="C26" s="22">
        <v>469192</v>
      </c>
      <c r="D26" s="22">
        <v>469000</v>
      </c>
      <c r="E26" s="22">
        <v>465052</v>
      </c>
      <c r="F26" s="75">
        <v>0.99117632014186086</v>
      </c>
      <c r="G26" s="23">
        <v>5409</v>
      </c>
    </row>
    <row r="27" spans="1:7" s="26" customFormat="1" ht="12" customHeight="1" x14ac:dyDescent="0.2">
      <c r="A27" s="17">
        <v>23</v>
      </c>
      <c r="B27" s="40" t="s">
        <v>213</v>
      </c>
      <c r="C27" s="22">
        <v>1559488</v>
      </c>
      <c r="D27" s="22">
        <v>1511323</v>
      </c>
      <c r="E27" s="22">
        <v>1511231</v>
      </c>
      <c r="F27" s="75">
        <v>0.96905586961874668</v>
      </c>
      <c r="G27" s="23">
        <v>37782</v>
      </c>
    </row>
    <row r="28" spans="1:7" s="26" customFormat="1" ht="12" customHeight="1" x14ac:dyDescent="0.2">
      <c r="A28" s="17">
        <v>24</v>
      </c>
      <c r="B28" s="40" t="s">
        <v>214</v>
      </c>
      <c r="C28" s="22">
        <v>2573832</v>
      </c>
      <c r="D28" s="22">
        <v>2447200</v>
      </c>
      <c r="E28" s="22">
        <v>2411215</v>
      </c>
      <c r="F28" s="75">
        <v>0.93681910862869056</v>
      </c>
      <c r="G28" s="23">
        <v>60280</v>
      </c>
    </row>
    <row r="29" spans="1:7" s="26" customFormat="1" ht="12" customHeight="1" x14ac:dyDescent="0.2">
      <c r="A29" s="17">
        <v>25</v>
      </c>
      <c r="B29" s="40" t="s">
        <v>215</v>
      </c>
      <c r="C29" s="22">
        <v>2012458</v>
      </c>
      <c r="D29" s="22">
        <v>2012458</v>
      </c>
      <c r="E29" s="22">
        <v>2012425</v>
      </c>
      <c r="F29" s="75">
        <v>0.9999836021422559</v>
      </c>
      <c r="G29" s="23">
        <v>50313</v>
      </c>
    </row>
    <row r="30" spans="1:7" s="26" customFormat="1" ht="12" customHeight="1" x14ac:dyDescent="0.2">
      <c r="A30" s="17">
        <v>26</v>
      </c>
      <c r="B30" s="40" t="s">
        <v>216</v>
      </c>
      <c r="C30" s="22">
        <v>2532208</v>
      </c>
      <c r="D30" s="22">
        <v>2532208</v>
      </c>
      <c r="E30" s="22">
        <v>2300181</v>
      </c>
      <c r="F30" s="75">
        <v>0.90836969158931646</v>
      </c>
      <c r="G30" s="23">
        <v>57262</v>
      </c>
    </row>
    <row r="31" spans="1:7" s="26" customFormat="1" ht="12" customHeight="1" x14ac:dyDescent="0.2">
      <c r="A31" s="17">
        <v>27</v>
      </c>
      <c r="B31" s="40" t="s">
        <v>217</v>
      </c>
      <c r="C31" s="22">
        <v>2307153</v>
      </c>
      <c r="D31" s="22">
        <v>2306052</v>
      </c>
      <c r="E31" s="22">
        <v>2199808</v>
      </c>
      <c r="F31" s="75">
        <v>0.95347295996407688</v>
      </c>
      <c r="G31" s="23">
        <v>54995</v>
      </c>
    </row>
    <row r="32" spans="1:7" s="26" customFormat="1" ht="12" customHeight="1" x14ac:dyDescent="0.2">
      <c r="A32" s="17">
        <v>28</v>
      </c>
      <c r="B32" s="40" t="s">
        <v>218</v>
      </c>
      <c r="C32" s="22">
        <v>3590782</v>
      </c>
      <c r="D32" s="22">
        <v>3330520</v>
      </c>
      <c r="E32" s="22">
        <v>3264877</v>
      </c>
      <c r="F32" s="75">
        <v>0.90923843329948739</v>
      </c>
      <c r="G32" s="23">
        <v>81000</v>
      </c>
    </row>
    <row r="33" spans="1:7" s="26" customFormat="1" ht="12" customHeight="1" x14ac:dyDescent="0.2">
      <c r="A33" s="17">
        <v>29</v>
      </c>
      <c r="B33" s="40" t="s">
        <v>219</v>
      </c>
      <c r="C33" s="22">
        <v>3669246</v>
      </c>
      <c r="D33" s="22">
        <v>3618006</v>
      </c>
      <c r="E33" s="22">
        <v>3590800</v>
      </c>
      <c r="F33" s="75">
        <v>0.97862067574646128</v>
      </c>
      <c r="G33" s="23">
        <v>89770</v>
      </c>
    </row>
    <row r="34" spans="1:7" s="26" customFormat="1" ht="12" customHeight="1" x14ac:dyDescent="0.2">
      <c r="A34" s="17">
        <v>30</v>
      </c>
      <c r="B34" s="40" t="s">
        <v>127</v>
      </c>
      <c r="C34" s="22">
        <v>10736793</v>
      </c>
      <c r="D34" s="22">
        <v>10720439</v>
      </c>
      <c r="E34" s="22">
        <v>10648344</v>
      </c>
      <c r="F34" s="75">
        <v>0.99176206526473965</v>
      </c>
      <c r="G34" s="23">
        <v>256313</v>
      </c>
    </row>
    <row r="35" spans="1:7" s="26" customFormat="1" ht="12" customHeight="1" x14ac:dyDescent="0.2">
      <c r="A35" s="17">
        <v>31</v>
      </c>
      <c r="B35" s="40" t="s">
        <v>220</v>
      </c>
      <c r="C35" s="22">
        <v>2413363</v>
      </c>
      <c r="D35" s="22">
        <v>2363604</v>
      </c>
      <c r="E35" s="22">
        <v>2352094</v>
      </c>
      <c r="F35" s="75">
        <v>0.97461260490029888</v>
      </c>
      <c r="G35" s="23">
        <v>58800</v>
      </c>
    </row>
    <row r="36" spans="1:7" s="26" customFormat="1" ht="12" customHeight="1" x14ac:dyDescent="0.2">
      <c r="A36" s="17">
        <v>32</v>
      </c>
      <c r="B36" s="40" t="s">
        <v>221</v>
      </c>
      <c r="C36" s="22">
        <v>1838653</v>
      </c>
      <c r="D36" s="22">
        <v>1838653</v>
      </c>
      <c r="E36" s="22">
        <v>1838653</v>
      </c>
      <c r="F36" s="75">
        <v>1</v>
      </c>
      <c r="G36" s="23">
        <v>45965</v>
      </c>
    </row>
    <row r="37" spans="1:7" s="26" customFormat="1" ht="12" customHeight="1" x14ac:dyDescent="0.2">
      <c r="A37" s="17">
        <v>33</v>
      </c>
      <c r="B37" s="40" t="s">
        <v>222</v>
      </c>
      <c r="C37" s="22">
        <v>2235255</v>
      </c>
      <c r="D37" s="22">
        <v>2178746</v>
      </c>
      <c r="E37" s="22">
        <v>2125026</v>
      </c>
      <c r="F37" s="75">
        <v>0.95068616332364764</v>
      </c>
      <c r="G37" s="23">
        <v>53125</v>
      </c>
    </row>
    <row r="38" spans="1:7" s="26" customFormat="1" ht="12" customHeight="1" x14ac:dyDescent="0.2">
      <c r="A38" s="17">
        <v>34</v>
      </c>
      <c r="B38" s="40" t="s">
        <v>223</v>
      </c>
      <c r="C38" s="22">
        <v>1171249</v>
      </c>
      <c r="D38" s="22">
        <v>1171249</v>
      </c>
      <c r="E38" s="22">
        <v>1138674</v>
      </c>
      <c r="F38" s="75">
        <v>0.97218780976547259</v>
      </c>
      <c r="G38" s="23">
        <v>28386</v>
      </c>
    </row>
    <row r="39" spans="1:7" s="26" customFormat="1" ht="12" customHeight="1" x14ac:dyDescent="0.2">
      <c r="A39" s="17">
        <v>35</v>
      </c>
      <c r="B39" s="40" t="s">
        <v>224</v>
      </c>
      <c r="C39" s="22">
        <v>1344371</v>
      </c>
      <c r="D39" s="22">
        <v>1340955</v>
      </c>
      <c r="E39" s="22">
        <v>1340456</v>
      </c>
      <c r="F39" s="75">
        <v>0.99708785744411332</v>
      </c>
      <c r="G39" s="23">
        <v>33511</v>
      </c>
    </row>
    <row r="40" spans="1:7" s="26" customFormat="1" ht="12" customHeight="1" x14ac:dyDescent="0.2">
      <c r="A40" s="17">
        <v>36</v>
      </c>
      <c r="B40" s="40" t="s">
        <v>225</v>
      </c>
      <c r="C40" s="22">
        <v>1743433</v>
      </c>
      <c r="D40" s="22">
        <v>1743433</v>
      </c>
      <c r="E40" s="22">
        <v>1699753</v>
      </c>
      <c r="F40" s="75">
        <v>0.97494598301167867</v>
      </c>
      <c r="G40" s="23">
        <v>42494</v>
      </c>
    </row>
    <row r="41" spans="1:7" s="26" customFormat="1" ht="12" customHeight="1" x14ac:dyDescent="0.2">
      <c r="A41" s="17">
        <v>37</v>
      </c>
      <c r="B41" s="40" t="s">
        <v>226</v>
      </c>
      <c r="C41" s="22">
        <v>2543737</v>
      </c>
      <c r="D41" s="22">
        <v>2543737</v>
      </c>
      <c r="E41" s="22">
        <v>2483284</v>
      </c>
      <c r="F41" s="75">
        <v>0.97623457141992276</v>
      </c>
      <c r="G41" s="23">
        <v>62004</v>
      </c>
    </row>
    <row r="42" spans="1:7" s="26" customFormat="1" ht="12" customHeight="1" x14ac:dyDescent="0.2">
      <c r="A42" s="17">
        <v>38</v>
      </c>
      <c r="B42" s="40" t="s">
        <v>227</v>
      </c>
      <c r="C42" s="22">
        <v>1185056</v>
      </c>
      <c r="D42" s="22">
        <v>1185056</v>
      </c>
      <c r="E42" s="22">
        <v>1185055</v>
      </c>
      <c r="F42" s="75">
        <v>0.99999915615802126</v>
      </c>
      <c r="G42" s="23">
        <v>29627</v>
      </c>
    </row>
    <row r="43" spans="1:7" s="26" customFormat="1" ht="12" customHeight="1" x14ac:dyDescent="0.2">
      <c r="A43" s="17">
        <v>39</v>
      </c>
      <c r="B43" s="40" t="s">
        <v>228</v>
      </c>
      <c r="C43" s="22">
        <v>1047461</v>
      </c>
      <c r="D43" s="22">
        <v>1047461</v>
      </c>
      <c r="E43" s="22">
        <v>1005278</v>
      </c>
      <c r="F43" s="75">
        <v>0.95972833356086762</v>
      </c>
      <c r="G43" s="23">
        <v>25132</v>
      </c>
    </row>
    <row r="44" spans="1:7" s="26" customFormat="1" ht="12" customHeight="1" x14ac:dyDescent="0.2">
      <c r="A44" s="17">
        <v>40</v>
      </c>
      <c r="B44" s="40" t="s">
        <v>229</v>
      </c>
      <c r="C44" s="22">
        <v>2879556</v>
      </c>
      <c r="D44" s="22">
        <v>2879556</v>
      </c>
      <c r="E44" s="22">
        <v>2859796</v>
      </c>
      <c r="F44" s="75">
        <v>0.99313783097116359</v>
      </c>
      <c r="G44" s="23">
        <v>71495</v>
      </c>
    </row>
    <row r="45" spans="1:7" s="26" customFormat="1" ht="12" customHeight="1" x14ac:dyDescent="0.2">
      <c r="A45" s="17">
        <v>41</v>
      </c>
      <c r="B45" s="40" t="s">
        <v>230</v>
      </c>
      <c r="C45" s="22">
        <v>1192876</v>
      </c>
      <c r="D45" s="22">
        <v>1192876</v>
      </c>
      <c r="E45" s="22">
        <v>1192876</v>
      </c>
      <c r="F45" s="75">
        <v>1</v>
      </c>
      <c r="G45" s="23">
        <v>29812</v>
      </c>
    </row>
    <row r="46" spans="1:7" s="26" customFormat="1" ht="12" customHeight="1" x14ac:dyDescent="0.2">
      <c r="A46" s="17">
        <v>42</v>
      </c>
      <c r="B46" s="40" t="s">
        <v>231</v>
      </c>
      <c r="C46" s="22">
        <v>1102653</v>
      </c>
      <c r="D46" s="22">
        <v>1102653</v>
      </c>
      <c r="E46" s="22">
        <v>1102493</v>
      </c>
      <c r="F46" s="75">
        <v>0.99985489542040873</v>
      </c>
      <c r="G46" s="23">
        <v>27561</v>
      </c>
    </row>
    <row r="47" spans="1:7" s="26" customFormat="1" ht="12" customHeight="1" x14ac:dyDescent="0.2">
      <c r="A47" s="17">
        <v>43</v>
      </c>
      <c r="B47" s="40" t="s">
        <v>232</v>
      </c>
      <c r="C47" s="22">
        <v>1507922</v>
      </c>
      <c r="D47" s="22">
        <v>1507922</v>
      </c>
      <c r="E47" s="22">
        <v>1507312</v>
      </c>
      <c r="F47" s="75">
        <v>0.99959546979220415</v>
      </c>
      <c r="G47" s="23">
        <v>37554</v>
      </c>
    </row>
    <row r="48" spans="1:7" s="26" customFormat="1" ht="12" customHeight="1" x14ac:dyDescent="0.2">
      <c r="A48" s="17">
        <v>44</v>
      </c>
      <c r="B48" s="40" t="s">
        <v>233</v>
      </c>
      <c r="C48" s="22">
        <v>2364654</v>
      </c>
      <c r="D48" s="22">
        <v>2334777</v>
      </c>
      <c r="E48" s="22">
        <v>2261719</v>
      </c>
      <c r="F48" s="75">
        <v>0.95646931855569572</v>
      </c>
      <c r="G48" s="23">
        <v>50644</v>
      </c>
    </row>
    <row r="49" spans="1:7" s="26" customFormat="1" ht="12" customHeight="1" x14ac:dyDescent="0.2">
      <c r="A49" s="17">
        <v>45</v>
      </c>
      <c r="B49" s="40" t="s">
        <v>234</v>
      </c>
      <c r="C49" s="22">
        <v>847375</v>
      </c>
      <c r="D49" s="22">
        <v>847375</v>
      </c>
      <c r="E49" s="22">
        <v>845893</v>
      </c>
      <c r="F49" s="75">
        <v>0.99825106947927422</v>
      </c>
      <c r="G49" s="23">
        <v>20526</v>
      </c>
    </row>
    <row r="50" spans="1:7" s="26" customFormat="1" ht="12" customHeight="1" x14ac:dyDescent="0.2">
      <c r="A50" s="17">
        <v>46</v>
      </c>
      <c r="B50" s="40" t="s">
        <v>235</v>
      </c>
      <c r="C50" s="22">
        <v>1571126</v>
      </c>
      <c r="D50" s="22">
        <v>1554270</v>
      </c>
      <c r="E50" s="22">
        <v>1553628</v>
      </c>
      <c r="F50" s="75">
        <v>0.98886276466686951</v>
      </c>
      <c r="G50" s="23">
        <v>38840</v>
      </c>
    </row>
    <row r="51" spans="1:7" s="26" customFormat="1" ht="12" customHeight="1" x14ac:dyDescent="0.2">
      <c r="A51" s="17">
        <v>47</v>
      </c>
      <c r="B51" s="40" t="s">
        <v>236</v>
      </c>
      <c r="C51" s="22">
        <v>1702419</v>
      </c>
      <c r="D51" s="22">
        <v>1702419</v>
      </c>
      <c r="E51" s="22">
        <v>1700989</v>
      </c>
      <c r="F51" s="75">
        <v>0.99916001877328675</v>
      </c>
      <c r="G51" s="23">
        <v>42525</v>
      </c>
    </row>
    <row r="52" spans="1:7" s="26" customFormat="1" ht="12" customHeight="1" x14ac:dyDescent="0.2">
      <c r="A52" s="17">
        <v>48</v>
      </c>
      <c r="B52" s="40" t="s">
        <v>237</v>
      </c>
      <c r="C52" s="22">
        <v>642561</v>
      </c>
      <c r="D52" s="22">
        <v>642561</v>
      </c>
      <c r="E52" s="22">
        <v>642453</v>
      </c>
      <c r="F52" s="75">
        <v>0.99983192257233167</v>
      </c>
      <c r="G52" s="23">
        <v>16061</v>
      </c>
    </row>
    <row r="53" spans="1:7" s="26" customFormat="1" ht="12" customHeight="1" x14ac:dyDescent="0.2">
      <c r="A53" s="17">
        <v>49</v>
      </c>
      <c r="B53" s="40" t="s">
        <v>238</v>
      </c>
      <c r="C53" s="22">
        <v>1371935</v>
      </c>
      <c r="D53" s="22">
        <v>1371935</v>
      </c>
      <c r="E53" s="22">
        <v>1371928</v>
      </c>
      <c r="F53" s="75">
        <v>0.99999489771745742</v>
      </c>
      <c r="G53" s="23">
        <v>34298</v>
      </c>
    </row>
    <row r="54" spans="1:7" s="26" customFormat="1" ht="12" customHeight="1" x14ac:dyDescent="0.2">
      <c r="A54" s="17">
        <v>50</v>
      </c>
      <c r="B54" s="40" t="s">
        <v>239</v>
      </c>
      <c r="C54" s="22">
        <v>9375020</v>
      </c>
      <c r="D54" s="22">
        <v>9375020</v>
      </c>
      <c r="E54" s="22">
        <v>9223689</v>
      </c>
      <c r="F54" s="75">
        <v>0.98385806110280294</v>
      </c>
      <c r="G54" s="23">
        <v>230378</v>
      </c>
    </row>
    <row r="55" spans="1:7" s="26" customFormat="1" ht="12" customHeight="1" x14ac:dyDescent="0.2">
      <c r="A55" s="17">
        <v>51</v>
      </c>
      <c r="B55" s="40" t="s">
        <v>240</v>
      </c>
      <c r="C55" s="22">
        <v>2857944</v>
      </c>
      <c r="D55" s="22">
        <v>2856644</v>
      </c>
      <c r="E55" s="22">
        <v>2853550</v>
      </c>
      <c r="F55" s="75">
        <v>0.99846253110627781</v>
      </c>
      <c r="G55" s="23">
        <v>71339</v>
      </c>
    </row>
    <row r="56" spans="1:7" s="26" customFormat="1" ht="12" customHeight="1" x14ac:dyDescent="0.2">
      <c r="A56" s="17">
        <v>52</v>
      </c>
      <c r="B56" s="40" t="s">
        <v>128</v>
      </c>
      <c r="C56" s="22">
        <v>5196389</v>
      </c>
      <c r="D56" s="22">
        <v>5196389</v>
      </c>
      <c r="E56" s="22">
        <v>5164502</v>
      </c>
      <c r="F56" s="75">
        <v>0.99386362337384671</v>
      </c>
      <c r="G56" s="23">
        <v>127992</v>
      </c>
    </row>
    <row r="57" spans="1:7" s="26" customFormat="1" ht="12" customHeight="1" x14ac:dyDescent="0.2">
      <c r="A57" s="17">
        <v>53</v>
      </c>
      <c r="B57" s="40" t="s">
        <v>241</v>
      </c>
      <c r="C57" s="22">
        <v>2975655</v>
      </c>
      <c r="D57" s="22">
        <v>2957200</v>
      </c>
      <c r="E57" s="22">
        <v>2925696</v>
      </c>
      <c r="F57" s="75">
        <v>0.98321075527908985</v>
      </c>
      <c r="G57" s="23">
        <v>73074</v>
      </c>
    </row>
    <row r="58" spans="1:7" s="26" customFormat="1" ht="12" customHeight="1" x14ac:dyDescent="0.2">
      <c r="A58" s="17">
        <v>54</v>
      </c>
      <c r="B58" s="40" t="s">
        <v>242</v>
      </c>
      <c r="C58" s="22">
        <v>3736723</v>
      </c>
      <c r="D58" s="22">
        <v>3622307.32</v>
      </c>
      <c r="E58" s="22">
        <v>3622307</v>
      </c>
      <c r="F58" s="75">
        <v>0.96938065786519367</v>
      </c>
      <c r="G58" s="23">
        <v>90558</v>
      </c>
    </row>
    <row r="59" spans="1:7" s="26" customFormat="1" ht="12" customHeight="1" x14ac:dyDescent="0.2">
      <c r="A59" s="17">
        <v>55</v>
      </c>
      <c r="B59" s="40" t="s">
        <v>129</v>
      </c>
      <c r="C59" s="22">
        <v>3483004</v>
      </c>
      <c r="D59" s="22">
        <v>3483004</v>
      </c>
      <c r="E59" s="22">
        <v>3482997</v>
      </c>
      <c r="F59" s="75">
        <v>0.99999799024060843</v>
      </c>
      <c r="G59" s="23">
        <v>87075</v>
      </c>
    </row>
    <row r="60" spans="1:7" s="26" customFormat="1" ht="12" customHeight="1" x14ac:dyDescent="0.2">
      <c r="A60" s="17">
        <v>56</v>
      </c>
      <c r="B60" s="40" t="s">
        <v>243</v>
      </c>
      <c r="C60" s="22">
        <v>3748620</v>
      </c>
      <c r="D60" s="22">
        <v>3748620</v>
      </c>
      <c r="E60" s="22">
        <v>3748620</v>
      </c>
      <c r="F60" s="75">
        <v>1</v>
      </c>
      <c r="G60" s="23">
        <v>93716</v>
      </c>
    </row>
    <row r="61" spans="1:7" s="26" customFormat="1" ht="12" customHeight="1" x14ac:dyDescent="0.2">
      <c r="A61" s="17">
        <v>57</v>
      </c>
      <c r="B61" s="40" t="s">
        <v>244</v>
      </c>
      <c r="C61" s="22">
        <v>3798710</v>
      </c>
      <c r="D61" s="22">
        <v>3798710</v>
      </c>
      <c r="E61" s="22">
        <v>3796075</v>
      </c>
      <c r="F61" s="75">
        <v>0.99930634346923031</v>
      </c>
      <c r="G61" s="23">
        <v>94902</v>
      </c>
    </row>
    <row r="62" spans="1:7" s="26" customFormat="1" ht="12" customHeight="1" x14ac:dyDescent="0.2">
      <c r="A62" s="17">
        <v>58</v>
      </c>
      <c r="B62" s="40" t="s">
        <v>245</v>
      </c>
      <c r="C62" s="22">
        <v>1464275</v>
      </c>
      <c r="D62" s="22">
        <v>1464275</v>
      </c>
      <c r="E62" s="22">
        <v>1464275</v>
      </c>
      <c r="F62" s="75">
        <v>1</v>
      </c>
      <c r="G62" s="23">
        <v>36609</v>
      </c>
    </row>
    <row r="63" spans="1:7" s="26" customFormat="1" ht="12" customHeight="1" x14ac:dyDescent="0.2">
      <c r="A63" s="17">
        <v>59</v>
      </c>
      <c r="B63" s="40" t="s">
        <v>246</v>
      </c>
      <c r="C63" s="22">
        <v>2290861</v>
      </c>
      <c r="D63" s="22">
        <v>2290861</v>
      </c>
      <c r="E63" s="22">
        <v>2271030</v>
      </c>
      <c r="F63" s="75">
        <v>0.99134342939183129</v>
      </c>
      <c r="G63" s="23">
        <v>56776</v>
      </c>
    </row>
    <row r="64" spans="1:7" s="26" customFormat="1" ht="12" customHeight="1" x14ac:dyDescent="0.2">
      <c r="A64" s="17">
        <v>60</v>
      </c>
      <c r="B64" s="40" t="s">
        <v>247</v>
      </c>
      <c r="C64" s="22">
        <v>1893541</v>
      </c>
      <c r="D64" s="22">
        <v>1893541</v>
      </c>
      <c r="E64" s="22">
        <v>1892918</v>
      </c>
      <c r="F64" s="75">
        <v>0.99967098679141353</v>
      </c>
      <c r="G64" s="23">
        <v>45447</v>
      </c>
    </row>
    <row r="65" spans="1:7" s="26" customFormat="1" ht="12" customHeight="1" x14ac:dyDescent="0.2">
      <c r="A65" s="17">
        <v>61</v>
      </c>
      <c r="B65" s="40" t="s">
        <v>248</v>
      </c>
      <c r="C65" s="22">
        <v>2336275</v>
      </c>
      <c r="D65" s="22">
        <v>2336275</v>
      </c>
      <c r="E65" s="22">
        <v>2336057</v>
      </c>
      <c r="F65" s="75">
        <v>0.99990668906699764</v>
      </c>
      <c r="G65" s="23">
        <v>58403</v>
      </c>
    </row>
    <row r="66" spans="1:7" s="26" customFormat="1" ht="12" customHeight="1" x14ac:dyDescent="0.2">
      <c r="A66" s="17">
        <v>62</v>
      </c>
      <c r="B66" s="40" t="s">
        <v>249</v>
      </c>
      <c r="C66" s="22">
        <v>2217233</v>
      </c>
      <c r="D66" s="22">
        <v>2217233</v>
      </c>
      <c r="E66" s="22">
        <v>2214140</v>
      </c>
      <c r="F66" s="75">
        <v>0.9986050180562891</v>
      </c>
      <c r="G66" s="23">
        <v>55355</v>
      </c>
    </row>
    <row r="67" spans="1:7" s="26" customFormat="1" ht="12" customHeight="1" x14ac:dyDescent="0.2">
      <c r="A67" s="17">
        <v>63</v>
      </c>
      <c r="B67" s="40" t="s">
        <v>250</v>
      </c>
      <c r="C67" s="22">
        <v>1540561</v>
      </c>
      <c r="D67" s="22">
        <v>1332783.74</v>
      </c>
      <c r="E67" s="22">
        <v>1270958</v>
      </c>
      <c r="F67" s="75">
        <v>0.82499686802405103</v>
      </c>
      <c r="G67" s="23">
        <v>31774</v>
      </c>
    </row>
    <row r="68" spans="1:7" s="26" customFormat="1" ht="12" customHeight="1" x14ac:dyDescent="0.2">
      <c r="A68" s="17">
        <v>64</v>
      </c>
      <c r="B68" s="40" t="s">
        <v>251</v>
      </c>
      <c r="C68" s="22">
        <v>2919619</v>
      </c>
      <c r="D68" s="22">
        <v>2851560</v>
      </c>
      <c r="E68" s="22">
        <v>2813936</v>
      </c>
      <c r="F68" s="75">
        <v>0.96380246874677822</v>
      </c>
      <c r="G68" s="23">
        <v>70348</v>
      </c>
    </row>
    <row r="69" spans="1:7" s="26" customFormat="1" ht="12" customHeight="1" x14ac:dyDescent="0.2">
      <c r="A69" s="17">
        <v>65</v>
      </c>
      <c r="B69" s="40" t="s">
        <v>252</v>
      </c>
      <c r="C69" s="22">
        <v>1379312</v>
      </c>
      <c r="D69" s="22">
        <v>1322343</v>
      </c>
      <c r="E69" s="22">
        <v>1307540</v>
      </c>
      <c r="F69" s="75">
        <v>0.94796536244156504</v>
      </c>
      <c r="G69" s="23">
        <v>32689</v>
      </c>
    </row>
    <row r="70" spans="1:7" s="26" customFormat="1" ht="12" customHeight="1" x14ac:dyDescent="0.2">
      <c r="A70" s="17">
        <v>66</v>
      </c>
      <c r="B70" s="40" t="s">
        <v>253</v>
      </c>
      <c r="C70" s="22">
        <v>1143578</v>
      </c>
      <c r="D70" s="22">
        <v>1143578</v>
      </c>
      <c r="E70" s="22">
        <v>1143400</v>
      </c>
      <c r="F70" s="75">
        <v>0.9998443481773871</v>
      </c>
      <c r="G70" s="23">
        <v>28533</v>
      </c>
    </row>
    <row r="71" spans="1:7" s="26" customFormat="1" ht="12" customHeight="1" x14ac:dyDescent="0.2">
      <c r="A71" s="17">
        <v>67</v>
      </c>
      <c r="B71" s="40" t="s">
        <v>254</v>
      </c>
      <c r="C71" s="22">
        <v>3352753</v>
      </c>
      <c r="D71" s="22">
        <v>3350849</v>
      </c>
      <c r="E71" s="22">
        <v>3350796</v>
      </c>
      <c r="F71" s="75">
        <v>0.99941630057448316</v>
      </c>
      <c r="G71" s="23">
        <v>83770</v>
      </c>
    </row>
    <row r="72" spans="1:7" s="26" customFormat="1" ht="12" customHeight="1" x14ac:dyDescent="0.2">
      <c r="A72" s="17">
        <v>68</v>
      </c>
      <c r="B72" s="40" t="s">
        <v>255</v>
      </c>
      <c r="C72" s="22">
        <v>1255487</v>
      </c>
      <c r="D72" s="22">
        <v>1255487</v>
      </c>
      <c r="E72" s="22">
        <v>1255480</v>
      </c>
      <c r="F72" s="75">
        <v>0.99999442447432751</v>
      </c>
      <c r="G72" s="23">
        <v>31385</v>
      </c>
    </row>
    <row r="73" spans="1:7" s="26" customFormat="1" ht="12" customHeight="1" x14ac:dyDescent="0.2">
      <c r="A73" s="17">
        <v>69</v>
      </c>
      <c r="B73" s="40" t="s">
        <v>256</v>
      </c>
      <c r="C73" s="22">
        <v>2400728</v>
      </c>
      <c r="D73" s="22">
        <v>2400728</v>
      </c>
      <c r="E73" s="22">
        <v>2400581</v>
      </c>
      <c r="F73" s="75">
        <v>0.9999387685735327</v>
      </c>
      <c r="G73" s="23">
        <v>60015</v>
      </c>
    </row>
    <row r="74" spans="1:7" s="26" customFormat="1" ht="12" customHeight="1" x14ac:dyDescent="0.2">
      <c r="A74" s="17">
        <v>70</v>
      </c>
      <c r="B74" s="40" t="s">
        <v>257</v>
      </c>
      <c r="C74" s="22">
        <v>2447292</v>
      </c>
      <c r="D74" s="22">
        <v>2447292</v>
      </c>
      <c r="E74" s="22">
        <v>2446003</v>
      </c>
      <c r="F74" s="75">
        <v>0.99947329538118046</v>
      </c>
      <c r="G74" s="23">
        <v>61152</v>
      </c>
    </row>
    <row r="75" spans="1:7" s="26" customFormat="1" ht="12" customHeight="1" x14ac:dyDescent="0.2">
      <c r="A75" s="17">
        <v>71</v>
      </c>
      <c r="B75" s="40" t="s">
        <v>258</v>
      </c>
      <c r="C75" s="22">
        <v>3528377</v>
      </c>
      <c r="D75" s="22">
        <v>3528377</v>
      </c>
      <c r="E75" s="22">
        <v>3528205</v>
      </c>
      <c r="F75" s="75">
        <v>0.99995125237467541</v>
      </c>
      <c r="G75" s="23">
        <v>84010</v>
      </c>
    </row>
    <row r="76" spans="1:7" s="26" customFormat="1" ht="12" customHeight="1" x14ac:dyDescent="0.2">
      <c r="A76" s="17">
        <v>72</v>
      </c>
      <c r="B76" s="40" t="s">
        <v>259</v>
      </c>
      <c r="C76" s="22">
        <v>1283354</v>
      </c>
      <c r="D76" s="22">
        <v>1283354</v>
      </c>
      <c r="E76" s="22">
        <v>1274814</v>
      </c>
      <c r="F76" s="75">
        <v>0.99334556170783739</v>
      </c>
      <c r="G76" s="23">
        <v>31870</v>
      </c>
    </row>
    <row r="77" spans="1:7" s="26" customFormat="1" ht="12" customHeight="1" x14ac:dyDescent="0.2">
      <c r="A77" s="17">
        <v>73</v>
      </c>
      <c r="B77" s="40" t="s">
        <v>260</v>
      </c>
      <c r="C77" s="22">
        <v>5241916</v>
      </c>
      <c r="D77" s="22">
        <v>5241916</v>
      </c>
      <c r="E77" s="22">
        <v>5240796</v>
      </c>
      <c r="F77" s="75">
        <v>0.99978633766737202</v>
      </c>
      <c r="G77" s="23">
        <v>131020</v>
      </c>
    </row>
    <row r="78" spans="1:7" s="26" customFormat="1" ht="12" customHeight="1" x14ac:dyDescent="0.2">
      <c r="A78" s="17">
        <v>74</v>
      </c>
      <c r="B78" s="40" t="s">
        <v>261</v>
      </c>
      <c r="C78" s="22">
        <v>2175488</v>
      </c>
      <c r="D78" s="22">
        <v>2175488</v>
      </c>
      <c r="E78" s="22">
        <v>2159894</v>
      </c>
      <c r="F78" s="75">
        <v>0.99283195310661332</v>
      </c>
      <c r="G78" s="23">
        <v>53987</v>
      </c>
    </row>
    <row r="79" spans="1:7" s="26" customFormat="1" ht="12" customHeight="1" x14ac:dyDescent="0.2">
      <c r="A79" s="17">
        <v>75</v>
      </c>
      <c r="B79" s="40" t="s">
        <v>262</v>
      </c>
      <c r="C79" s="22">
        <v>3113811</v>
      </c>
      <c r="D79" s="22">
        <v>3113811</v>
      </c>
      <c r="E79" s="22">
        <v>3109038</v>
      </c>
      <c r="F79" s="75">
        <v>0.99846715166720135</v>
      </c>
      <c r="G79" s="23">
        <v>77726</v>
      </c>
    </row>
    <row r="80" spans="1:7" s="26" customFormat="1" ht="12" customHeight="1" x14ac:dyDescent="0.2">
      <c r="A80" s="17">
        <v>76</v>
      </c>
      <c r="B80" s="40" t="s">
        <v>130</v>
      </c>
      <c r="C80" s="22">
        <v>10469258</v>
      </c>
      <c r="D80" s="22">
        <v>10467067</v>
      </c>
      <c r="E80" s="22">
        <v>10426774</v>
      </c>
      <c r="F80" s="75">
        <v>0.99594202378048191</v>
      </c>
      <c r="G80" s="23">
        <v>260670</v>
      </c>
    </row>
    <row r="81" spans="1:7" s="26" customFormat="1" ht="12" customHeight="1" x14ac:dyDescent="0.2">
      <c r="A81" s="17">
        <v>77</v>
      </c>
      <c r="B81" s="40" t="s">
        <v>263</v>
      </c>
      <c r="C81" s="22">
        <v>3838206</v>
      </c>
      <c r="D81" s="22">
        <v>3838206</v>
      </c>
      <c r="E81" s="22">
        <v>3838206</v>
      </c>
      <c r="F81" s="75">
        <v>1</v>
      </c>
      <c r="G81" s="23">
        <v>95956</v>
      </c>
    </row>
    <row r="82" spans="1:7" s="26" customFormat="1" ht="12" customHeight="1" x14ac:dyDescent="0.2">
      <c r="A82" s="17">
        <v>78</v>
      </c>
      <c r="B82" s="40" t="s">
        <v>264</v>
      </c>
      <c r="C82" s="22">
        <v>2109120</v>
      </c>
      <c r="D82" s="22">
        <v>2109120</v>
      </c>
      <c r="E82" s="22">
        <v>2060308</v>
      </c>
      <c r="F82" s="75">
        <v>0.97685669852829615</v>
      </c>
      <c r="G82" s="23">
        <v>51508</v>
      </c>
    </row>
    <row r="83" spans="1:7" s="26" customFormat="1" ht="12" customHeight="1" x14ac:dyDescent="0.2">
      <c r="A83" s="17">
        <v>79</v>
      </c>
      <c r="B83" s="40" t="s">
        <v>265</v>
      </c>
      <c r="C83" s="22">
        <v>2167642</v>
      </c>
      <c r="D83" s="22">
        <v>2167140</v>
      </c>
      <c r="E83" s="22">
        <v>2102567</v>
      </c>
      <c r="F83" s="75">
        <v>0.96997889872958731</v>
      </c>
      <c r="G83" s="23">
        <v>52564</v>
      </c>
    </row>
    <row r="84" spans="1:7" s="26" customFormat="1" ht="12" customHeight="1" x14ac:dyDescent="0.2">
      <c r="A84" s="17">
        <v>80</v>
      </c>
      <c r="B84" s="40" t="s">
        <v>266</v>
      </c>
      <c r="C84" s="22">
        <v>1309181</v>
      </c>
      <c r="D84" s="22">
        <v>1309181</v>
      </c>
      <c r="E84" s="22">
        <v>1309111</v>
      </c>
      <c r="F84" s="75">
        <v>0.99994653145745316</v>
      </c>
      <c r="G84" s="23">
        <v>32667</v>
      </c>
    </row>
    <row r="85" spans="1:7" s="26" customFormat="1" ht="12" customHeight="1" x14ac:dyDescent="0.2">
      <c r="A85" s="17">
        <v>81</v>
      </c>
      <c r="B85" s="40" t="s">
        <v>267</v>
      </c>
      <c r="C85" s="22">
        <v>2732103</v>
      </c>
      <c r="D85" s="22">
        <v>2732103</v>
      </c>
      <c r="E85" s="22">
        <v>2727460</v>
      </c>
      <c r="F85" s="75">
        <v>0.99830057651559989</v>
      </c>
      <c r="G85" s="23">
        <v>68039</v>
      </c>
    </row>
    <row r="86" spans="1:7" s="26" customFormat="1" ht="12" customHeight="1" x14ac:dyDescent="0.2">
      <c r="A86" s="17">
        <v>82</v>
      </c>
      <c r="B86" s="40" t="s">
        <v>268</v>
      </c>
      <c r="C86" s="22">
        <v>1253364</v>
      </c>
      <c r="D86" s="22">
        <v>1253364</v>
      </c>
      <c r="E86" s="22">
        <v>1253364</v>
      </c>
      <c r="F86" s="75">
        <v>1</v>
      </c>
      <c r="G86" s="23">
        <v>31334</v>
      </c>
    </row>
    <row r="87" spans="1:7" s="26" customFormat="1" ht="12" customHeight="1" x14ac:dyDescent="0.2">
      <c r="A87" s="17">
        <v>83</v>
      </c>
      <c r="B87" s="40" t="s">
        <v>269</v>
      </c>
      <c r="C87" s="22">
        <v>1890046</v>
      </c>
      <c r="D87" s="22">
        <v>1890046</v>
      </c>
      <c r="E87" s="22">
        <v>1846110</v>
      </c>
      <c r="F87" s="75">
        <v>0.97675400492898057</v>
      </c>
      <c r="G87" s="23">
        <v>46001</v>
      </c>
    </row>
    <row r="88" spans="1:7" s="26" customFormat="1" ht="12" customHeight="1" x14ac:dyDescent="0.2">
      <c r="A88" s="17">
        <v>84</v>
      </c>
      <c r="B88" s="40" t="s">
        <v>270</v>
      </c>
      <c r="C88" s="22">
        <v>1415595</v>
      </c>
      <c r="D88" s="22">
        <v>1415595</v>
      </c>
      <c r="E88" s="22">
        <v>1415595</v>
      </c>
      <c r="F88" s="75">
        <v>1</v>
      </c>
      <c r="G88" s="23">
        <v>35392</v>
      </c>
    </row>
    <row r="89" spans="1:7" s="26" customFormat="1" ht="12" customHeight="1" x14ac:dyDescent="0.2">
      <c r="A89" s="17">
        <v>85</v>
      </c>
      <c r="B89" s="40" t="s">
        <v>271</v>
      </c>
      <c r="C89" s="22">
        <v>1375121</v>
      </c>
      <c r="D89" s="22">
        <v>1375121</v>
      </c>
      <c r="E89" s="22">
        <v>1375079</v>
      </c>
      <c r="F89" s="75">
        <v>0.99996945723321806</v>
      </c>
      <c r="G89" s="23">
        <v>34378</v>
      </c>
    </row>
    <row r="90" spans="1:7" s="26" customFormat="1" ht="12" customHeight="1" x14ac:dyDescent="0.2">
      <c r="A90" s="17">
        <v>86</v>
      </c>
      <c r="B90" s="40" t="s">
        <v>272</v>
      </c>
      <c r="C90" s="22">
        <v>1162213</v>
      </c>
      <c r="D90" s="22">
        <v>1162213</v>
      </c>
      <c r="E90" s="22">
        <v>1162213</v>
      </c>
      <c r="F90" s="75">
        <v>1</v>
      </c>
      <c r="G90" s="23">
        <v>29055</v>
      </c>
    </row>
    <row r="91" spans="1:7" s="26" customFormat="1" ht="12" customHeight="1" x14ac:dyDescent="0.2">
      <c r="A91" s="17">
        <v>87</v>
      </c>
      <c r="B91" s="40" t="s">
        <v>273</v>
      </c>
      <c r="C91" s="22">
        <v>996486</v>
      </c>
      <c r="D91" s="22">
        <v>882661</v>
      </c>
      <c r="E91" s="22">
        <v>819485</v>
      </c>
      <c r="F91" s="75">
        <v>0.82237482513552629</v>
      </c>
      <c r="G91" s="23">
        <v>20487</v>
      </c>
    </row>
    <row r="92" spans="1:7" s="26" customFormat="1" ht="12" customHeight="1" x14ac:dyDescent="0.2">
      <c r="A92" s="17">
        <v>88</v>
      </c>
      <c r="B92" s="40" t="s">
        <v>274</v>
      </c>
      <c r="C92" s="22">
        <v>2199431</v>
      </c>
      <c r="D92" s="22">
        <v>2199431</v>
      </c>
      <c r="E92" s="22">
        <v>2183926</v>
      </c>
      <c r="F92" s="75">
        <v>0.99295044945715505</v>
      </c>
      <c r="G92" s="23">
        <v>40447</v>
      </c>
    </row>
    <row r="93" spans="1:7" s="26" customFormat="1" ht="12" customHeight="1" x14ac:dyDescent="0.2">
      <c r="A93" s="17">
        <v>89</v>
      </c>
      <c r="B93" s="40" t="s">
        <v>275</v>
      </c>
      <c r="C93" s="22">
        <v>2432748</v>
      </c>
      <c r="D93" s="22">
        <v>2400671</v>
      </c>
      <c r="E93" s="22">
        <v>2379477</v>
      </c>
      <c r="F93" s="75">
        <v>0.97810254083036963</v>
      </c>
      <c r="G93" s="23">
        <v>59489</v>
      </c>
    </row>
    <row r="94" spans="1:7" s="26" customFormat="1" ht="12" customHeight="1" x14ac:dyDescent="0.2">
      <c r="A94" s="17">
        <v>90</v>
      </c>
      <c r="B94" s="40" t="s">
        <v>276</v>
      </c>
      <c r="C94" s="22">
        <v>3770727</v>
      </c>
      <c r="D94" s="22">
        <v>3770727</v>
      </c>
      <c r="E94" s="22">
        <v>3770713</v>
      </c>
      <c r="F94" s="75">
        <v>0.9999962871881205</v>
      </c>
      <c r="G94" s="23">
        <v>94268</v>
      </c>
    </row>
    <row r="95" spans="1:7" s="26" customFormat="1" ht="12" customHeight="1" x14ac:dyDescent="0.2">
      <c r="A95" s="17">
        <v>91</v>
      </c>
      <c r="B95" s="40" t="s">
        <v>277</v>
      </c>
      <c r="C95" s="22">
        <v>3471270</v>
      </c>
      <c r="D95" s="22">
        <v>3471270</v>
      </c>
      <c r="E95" s="22">
        <v>3323408</v>
      </c>
      <c r="F95" s="75">
        <v>0.95740406249009724</v>
      </c>
      <c r="G95" s="23">
        <v>83085</v>
      </c>
    </row>
    <row r="96" spans="1:7" s="26" customFormat="1" ht="12" customHeight="1" x14ac:dyDescent="0.2">
      <c r="A96" s="17">
        <v>92</v>
      </c>
      <c r="B96" s="40" t="s">
        <v>278</v>
      </c>
      <c r="C96" s="22">
        <v>3089869</v>
      </c>
      <c r="D96" s="22">
        <v>3089869</v>
      </c>
      <c r="E96" s="22">
        <v>3057300</v>
      </c>
      <c r="F96" s="75">
        <v>0.98945942368430506</v>
      </c>
      <c r="G96" s="23">
        <v>76396</v>
      </c>
    </row>
    <row r="97" spans="1:7" s="26" customFormat="1" ht="12" customHeight="1" x14ac:dyDescent="0.2">
      <c r="A97" s="17">
        <v>93</v>
      </c>
      <c r="B97" s="40" t="s">
        <v>279</v>
      </c>
      <c r="C97" s="22">
        <v>1073379</v>
      </c>
      <c r="D97" s="22">
        <v>1073379</v>
      </c>
      <c r="E97" s="22">
        <v>1069123</v>
      </c>
      <c r="F97" s="75">
        <v>0.99603495130797226</v>
      </c>
      <c r="G97" s="23">
        <v>26728</v>
      </c>
    </row>
    <row r="98" spans="1:7" s="26" customFormat="1" ht="12" customHeight="1" x14ac:dyDescent="0.2">
      <c r="A98" s="17">
        <v>94</v>
      </c>
      <c r="B98" s="40" t="s">
        <v>280</v>
      </c>
      <c r="C98" s="22">
        <v>2929328</v>
      </c>
      <c r="D98" s="22">
        <v>2929328</v>
      </c>
      <c r="E98" s="22">
        <v>2929327</v>
      </c>
      <c r="F98" s="75">
        <v>0.99999965862477669</v>
      </c>
      <c r="G98" s="23">
        <v>73235</v>
      </c>
    </row>
    <row r="99" spans="1:7" s="26" customFormat="1" ht="12" customHeight="1" x14ac:dyDescent="0.2">
      <c r="A99" s="17">
        <v>95</v>
      </c>
      <c r="B99" s="40" t="s">
        <v>281</v>
      </c>
      <c r="C99" s="22">
        <v>1053290</v>
      </c>
      <c r="D99" s="22">
        <v>1053290</v>
      </c>
      <c r="E99" s="22">
        <v>1044799</v>
      </c>
      <c r="F99" s="75">
        <v>0.99193859241044724</v>
      </c>
      <c r="G99" s="23">
        <v>26119</v>
      </c>
    </row>
    <row r="100" spans="1:7" s="26" customFormat="1" ht="12" customHeight="1" x14ac:dyDescent="0.2">
      <c r="A100" s="17">
        <v>96</v>
      </c>
      <c r="B100" s="40" t="s">
        <v>282</v>
      </c>
      <c r="C100" s="22">
        <v>1410566</v>
      </c>
      <c r="D100" s="22">
        <v>1410566</v>
      </c>
      <c r="E100" s="22">
        <v>1394283</v>
      </c>
      <c r="F100" s="75">
        <v>0.98845640686079206</v>
      </c>
      <c r="G100" s="23">
        <v>34857</v>
      </c>
    </row>
    <row r="101" spans="1:7" s="26" customFormat="1" ht="12" customHeight="1" x14ac:dyDescent="0.2">
      <c r="A101" s="17">
        <v>97</v>
      </c>
      <c r="B101" s="40" t="s">
        <v>283</v>
      </c>
      <c r="C101" s="22">
        <v>1975019</v>
      </c>
      <c r="D101" s="22">
        <v>1975019</v>
      </c>
      <c r="E101" s="22">
        <v>1958234</v>
      </c>
      <c r="F101" s="75">
        <v>0.99150134758197261</v>
      </c>
      <c r="G101" s="23">
        <v>47921</v>
      </c>
    </row>
    <row r="102" spans="1:7" s="26" customFormat="1" ht="12" customHeight="1" x14ac:dyDescent="0.2">
      <c r="A102" s="17">
        <v>98</v>
      </c>
      <c r="B102" s="40" t="s">
        <v>284</v>
      </c>
      <c r="C102" s="22">
        <v>1797770</v>
      </c>
      <c r="D102" s="22">
        <v>1797770</v>
      </c>
      <c r="E102" s="22">
        <v>1791778</v>
      </c>
      <c r="F102" s="75">
        <v>0.99666698187198588</v>
      </c>
      <c r="G102" s="23">
        <v>44794</v>
      </c>
    </row>
    <row r="103" spans="1:7" s="26" customFormat="1" ht="12" customHeight="1" x14ac:dyDescent="0.2">
      <c r="A103" s="17">
        <v>99</v>
      </c>
      <c r="B103" s="40" t="s">
        <v>285</v>
      </c>
      <c r="C103" s="22">
        <v>2759092</v>
      </c>
      <c r="D103" s="22">
        <v>2759092</v>
      </c>
      <c r="E103" s="22">
        <v>2703323</v>
      </c>
      <c r="F103" s="75">
        <v>0.97978719085844179</v>
      </c>
      <c r="G103" s="23">
        <v>67584</v>
      </c>
    </row>
    <row r="104" spans="1:7" s="26" customFormat="1" ht="12" customHeight="1" x14ac:dyDescent="0.2">
      <c r="A104" s="17">
        <v>100</v>
      </c>
      <c r="B104" s="40" t="s">
        <v>286</v>
      </c>
      <c r="C104" s="22">
        <v>3615804</v>
      </c>
      <c r="D104" s="22">
        <v>3439680</v>
      </c>
      <c r="E104" s="22">
        <v>3346016</v>
      </c>
      <c r="F104" s="75">
        <v>0.92538644240672341</v>
      </c>
      <c r="G104" s="23">
        <v>83649</v>
      </c>
    </row>
    <row r="105" spans="1:7" s="26" customFormat="1" ht="12" customHeight="1" x14ac:dyDescent="0.2">
      <c r="A105" s="17">
        <v>101</v>
      </c>
      <c r="B105" s="40" t="s">
        <v>287</v>
      </c>
      <c r="C105" s="22">
        <v>377228</v>
      </c>
      <c r="D105" s="22">
        <v>377228</v>
      </c>
      <c r="E105" s="22">
        <v>375970</v>
      </c>
      <c r="F105" s="75">
        <v>0.99666514680776608</v>
      </c>
      <c r="G105" s="23">
        <v>9399</v>
      </c>
    </row>
    <row r="106" spans="1:7" s="26" customFormat="1" ht="12" customHeight="1" x14ac:dyDescent="0.2">
      <c r="A106" s="17">
        <v>102</v>
      </c>
      <c r="B106" s="40" t="s">
        <v>288</v>
      </c>
      <c r="C106" s="22">
        <v>2688986</v>
      </c>
      <c r="D106" s="22">
        <v>2688986</v>
      </c>
      <c r="E106" s="22">
        <v>2632934</v>
      </c>
      <c r="F106" s="75">
        <v>0.97915496770901744</v>
      </c>
      <c r="G106" s="23">
        <v>64328</v>
      </c>
    </row>
    <row r="107" spans="1:7" s="26" customFormat="1" ht="12" customHeight="1" x14ac:dyDescent="0.2">
      <c r="A107" s="17">
        <v>103</v>
      </c>
      <c r="B107" s="40" t="s">
        <v>289</v>
      </c>
      <c r="C107" s="22">
        <v>1144671</v>
      </c>
      <c r="D107" s="22">
        <v>1144671</v>
      </c>
      <c r="E107" s="22">
        <v>1144654</v>
      </c>
      <c r="F107" s="75">
        <v>0.99998514857107412</v>
      </c>
      <c r="G107" s="23">
        <v>28617</v>
      </c>
    </row>
    <row r="108" spans="1:7" s="26" customFormat="1" ht="12" customHeight="1" x14ac:dyDescent="0.2">
      <c r="A108" s="17">
        <v>104</v>
      </c>
      <c r="B108" s="40" t="s">
        <v>290</v>
      </c>
      <c r="C108" s="22">
        <v>1603479</v>
      </c>
      <c r="D108" s="22">
        <v>1603479</v>
      </c>
      <c r="E108" s="22">
        <v>1603479</v>
      </c>
      <c r="F108" s="75">
        <v>1</v>
      </c>
      <c r="G108" s="23">
        <v>40087</v>
      </c>
    </row>
    <row r="109" spans="1:7" s="26" customFormat="1" ht="12" customHeight="1" x14ac:dyDescent="0.2">
      <c r="A109" s="17">
        <v>105</v>
      </c>
      <c r="B109" s="40" t="s">
        <v>291</v>
      </c>
      <c r="C109" s="22">
        <v>1259921</v>
      </c>
      <c r="D109" s="22">
        <v>1259921</v>
      </c>
      <c r="E109" s="22">
        <v>1228476</v>
      </c>
      <c r="F109" s="75">
        <v>0.97504208597205699</v>
      </c>
      <c r="G109" s="23">
        <v>30662</v>
      </c>
    </row>
    <row r="110" spans="1:7" s="26" customFormat="1" ht="12" customHeight="1" x14ac:dyDescent="0.2">
      <c r="A110" s="17">
        <v>106</v>
      </c>
      <c r="B110" s="40" t="s">
        <v>292</v>
      </c>
      <c r="C110" s="22">
        <v>1746458</v>
      </c>
      <c r="D110" s="22">
        <v>1746458</v>
      </c>
      <c r="E110" s="22">
        <v>1740196</v>
      </c>
      <c r="F110" s="75">
        <v>0.99641445714697974</v>
      </c>
      <c r="G110" s="23">
        <v>43471</v>
      </c>
    </row>
    <row r="111" spans="1:7" s="26" customFormat="1" ht="12" customHeight="1" x14ac:dyDescent="0.2">
      <c r="A111" s="17">
        <v>107</v>
      </c>
      <c r="B111" s="40" t="s">
        <v>293</v>
      </c>
      <c r="C111" s="22">
        <v>326715</v>
      </c>
      <c r="D111" s="22">
        <v>310000</v>
      </c>
      <c r="E111" s="22">
        <v>291085</v>
      </c>
      <c r="F111" s="75">
        <v>0.8909447071606752</v>
      </c>
      <c r="G111" s="23">
        <v>7277</v>
      </c>
    </row>
    <row r="112" spans="1:7" s="26" customFormat="1" ht="12" customHeight="1" x14ac:dyDescent="0.2">
      <c r="A112" s="17">
        <v>108</v>
      </c>
      <c r="B112" s="40" t="s">
        <v>294</v>
      </c>
      <c r="C112" s="22">
        <v>4692956</v>
      </c>
      <c r="D112" s="22">
        <v>4446601</v>
      </c>
      <c r="E112" s="22">
        <v>4446023</v>
      </c>
      <c r="F112" s="75">
        <v>0.94738220430790321</v>
      </c>
      <c r="G112" s="23">
        <v>111151</v>
      </c>
    </row>
    <row r="113" spans="1:7" s="26" customFormat="1" ht="12" customHeight="1" x14ac:dyDescent="0.2">
      <c r="A113" s="17">
        <v>109</v>
      </c>
      <c r="B113" s="40" t="s">
        <v>295</v>
      </c>
      <c r="C113" s="22">
        <v>1269539</v>
      </c>
      <c r="D113" s="22">
        <v>1182400</v>
      </c>
      <c r="E113" s="22">
        <v>1178639</v>
      </c>
      <c r="F113" s="75">
        <v>0.92839920632607587</v>
      </c>
      <c r="G113" s="23">
        <v>29466</v>
      </c>
    </row>
    <row r="114" spans="1:7" s="26" customFormat="1" ht="12" customHeight="1" x14ac:dyDescent="0.2">
      <c r="A114" s="17">
        <v>110</v>
      </c>
      <c r="B114" s="40" t="s">
        <v>296</v>
      </c>
      <c r="C114" s="22">
        <v>1459485</v>
      </c>
      <c r="D114" s="22">
        <v>1459485</v>
      </c>
      <c r="E114" s="22">
        <v>1433884</v>
      </c>
      <c r="F114" s="75">
        <v>0.98245888104365586</v>
      </c>
      <c r="G114" s="23">
        <v>35847</v>
      </c>
    </row>
    <row r="115" spans="1:7" s="26" customFormat="1" ht="12" customHeight="1" x14ac:dyDescent="0.2">
      <c r="A115" s="17">
        <v>111</v>
      </c>
      <c r="B115" s="40" t="s">
        <v>297</v>
      </c>
      <c r="C115" s="22">
        <v>1656583</v>
      </c>
      <c r="D115" s="22">
        <v>1656583</v>
      </c>
      <c r="E115" s="22">
        <v>1551974</v>
      </c>
      <c r="F115" s="75">
        <v>0.93685254526938888</v>
      </c>
      <c r="G115" s="23">
        <v>38801</v>
      </c>
    </row>
    <row r="116" spans="1:7" s="26" customFormat="1" ht="12" customHeight="1" x14ac:dyDescent="0.2">
      <c r="A116" s="17">
        <v>112</v>
      </c>
      <c r="B116" s="40" t="s">
        <v>298</v>
      </c>
      <c r="C116" s="22">
        <v>4172251</v>
      </c>
      <c r="D116" s="22">
        <v>4172251</v>
      </c>
      <c r="E116" s="22">
        <v>4140531</v>
      </c>
      <c r="F116" s="75">
        <v>0.99239738932293386</v>
      </c>
      <c r="G116" s="23">
        <v>104307</v>
      </c>
    </row>
    <row r="117" spans="1:7" s="26" customFormat="1" ht="12" customHeight="1" x14ac:dyDescent="0.2">
      <c r="A117" s="17">
        <v>113</v>
      </c>
      <c r="B117" s="40" t="s">
        <v>131</v>
      </c>
      <c r="C117" s="22">
        <v>17563320</v>
      </c>
      <c r="D117" s="22">
        <v>17563320</v>
      </c>
      <c r="E117" s="22">
        <v>16350656</v>
      </c>
      <c r="F117" s="75">
        <v>0.93095473976446363</v>
      </c>
      <c r="G117" s="23">
        <v>408766</v>
      </c>
    </row>
    <row r="118" spans="1:7" s="26" customFormat="1" ht="12" customHeight="1" x14ac:dyDescent="0.2">
      <c r="A118" s="17">
        <v>114</v>
      </c>
      <c r="B118" s="40" t="s">
        <v>132</v>
      </c>
      <c r="C118" s="22">
        <v>3448723</v>
      </c>
      <c r="D118" s="22">
        <v>3448723</v>
      </c>
      <c r="E118" s="22">
        <v>3315147</v>
      </c>
      <c r="F118" s="75">
        <v>0.96126798238072464</v>
      </c>
      <c r="G118" s="23">
        <v>79838</v>
      </c>
    </row>
    <row r="119" spans="1:7" s="26" customFormat="1" ht="12" customHeight="1" x14ac:dyDescent="0.2">
      <c r="A119" s="17">
        <v>115</v>
      </c>
      <c r="B119" s="40" t="s">
        <v>299</v>
      </c>
      <c r="C119" s="22">
        <v>1514491</v>
      </c>
      <c r="D119" s="22">
        <v>1514491</v>
      </c>
      <c r="E119" s="22">
        <v>1513520</v>
      </c>
      <c r="F119" s="75">
        <v>0.99935886050164713</v>
      </c>
      <c r="G119" s="23">
        <v>37838</v>
      </c>
    </row>
    <row r="120" spans="1:7" s="26" customFormat="1" ht="12" customHeight="1" x14ac:dyDescent="0.2">
      <c r="A120" s="17">
        <v>116</v>
      </c>
      <c r="B120" s="40" t="s">
        <v>300</v>
      </c>
      <c r="C120" s="22">
        <v>2703935</v>
      </c>
      <c r="D120" s="22">
        <v>2700519</v>
      </c>
      <c r="E120" s="22">
        <v>2700519</v>
      </c>
      <c r="F120" s="75">
        <v>0.99873665602168693</v>
      </c>
      <c r="G120" s="23">
        <v>67513</v>
      </c>
    </row>
    <row r="121" spans="1:7" s="26" customFormat="1" ht="12" customHeight="1" x14ac:dyDescent="0.2">
      <c r="A121" s="17">
        <v>117</v>
      </c>
      <c r="B121" s="40" t="s">
        <v>301</v>
      </c>
      <c r="C121" s="22">
        <v>2977802</v>
      </c>
      <c r="D121" s="22">
        <v>2977802</v>
      </c>
      <c r="E121" s="22">
        <v>2956690</v>
      </c>
      <c r="F121" s="75">
        <v>0.99291020692443621</v>
      </c>
      <c r="G121" s="23">
        <v>73917</v>
      </c>
    </row>
    <row r="122" spans="1:7" s="26" customFormat="1" ht="12" customHeight="1" x14ac:dyDescent="0.2">
      <c r="A122" s="17">
        <v>118</v>
      </c>
      <c r="B122" s="40" t="s">
        <v>302</v>
      </c>
      <c r="C122" s="22">
        <v>3346481</v>
      </c>
      <c r="D122" s="22">
        <v>3203600</v>
      </c>
      <c r="E122" s="22">
        <v>3108469</v>
      </c>
      <c r="F122" s="75">
        <v>0.92887693072215261</v>
      </c>
      <c r="G122" s="23">
        <v>77711</v>
      </c>
    </row>
    <row r="123" spans="1:7" s="26" customFormat="1" ht="12" customHeight="1" x14ac:dyDescent="0.2">
      <c r="A123" s="17">
        <v>119</v>
      </c>
      <c r="B123" s="40" t="s">
        <v>303</v>
      </c>
      <c r="C123" s="22">
        <v>1800611</v>
      </c>
      <c r="D123" s="22">
        <v>1800611</v>
      </c>
      <c r="E123" s="22">
        <v>1800595</v>
      </c>
      <c r="F123" s="75">
        <v>0.99999111412737118</v>
      </c>
      <c r="G123" s="23">
        <v>45003</v>
      </c>
    </row>
    <row r="124" spans="1:7" s="26" customFormat="1" ht="12" customHeight="1" x14ac:dyDescent="0.2">
      <c r="A124" s="17">
        <v>120</v>
      </c>
      <c r="B124" s="40" t="s">
        <v>133</v>
      </c>
      <c r="C124" s="22">
        <v>5110330</v>
      </c>
      <c r="D124" s="22">
        <v>5110330</v>
      </c>
      <c r="E124" s="22">
        <v>5020381</v>
      </c>
      <c r="F124" s="75">
        <v>0.98239859265448615</v>
      </c>
      <c r="G124" s="23">
        <v>125510</v>
      </c>
    </row>
    <row r="125" spans="1:7" s="26" customFormat="1" ht="12" customHeight="1" x14ac:dyDescent="0.2">
      <c r="A125" s="17">
        <v>121</v>
      </c>
      <c r="B125" s="40" t="s">
        <v>304</v>
      </c>
      <c r="C125" s="22">
        <v>7261721</v>
      </c>
      <c r="D125" s="22">
        <v>7261721</v>
      </c>
      <c r="E125" s="22">
        <v>7257841</v>
      </c>
      <c r="F125" s="75">
        <v>0.99946569139739738</v>
      </c>
      <c r="G125" s="23">
        <v>181446</v>
      </c>
    </row>
    <row r="126" spans="1:7" s="26" customFormat="1" ht="12" customHeight="1" x14ac:dyDescent="0.2">
      <c r="A126" s="17">
        <v>122</v>
      </c>
      <c r="B126" s="40" t="s">
        <v>305</v>
      </c>
      <c r="C126" s="22">
        <v>2456184</v>
      </c>
      <c r="D126" s="22">
        <v>2456184</v>
      </c>
      <c r="E126" s="22">
        <v>2456184</v>
      </c>
      <c r="F126" s="75">
        <v>1</v>
      </c>
      <c r="G126" s="23">
        <v>61405</v>
      </c>
    </row>
    <row r="127" spans="1:7" s="26" customFormat="1" ht="12" customHeight="1" x14ac:dyDescent="0.2">
      <c r="A127" s="17">
        <v>123</v>
      </c>
      <c r="B127" s="40" t="s">
        <v>306</v>
      </c>
      <c r="C127" s="22">
        <v>2545422</v>
      </c>
      <c r="D127" s="22">
        <v>2525592</v>
      </c>
      <c r="E127" s="22">
        <v>2472497</v>
      </c>
      <c r="F127" s="75">
        <v>0.9713505265531609</v>
      </c>
      <c r="G127" s="23">
        <v>61780</v>
      </c>
    </row>
    <row r="128" spans="1:7" s="26" customFormat="1" ht="12" customHeight="1" x14ac:dyDescent="0.2">
      <c r="A128" s="17">
        <v>124</v>
      </c>
      <c r="B128" s="40" t="s">
        <v>307</v>
      </c>
      <c r="C128" s="22">
        <v>2907169</v>
      </c>
      <c r="D128" s="22">
        <v>2907169</v>
      </c>
      <c r="E128" s="22">
        <v>2906395</v>
      </c>
      <c r="F128" s="75">
        <v>0.99973376160794225</v>
      </c>
      <c r="G128" s="23">
        <v>72660</v>
      </c>
    </row>
    <row r="129" spans="1:7" s="26" customFormat="1" ht="12" customHeight="1" x14ac:dyDescent="0.2">
      <c r="A129" s="17">
        <v>125</v>
      </c>
      <c r="B129" s="40" t="s">
        <v>308</v>
      </c>
      <c r="C129" s="22">
        <v>6367294</v>
      </c>
      <c r="D129" s="22">
        <v>6367294</v>
      </c>
      <c r="E129" s="22">
        <v>6364091</v>
      </c>
      <c r="F129" s="75">
        <v>0.99949696056126824</v>
      </c>
      <c r="G129" s="23">
        <v>159102</v>
      </c>
    </row>
    <row r="130" spans="1:7" s="26" customFormat="1" ht="12" customHeight="1" x14ac:dyDescent="0.2">
      <c r="A130" s="17">
        <v>126</v>
      </c>
      <c r="B130" s="40" t="s">
        <v>309</v>
      </c>
      <c r="C130" s="22">
        <v>2611927</v>
      </c>
      <c r="D130" s="22">
        <v>2611927</v>
      </c>
      <c r="E130" s="22">
        <v>2611927</v>
      </c>
      <c r="F130" s="75">
        <v>1</v>
      </c>
      <c r="G130" s="23">
        <v>65298</v>
      </c>
    </row>
    <row r="131" spans="1:7" s="26" customFormat="1" ht="12" customHeight="1" x14ac:dyDescent="0.2">
      <c r="A131" s="17">
        <v>127</v>
      </c>
      <c r="B131" s="40" t="s">
        <v>310</v>
      </c>
      <c r="C131" s="22">
        <v>3171116</v>
      </c>
      <c r="D131" s="22">
        <v>3171116</v>
      </c>
      <c r="E131" s="22">
        <v>3160606</v>
      </c>
      <c r="F131" s="75">
        <v>0.99668570938433032</v>
      </c>
      <c r="G131" s="23">
        <v>79015</v>
      </c>
    </row>
    <row r="132" spans="1:7" s="26" customFormat="1" ht="12" customHeight="1" x14ac:dyDescent="0.2">
      <c r="A132" s="17">
        <v>128</v>
      </c>
      <c r="B132" s="40" t="s">
        <v>311</v>
      </c>
      <c r="C132" s="22">
        <v>3710292</v>
      </c>
      <c r="D132" s="22">
        <v>3503900</v>
      </c>
      <c r="E132" s="22">
        <v>3492861</v>
      </c>
      <c r="F132" s="75">
        <v>0.94139787380615869</v>
      </c>
      <c r="G132" s="23">
        <v>87322</v>
      </c>
    </row>
    <row r="133" spans="1:7" s="26" customFormat="1" ht="12" customHeight="1" x14ac:dyDescent="0.2">
      <c r="A133" s="17">
        <v>129</v>
      </c>
      <c r="B133" s="40" t="s">
        <v>312</v>
      </c>
      <c r="C133" s="22">
        <v>998460</v>
      </c>
      <c r="D133" s="22">
        <v>998460</v>
      </c>
      <c r="E133" s="22">
        <v>998460</v>
      </c>
      <c r="F133" s="75">
        <v>1</v>
      </c>
      <c r="G133" s="23">
        <v>24961</v>
      </c>
    </row>
    <row r="134" spans="1:7" s="26" customFormat="1" ht="12" customHeight="1" x14ac:dyDescent="0.2">
      <c r="A134" s="17">
        <v>130</v>
      </c>
      <c r="B134" s="40" t="s">
        <v>313</v>
      </c>
      <c r="C134" s="22">
        <v>3197335</v>
      </c>
      <c r="D134" s="22">
        <v>3197335</v>
      </c>
      <c r="E134" s="22">
        <v>3197335</v>
      </c>
      <c r="F134" s="75">
        <v>1</v>
      </c>
      <c r="G134" s="23">
        <v>79933</v>
      </c>
    </row>
    <row r="135" spans="1:7" s="26" customFormat="1" ht="12" customHeight="1" x14ac:dyDescent="0.2">
      <c r="A135" s="17">
        <v>131</v>
      </c>
      <c r="B135" s="40" t="s">
        <v>314</v>
      </c>
      <c r="C135" s="22">
        <v>4097807</v>
      </c>
      <c r="D135" s="22">
        <v>3905065.58</v>
      </c>
      <c r="E135" s="22">
        <v>3905066</v>
      </c>
      <c r="F135" s="75">
        <v>0.9529648419264255</v>
      </c>
      <c r="G135" s="23">
        <v>97628</v>
      </c>
    </row>
    <row r="136" spans="1:7" s="26" customFormat="1" ht="12" customHeight="1" x14ac:dyDescent="0.2">
      <c r="A136" s="17">
        <v>132</v>
      </c>
      <c r="B136" s="40" t="s">
        <v>315</v>
      </c>
      <c r="C136" s="22">
        <v>1871686</v>
      </c>
      <c r="D136" s="22">
        <v>1779240</v>
      </c>
      <c r="E136" s="22">
        <v>1769579</v>
      </c>
      <c r="F136" s="75">
        <v>0.94544651186149808</v>
      </c>
      <c r="G136" s="23">
        <v>44206</v>
      </c>
    </row>
    <row r="137" spans="1:7" s="26" customFormat="1" ht="12" customHeight="1" x14ac:dyDescent="0.2">
      <c r="A137" s="17">
        <v>133</v>
      </c>
      <c r="B137" s="40" t="s">
        <v>316</v>
      </c>
      <c r="C137" s="22">
        <v>3405467</v>
      </c>
      <c r="D137" s="22">
        <v>3405467</v>
      </c>
      <c r="E137" s="22">
        <v>3340362</v>
      </c>
      <c r="F137" s="75">
        <v>0.98088221086858274</v>
      </c>
      <c r="G137" s="23">
        <v>83509</v>
      </c>
    </row>
    <row r="138" spans="1:7" s="26" customFormat="1" ht="12" customHeight="1" x14ac:dyDescent="0.2">
      <c r="A138" s="17">
        <v>134</v>
      </c>
      <c r="B138" s="40" t="s">
        <v>317</v>
      </c>
      <c r="C138" s="22">
        <v>2443209</v>
      </c>
      <c r="D138" s="22">
        <v>2443209</v>
      </c>
      <c r="E138" s="22">
        <v>2441252</v>
      </c>
      <c r="F138" s="75">
        <v>0.99919900426038055</v>
      </c>
      <c r="G138" s="23">
        <v>61031</v>
      </c>
    </row>
    <row r="139" spans="1:7" s="26" customFormat="1" ht="12" customHeight="1" x14ac:dyDescent="0.2">
      <c r="A139" s="17">
        <v>135</v>
      </c>
      <c r="B139" s="40" t="s">
        <v>134</v>
      </c>
      <c r="C139" s="22">
        <v>20605738</v>
      </c>
      <c r="D139" s="22">
        <v>20549374</v>
      </c>
      <c r="E139" s="22">
        <v>20485583</v>
      </c>
      <c r="F139" s="75">
        <v>0.99416885723772674</v>
      </c>
      <c r="G139" s="23">
        <v>512140</v>
      </c>
    </row>
    <row r="140" spans="1:7" s="26" customFormat="1" ht="12" customHeight="1" x14ac:dyDescent="0.2">
      <c r="A140" s="17">
        <v>136</v>
      </c>
      <c r="B140" s="40" t="s">
        <v>318</v>
      </c>
      <c r="C140" s="22">
        <v>2407678</v>
      </c>
      <c r="D140" s="22">
        <v>2407678</v>
      </c>
      <c r="E140" s="22">
        <v>2385696</v>
      </c>
      <c r="F140" s="75">
        <v>0.99087004159194048</v>
      </c>
      <c r="G140" s="23">
        <v>59644</v>
      </c>
    </row>
    <row r="141" spans="1:7" s="26" customFormat="1" ht="12" customHeight="1" x14ac:dyDescent="0.2">
      <c r="A141" s="17">
        <v>137</v>
      </c>
      <c r="B141" s="40" t="s">
        <v>319</v>
      </c>
      <c r="C141" s="22">
        <v>4643217</v>
      </c>
      <c r="D141" s="22">
        <v>4514107.67</v>
      </c>
      <c r="E141" s="22">
        <v>4455484</v>
      </c>
      <c r="F141" s="75">
        <v>0.95956833376514605</v>
      </c>
      <c r="G141" s="23">
        <v>111387</v>
      </c>
    </row>
    <row r="142" spans="1:7" s="26" customFormat="1" ht="12" customHeight="1" x14ac:dyDescent="0.2">
      <c r="A142" s="17">
        <v>138</v>
      </c>
      <c r="B142" s="40" t="s">
        <v>320</v>
      </c>
      <c r="C142" s="22">
        <v>799833</v>
      </c>
      <c r="D142" s="22">
        <v>799833</v>
      </c>
      <c r="E142" s="22">
        <v>799833</v>
      </c>
      <c r="F142" s="75">
        <v>1</v>
      </c>
      <c r="G142" s="23">
        <v>19996</v>
      </c>
    </row>
    <row r="143" spans="1:7" s="26" customFormat="1" ht="12" customHeight="1" x14ac:dyDescent="0.2">
      <c r="A143" s="17">
        <v>139</v>
      </c>
      <c r="B143" s="40" t="s">
        <v>321</v>
      </c>
      <c r="C143" s="22">
        <v>1439521</v>
      </c>
      <c r="D143" s="22">
        <v>1439521</v>
      </c>
      <c r="E143" s="22">
        <v>1439161</v>
      </c>
      <c r="F143" s="75">
        <v>0.99974991681260639</v>
      </c>
      <c r="G143" s="23">
        <v>35979</v>
      </c>
    </row>
    <row r="144" spans="1:7" s="26" customFormat="1" ht="12" customHeight="1" x14ac:dyDescent="0.2">
      <c r="A144" s="17">
        <v>140</v>
      </c>
      <c r="B144" s="40" t="s">
        <v>322</v>
      </c>
      <c r="C144" s="22">
        <v>1891276</v>
      </c>
      <c r="D144" s="22">
        <v>1891276</v>
      </c>
      <c r="E144" s="22">
        <v>1891263</v>
      </c>
      <c r="F144" s="75">
        <v>0.99999312633375559</v>
      </c>
      <c r="G144" s="23">
        <v>47276</v>
      </c>
    </row>
    <row r="145" spans="1:7" s="26" customFormat="1" ht="12" customHeight="1" x14ac:dyDescent="0.2">
      <c r="A145" s="17">
        <v>141</v>
      </c>
      <c r="B145" s="40" t="s">
        <v>323</v>
      </c>
      <c r="C145" s="22">
        <v>1273444</v>
      </c>
      <c r="D145" s="22">
        <v>1273444</v>
      </c>
      <c r="E145" s="22">
        <v>1272993</v>
      </c>
      <c r="F145" s="75">
        <v>0.99964584229852271</v>
      </c>
      <c r="G145" s="23">
        <v>31800</v>
      </c>
    </row>
    <row r="146" spans="1:7" s="26" customFormat="1" ht="12" customHeight="1" x14ac:dyDescent="0.2">
      <c r="A146" s="17">
        <v>142</v>
      </c>
      <c r="B146" s="40" t="s">
        <v>324</v>
      </c>
      <c r="C146" s="22">
        <v>2054707</v>
      </c>
      <c r="D146" s="22">
        <v>2054707</v>
      </c>
      <c r="E146" s="22">
        <v>2022343</v>
      </c>
      <c r="F146" s="75">
        <v>0.98424884910597954</v>
      </c>
      <c r="G146" s="23">
        <v>50558</v>
      </c>
    </row>
    <row r="147" spans="1:7" s="26" customFormat="1" ht="12" customHeight="1" x14ac:dyDescent="0.2">
      <c r="A147" s="17">
        <v>143</v>
      </c>
      <c r="B147" s="40" t="s">
        <v>325</v>
      </c>
      <c r="C147" s="22">
        <v>1258664</v>
      </c>
      <c r="D147" s="22">
        <v>1258664</v>
      </c>
      <c r="E147" s="22">
        <v>1256426</v>
      </c>
      <c r="F147" s="75">
        <v>0.99822192419899192</v>
      </c>
      <c r="G147" s="23">
        <v>31410</v>
      </c>
    </row>
    <row r="148" spans="1:7" s="26" customFormat="1" ht="12" customHeight="1" x14ac:dyDescent="0.2">
      <c r="A148" s="17">
        <v>144</v>
      </c>
      <c r="B148" s="40" t="s">
        <v>326</v>
      </c>
      <c r="C148" s="22">
        <v>1339828</v>
      </c>
      <c r="D148" s="22">
        <v>1339828</v>
      </c>
      <c r="E148" s="22">
        <v>1339734</v>
      </c>
      <c r="F148" s="75">
        <v>0.99992984174088018</v>
      </c>
      <c r="G148" s="23">
        <v>33493</v>
      </c>
    </row>
    <row r="149" spans="1:7" s="26" customFormat="1" ht="12" customHeight="1" x14ac:dyDescent="0.2">
      <c r="A149" s="17">
        <v>145</v>
      </c>
      <c r="B149" s="40" t="s">
        <v>327</v>
      </c>
      <c r="C149" s="22">
        <v>2161922</v>
      </c>
      <c r="D149" s="22">
        <v>2161922</v>
      </c>
      <c r="E149" s="22">
        <v>2155071</v>
      </c>
      <c r="F149" s="75">
        <v>0.99683106051004611</v>
      </c>
      <c r="G149" s="23">
        <v>7951</v>
      </c>
    </row>
    <row r="150" spans="1:7" s="26" customFormat="1" ht="12" customHeight="1" x14ac:dyDescent="0.2">
      <c r="A150" s="17">
        <v>146</v>
      </c>
      <c r="B150" s="40" t="s">
        <v>328</v>
      </c>
      <c r="C150" s="22">
        <v>2064053</v>
      </c>
      <c r="D150" s="22">
        <v>2064053</v>
      </c>
      <c r="E150" s="22">
        <v>2064053</v>
      </c>
      <c r="F150" s="75">
        <v>1</v>
      </c>
      <c r="G150" s="23">
        <v>51600</v>
      </c>
    </row>
    <row r="151" spans="1:7" s="26" customFormat="1" ht="12" customHeight="1" x14ac:dyDescent="0.2">
      <c r="A151" s="17">
        <v>147</v>
      </c>
      <c r="B151" s="40" t="s">
        <v>329</v>
      </c>
      <c r="C151" s="22">
        <v>283659</v>
      </c>
      <c r="D151" s="22">
        <v>283659</v>
      </c>
      <c r="E151" s="22">
        <v>283659</v>
      </c>
      <c r="F151" s="75">
        <v>1</v>
      </c>
      <c r="G151" s="23">
        <v>7091</v>
      </c>
    </row>
    <row r="152" spans="1:7" s="26" customFormat="1" ht="12" customHeight="1" x14ac:dyDescent="0.2">
      <c r="A152" s="17">
        <v>148</v>
      </c>
      <c r="B152" s="40" t="s">
        <v>330</v>
      </c>
      <c r="C152" s="22">
        <v>428064</v>
      </c>
      <c r="D152" s="22">
        <v>428064</v>
      </c>
      <c r="E152" s="22">
        <v>428064</v>
      </c>
      <c r="F152" s="75">
        <v>1</v>
      </c>
      <c r="G152" s="23">
        <v>10701</v>
      </c>
    </row>
    <row r="153" spans="1:7" s="26" customFormat="1" ht="12" customHeight="1" x14ac:dyDescent="0.2">
      <c r="A153" s="17">
        <v>149</v>
      </c>
      <c r="B153" s="40" t="s">
        <v>331</v>
      </c>
      <c r="C153" s="22">
        <v>2530984</v>
      </c>
      <c r="D153" s="22">
        <v>2530984</v>
      </c>
      <c r="E153" s="22">
        <v>2502518</v>
      </c>
      <c r="F153" s="75">
        <v>0.98875299093159019</v>
      </c>
      <c r="G153" s="23">
        <v>62563</v>
      </c>
    </row>
    <row r="154" spans="1:7" s="26" customFormat="1" ht="12" customHeight="1" x14ac:dyDescent="0.2">
      <c r="A154" s="17">
        <v>150</v>
      </c>
      <c r="B154" s="40" t="s">
        <v>332</v>
      </c>
      <c r="C154" s="22">
        <v>811805</v>
      </c>
      <c r="D154" s="22">
        <v>811805</v>
      </c>
      <c r="E154" s="22">
        <v>811805</v>
      </c>
      <c r="F154" s="75">
        <v>1</v>
      </c>
      <c r="G154" s="23">
        <v>20295</v>
      </c>
    </row>
    <row r="155" spans="1:7" s="26" customFormat="1" ht="12" customHeight="1" x14ac:dyDescent="0.2">
      <c r="A155" s="17">
        <v>151</v>
      </c>
      <c r="B155" s="40" t="s">
        <v>333</v>
      </c>
      <c r="C155" s="22">
        <v>1714731</v>
      </c>
      <c r="D155" s="22">
        <v>1714731</v>
      </c>
      <c r="E155" s="22">
        <v>1703703</v>
      </c>
      <c r="F155" s="75">
        <v>0.99356867053782782</v>
      </c>
      <c r="G155" s="23">
        <v>42592</v>
      </c>
    </row>
    <row r="156" spans="1:7" s="26" customFormat="1" ht="12" customHeight="1" x14ac:dyDescent="0.2">
      <c r="A156" s="17">
        <v>152</v>
      </c>
      <c r="B156" s="40" t="s">
        <v>334</v>
      </c>
      <c r="C156" s="22">
        <v>1142772</v>
      </c>
      <c r="D156" s="22">
        <v>1142772</v>
      </c>
      <c r="E156" s="22">
        <v>1142772</v>
      </c>
      <c r="F156" s="75">
        <v>1</v>
      </c>
      <c r="G156" s="23">
        <v>27572</v>
      </c>
    </row>
    <row r="157" spans="1:7" s="26" customFormat="1" ht="12" customHeight="1" x14ac:dyDescent="0.2">
      <c r="A157" s="17">
        <v>153</v>
      </c>
      <c r="B157" s="40" t="s">
        <v>335</v>
      </c>
      <c r="C157" s="22">
        <v>1753101</v>
      </c>
      <c r="D157" s="22">
        <v>1751620.73</v>
      </c>
      <c r="E157" s="22">
        <v>1751309</v>
      </c>
      <c r="F157" s="75">
        <v>0.99897781131834384</v>
      </c>
      <c r="G157" s="23">
        <v>43782</v>
      </c>
    </row>
    <row r="158" spans="1:7" s="26" customFormat="1" ht="12" customHeight="1" x14ac:dyDescent="0.2">
      <c r="A158" s="17">
        <v>154</v>
      </c>
      <c r="B158" s="40" t="s">
        <v>336</v>
      </c>
      <c r="C158" s="22">
        <v>2985646</v>
      </c>
      <c r="D158" s="22">
        <v>2985646</v>
      </c>
      <c r="E158" s="22">
        <v>2985646</v>
      </c>
      <c r="F158" s="75">
        <v>1</v>
      </c>
      <c r="G158" s="23">
        <v>74641</v>
      </c>
    </row>
    <row r="159" spans="1:7" s="26" customFormat="1" ht="12" customHeight="1" x14ac:dyDescent="0.2">
      <c r="A159" s="17">
        <v>155</v>
      </c>
      <c r="B159" s="40" t="s">
        <v>337</v>
      </c>
      <c r="C159" s="22">
        <v>2549224</v>
      </c>
      <c r="D159" s="22">
        <v>2549224</v>
      </c>
      <c r="E159" s="22">
        <v>2548099</v>
      </c>
      <c r="F159" s="75">
        <v>0.99955868923248803</v>
      </c>
      <c r="G159" s="23">
        <v>63702</v>
      </c>
    </row>
    <row r="160" spans="1:7" s="26" customFormat="1" ht="12" customHeight="1" x14ac:dyDescent="0.2">
      <c r="A160" s="17">
        <v>156</v>
      </c>
      <c r="B160" s="40" t="s">
        <v>338</v>
      </c>
      <c r="C160" s="22">
        <v>6169042</v>
      </c>
      <c r="D160" s="22">
        <v>6165821</v>
      </c>
      <c r="E160" s="22">
        <v>6103417</v>
      </c>
      <c r="F160" s="75">
        <v>0.98936220567148025</v>
      </c>
      <c r="G160" s="23">
        <v>152586</v>
      </c>
    </row>
    <row r="161" spans="1:7" s="26" customFormat="1" ht="12" customHeight="1" x14ac:dyDescent="0.2">
      <c r="A161" s="17">
        <v>157</v>
      </c>
      <c r="B161" s="40" t="s">
        <v>339</v>
      </c>
      <c r="C161" s="22">
        <v>1278182</v>
      </c>
      <c r="D161" s="22">
        <v>1278182</v>
      </c>
      <c r="E161" s="22">
        <v>1278182</v>
      </c>
      <c r="F161" s="75">
        <v>1</v>
      </c>
      <c r="G161" s="23">
        <v>31955</v>
      </c>
    </row>
    <row r="162" spans="1:7" s="26" customFormat="1" ht="12" customHeight="1" x14ac:dyDescent="0.2">
      <c r="A162" s="17">
        <v>158</v>
      </c>
      <c r="B162" s="40" t="s">
        <v>340</v>
      </c>
      <c r="C162" s="22">
        <v>2255020</v>
      </c>
      <c r="D162" s="22">
        <v>2255020</v>
      </c>
      <c r="E162" s="22">
        <v>2242554</v>
      </c>
      <c r="F162" s="75">
        <v>0.99447188938457309</v>
      </c>
      <c r="G162" s="23">
        <v>56064</v>
      </c>
    </row>
    <row r="163" spans="1:7" s="26" customFormat="1" ht="12" customHeight="1" x14ac:dyDescent="0.2">
      <c r="A163" s="17">
        <v>159</v>
      </c>
      <c r="B163" s="40" t="s">
        <v>341</v>
      </c>
      <c r="C163" s="22">
        <v>1033833</v>
      </c>
      <c r="D163" s="22">
        <v>1033833</v>
      </c>
      <c r="E163" s="22">
        <v>996830</v>
      </c>
      <c r="F163" s="75">
        <v>0.96420795234820322</v>
      </c>
      <c r="G163" s="23">
        <v>24848</v>
      </c>
    </row>
    <row r="164" spans="1:7" s="26" customFormat="1" ht="12" customHeight="1" x14ac:dyDescent="0.2">
      <c r="A164" s="17">
        <v>160</v>
      </c>
      <c r="B164" s="40" t="s">
        <v>342</v>
      </c>
      <c r="C164" s="22">
        <v>2792508</v>
      </c>
      <c r="D164" s="22">
        <v>2792508</v>
      </c>
      <c r="E164" s="22">
        <v>2791772</v>
      </c>
      <c r="F164" s="75">
        <v>0.99973643763956987</v>
      </c>
      <c r="G164" s="23">
        <v>69794</v>
      </c>
    </row>
    <row r="165" spans="1:7" s="26" customFormat="1" ht="12" customHeight="1" x14ac:dyDescent="0.2">
      <c r="A165" s="17">
        <v>161</v>
      </c>
      <c r="B165" s="40" t="s">
        <v>343</v>
      </c>
      <c r="C165" s="22">
        <v>1389154</v>
      </c>
      <c r="D165" s="22">
        <v>1389154</v>
      </c>
      <c r="E165" s="22">
        <v>1388908</v>
      </c>
      <c r="F165" s="75">
        <v>0.99982291380221344</v>
      </c>
      <c r="G165" s="23">
        <v>34723</v>
      </c>
    </row>
    <row r="166" spans="1:7" s="26" customFormat="1" ht="12" customHeight="1" x14ac:dyDescent="0.2">
      <c r="A166" s="17">
        <v>162</v>
      </c>
      <c r="B166" s="40" t="s">
        <v>344</v>
      </c>
      <c r="C166" s="22">
        <v>3517294</v>
      </c>
      <c r="D166" s="22">
        <v>3517294</v>
      </c>
      <c r="E166" s="22">
        <v>3497145</v>
      </c>
      <c r="F166" s="75">
        <v>0.99427144844872217</v>
      </c>
      <c r="G166" s="23">
        <v>87428</v>
      </c>
    </row>
    <row r="167" spans="1:7" s="26" customFormat="1" ht="12" customHeight="1" x14ac:dyDescent="0.2">
      <c r="A167" s="17">
        <v>163</v>
      </c>
      <c r="B167" s="40" t="s">
        <v>345</v>
      </c>
      <c r="C167" s="22">
        <v>2023832</v>
      </c>
      <c r="D167" s="22">
        <v>2023832</v>
      </c>
      <c r="E167" s="22">
        <v>1864402</v>
      </c>
      <c r="F167" s="75">
        <v>0.92122369840974938</v>
      </c>
      <c r="G167" s="23">
        <v>42568</v>
      </c>
    </row>
    <row r="168" spans="1:7" s="26" customFormat="1" ht="12" customHeight="1" x14ac:dyDescent="0.2">
      <c r="A168" s="17">
        <v>164</v>
      </c>
      <c r="B168" s="40" t="s">
        <v>346</v>
      </c>
      <c r="C168" s="22">
        <v>608150</v>
      </c>
      <c r="D168" s="22">
        <v>608150</v>
      </c>
      <c r="E168" s="22">
        <v>572183</v>
      </c>
      <c r="F168" s="75">
        <v>0.94085834086985121</v>
      </c>
      <c r="G168" s="23">
        <v>13026</v>
      </c>
    </row>
    <row r="169" spans="1:7" s="26" customFormat="1" ht="12" customHeight="1" x14ac:dyDescent="0.2">
      <c r="A169" s="17">
        <v>165</v>
      </c>
      <c r="B169" s="40" t="s">
        <v>347</v>
      </c>
      <c r="C169" s="22">
        <v>1679186</v>
      </c>
      <c r="D169" s="22">
        <v>1679186</v>
      </c>
      <c r="E169" s="22">
        <v>1555370</v>
      </c>
      <c r="F169" s="75">
        <v>0.92626427328479399</v>
      </c>
      <c r="G169" s="23">
        <v>38884</v>
      </c>
    </row>
    <row r="170" spans="1:7" s="26" customFormat="1" ht="12" customHeight="1" x14ac:dyDescent="0.2">
      <c r="A170" s="17">
        <v>166</v>
      </c>
      <c r="B170" s="40" t="s">
        <v>348</v>
      </c>
      <c r="C170" s="22">
        <v>1113372</v>
      </c>
      <c r="D170" s="22">
        <v>1113372</v>
      </c>
      <c r="E170" s="22">
        <v>1113372</v>
      </c>
      <c r="F170" s="75">
        <v>1</v>
      </c>
      <c r="G170" s="23">
        <v>27833</v>
      </c>
    </row>
    <row r="171" spans="1:7" s="26" customFormat="1" ht="12" customHeight="1" x14ac:dyDescent="0.2">
      <c r="A171" s="17">
        <v>167</v>
      </c>
      <c r="B171" s="40" t="s">
        <v>349</v>
      </c>
      <c r="C171" s="22">
        <v>2890490</v>
      </c>
      <c r="D171" s="22">
        <v>2890490</v>
      </c>
      <c r="E171" s="22">
        <v>2818801</v>
      </c>
      <c r="F171" s="75">
        <v>0.97519832277572316</v>
      </c>
      <c r="G171" s="23">
        <v>63929</v>
      </c>
    </row>
    <row r="172" spans="1:7" s="26" customFormat="1" ht="12" customHeight="1" x14ac:dyDescent="0.2">
      <c r="A172" s="17">
        <v>168</v>
      </c>
      <c r="B172" s="40" t="s">
        <v>135</v>
      </c>
      <c r="C172" s="22">
        <v>23231823</v>
      </c>
      <c r="D172" s="22">
        <v>23231823</v>
      </c>
      <c r="E172" s="22">
        <v>22589781</v>
      </c>
      <c r="F172" s="75">
        <v>0.97236368407248974</v>
      </c>
      <c r="G172" s="23">
        <v>563372</v>
      </c>
    </row>
    <row r="173" spans="1:7" s="26" customFormat="1" ht="12" customHeight="1" x14ac:dyDescent="0.2">
      <c r="A173" s="17">
        <v>169</v>
      </c>
      <c r="B173" s="40" t="s">
        <v>350</v>
      </c>
      <c r="C173" s="22">
        <v>2286338</v>
      </c>
      <c r="D173" s="22">
        <v>2286338</v>
      </c>
      <c r="E173" s="22">
        <v>2286338</v>
      </c>
      <c r="F173" s="75">
        <v>1</v>
      </c>
      <c r="G173" s="23">
        <v>57160</v>
      </c>
    </row>
    <row r="174" spans="1:7" s="26" customFormat="1" ht="12" customHeight="1" x14ac:dyDescent="0.2">
      <c r="A174" s="17">
        <v>170</v>
      </c>
      <c r="B174" s="40" t="s">
        <v>351</v>
      </c>
      <c r="C174" s="22">
        <v>957994</v>
      </c>
      <c r="D174" s="22">
        <v>957994</v>
      </c>
      <c r="E174" s="22">
        <v>952587</v>
      </c>
      <c r="F174" s="75">
        <v>0.99435591454643768</v>
      </c>
      <c r="G174" s="23">
        <v>23326</v>
      </c>
    </row>
    <row r="175" spans="1:7" s="26" customFormat="1" ht="12" customHeight="1" x14ac:dyDescent="0.2">
      <c r="A175" s="17">
        <v>171</v>
      </c>
      <c r="B175" s="40" t="s">
        <v>352</v>
      </c>
      <c r="C175" s="22">
        <v>1757541</v>
      </c>
      <c r="D175" s="22">
        <v>1757541</v>
      </c>
      <c r="E175" s="22">
        <v>1757353</v>
      </c>
      <c r="F175" s="75">
        <v>0.99989303236738147</v>
      </c>
      <c r="G175" s="23">
        <v>43934</v>
      </c>
    </row>
    <row r="176" spans="1:7" s="26" customFormat="1" ht="12" customHeight="1" x14ac:dyDescent="0.2">
      <c r="A176" s="17">
        <v>172</v>
      </c>
      <c r="B176" s="40" t="s">
        <v>353</v>
      </c>
      <c r="C176" s="22">
        <v>1149458</v>
      </c>
      <c r="D176" s="22">
        <v>1149458</v>
      </c>
      <c r="E176" s="22">
        <v>1149410</v>
      </c>
      <c r="F176" s="75">
        <v>0.99995824118845578</v>
      </c>
      <c r="G176" s="23">
        <v>28735</v>
      </c>
    </row>
    <row r="177" spans="1:7" s="26" customFormat="1" ht="12" customHeight="1" x14ac:dyDescent="0.2">
      <c r="A177" s="17">
        <v>173</v>
      </c>
      <c r="B177" s="40" t="s">
        <v>354</v>
      </c>
      <c r="C177" s="22">
        <v>1337316</v>
      </c>
      <c r="D177" s="22">
        <v>1317316</v>
      </c>
      <c r="E177" s="22">
        <v>1311225</v>
      </c>
      <c r="F177" s="75">
        <v>0.98049002629146742</v>
      </c>
      <c r="G177" s="23">
        <v>32781</v>
      </c>
    </row>
    <row r="178" spans="1:7" s="26" customFormat="1" ht="12" customHeight="1" x14ac:dyDescent="0.2">
      <c r="A178" s="17">
        <v>174</v>
      </c>
      <c r="B178" s="40" t="s">
        <v>355</v>
      </c>
      <c r="C178" s="22">
        <v>935298</v>
      </c>
      <c r="D178" s="22">
        <v>935298</v>
      </c>
      <c r="E178" s="22">
        <v>935298</v>
      </c>
      <c r="F178" s="75">
        <v>1</v>
      </c>
      <c r="G178" s="23">
        <v>23382</v>
      </c>
    </row>
    <row r="179" spans="1:7" s="26" customFormat="1" ht="12" customHeight="1" x14ac:dyDescent="0.2">
      <c r="A179" s="17">
        <v>175</v>
      </c>
      <c r="B179" s="40" t="s">
        <v>356</v>
      </c>
      <c r="C179" s="22">
        <v>1760070</v>
      </c>
      <c r="D179" s="22">
        <v>1760070</v>
      </c>
      <c r="E179" s="22">
        <v>1699361</v>
      </c>
      <c r="F179" s="75">
        <v>0.96550762185594896</v>
      </c>
      <c r="G179" s="23">
        <v>42436</v>
      </c>
    </row>
    <row r="180" spans="1:7" s="26" customFormat="1" ht="12" customHeight="1" x14ac:dyDescent="0.2">
      <c r="A180" s="17">
        <v>176</v>
      </c>
      <c r="B180" s="40" t="s">
        <v>357</v>
      </c>
      <c r="C180" s="22">
        <v>1464684</v>
      </c>
      <c r="D180" s="22">
        <v>1464684</v>
      </c>
      <c r="E180" s="22">
        <v>1445848</v>
      </c>
      <c r="F180" s="75">
        <v>0.98713988819431353</v>
      </c>
      <c r="G180" s="23">
        <v>35594</v>
      </c>
    </row>
    <row r="181" spans="1:7" s="26" customFormat="1" ht="12" customHeight="1" x14ac:dyDescent="0.2">
      <c r="A181" s="17">
        <v>177</v>
      </c>
      <c r="B181" s="40" t="s">
        <v>358</v>
      </c>
      <c r="C181" s="22">
        <v>4217365</v>
      </c>
      <c r="D181" s="22">
        <v>4217365</v>
      </c>
      <c r="E181" s="22">
        <v>4217365</v>
      </c>
      <c r="F181" s="75">
        <v>1</v>
      </c>
      <c r="G181" s="23">
        <v>105434</v>
      </c>
    </row>
    <row r="182" spans="1:7" s="26" customFormat="1" ht="12" customHeight="1" x14ac:dyDescent="0.2">
      <c r="A182" s="17">
        <v>178</v>
      </c>
      <c r="B182" s="40" t="s">
        <v>359</v>
      </c>
      <c r="C182" s="22">
        <v>7724978</v>
      </c>
      <c r="D182" s="22">
        <v>7724978</v>
      </c>
      <c r="E182" s="22">
        <v>7706275</v>
      </c>
      <c r="F182" s="75">
        <v>0.99757889278131273</v>
      </c>
      <c r="G182" s="23">
        <v>192658</v>
      </c>
    </row>
    <row r="183" spans="1:7" s="26" customFormat="1" ht="12" customHeight="1" x14ac:dyDescent="0.2">
      <c r="A183" s="17">
        <v>179</v>
      </c>
      <c r="B183" s="40" t="s">
        <v>360</v>
      </c>
      <c r="C183" s="22">
        <v>1878101</v>
      </c>
      <c r="D183" s="22">
        <v>1856920</v>
      </c>
      <c r="E183" s="22">
        <v>1837018</v>
      </c>
      <c r="F183" s="75">
        <v>0.97812524459547168</v>
      </c>
      <c r="G183" s="23">
        <v>43604</v>
      </c>
    </row>
    <row r="184" spans="1:7" s="26" customFormat="1" ht="12" customHeight="1" x14ac:dyDescent="0.2">
      <c r="A184" s="17">
        <v>180</v>
      </c>
      <c r="B184" s="40" t="s">
        <v>361</v>
      </c>
      <c r="C184" s="22">
        <v>2593156</v>
      </c>
      <c r="D184" s="22">
        <v>2593156</v>
      </c>
      <c r="E184" s="22">
        <v>2591779</v>
      </c>
      <c r="F184" s="75">
        <v>0.99946898682532015</v>
      </c>
      <c r="G184" s="23">
        <v>64794</v>
      </c>
    </row>
    <row r="185" spans="1:7" s="26" customFormat="1" ht="12" customHeight="1" x14ac:dyDescent="0.2">
      <c r="A185" s="17">
        <v>181</v>
      </c>
      <c r="B185" s="40" t="s">
        <v>362</v>
      </c>
      <c r="C185" s="22">
        <v>915857</v>
      </c>
      <c r="D185" s="22">
        <v>915857</v>
      </c>
      <c r="E185" s="22">
        <v>915818</v>
      </c>
      <c r="F185" s="75">
        <v>0.99995741693299278</v>
      </c>
      <c r="G185" s="23">
        <v>22895</v>
      </c>
    </row>
    <row r="186" spans="1:7" s="26" customFormat="1" ht="12" customHeight="1" x14ac:dyDescent="0.2">
      <c r="A186" s="17">
        <v>182</v>
      </c>
      <c r="B186" s="40" t="s">
        <v>136</v>
      </c>
      <c r="C186" s="22">
        <v>2088554</v>
      </c>
      <c r="D186" s="22">
        <v>2088554</v>
      </c>
      <c r="E186" s="22">
        <v>2070163</v>
      </c>
      <c r="F186" s="75">
        <v>0.99119438616382438</v>
      </c>
      <c r="G186" s="23">
        <v>51746</v>
      </c>
    </row>
    <row r="187" spans="1:7" s="26" customFormat="1" ht="12" customHeight="1" x14ac:dyDescent="0.2">
      <c r="A187" s="17">
        <v>183</v>
      </c>
      <c r="B187" s="40" t="s">
        <v>363</v>
      </c>
      <c r="C187" s="22">
        <v>1323785</v>
      </c>
      <c r="D187" s="22">
        <v>1323785</v>
      </c>
      <c r="E187" s="22">
        <v>1284703</v>
      </c>
      <c r="F187" s="75">
        <v>0.97047707898185886</v>
      </c>
      <c r="G187" s="23">
        <v>32118</v>
      </c>
    </row>
    <row r="188" spans="1:7" s="26" customFormat="1" ht="12" customHeight="1" x14ac:dyDescent="0.2">
      <c r="A188" s="17">
        <v>184</v>
      </c>
      <c r="B188" s="40" t="s">
        <v>364</v>
      </c>
      <c r="C188" s="22">
        <v>1104946</v>
      </c>
      <c r="D188" s="22">
        <v>1104946</v>
      </c>
      <c r="E188" s="22">
        <v>1104944</v>
      </c>
      <c r="F188" s="75">
        <v>0.99999818995679424</v>
      </c>
      <c r="G188" s="23">
        <v>27624</v>
      </c>
    </row>
    <row r="189" spans="1:7" s="26" customFormat="1" ht="12" customHeight="1" x14ac:dyDescent="0.2">
      <c r="A189" s="17">
        <v>185</v>
      </c>
      <c r="B189" s="40" t="s">
        <v>365</v>
      </c>
      <c r="C189" s="22">
        <v>986164</v>
      </c>
      <c r="D189" s="22">
        <v>986164</v>
      </c>
      <c r="E189" s="22">
        <v>984030</v>
      </c>
      <c r="F189" s="75">
        <v>0.99783605972231804</v>
      </c>
      <c r="G189" s="23">
        <v>24601</v>
      </c>
    </row>
    <row r="190" spans="1:7" s="26" customFormat="1" ht="12" customHeight="1" x14ac:dyDescent="0.2">
      <c r="A190" s="17">
        <v>186</v>
      </c>
      <c r="B190" s="40" t="s">
        <v>137</v>
      </c>
      <c r="C190" s="22">
        <v>2902490</v>
      </c>
      <c r="D190" s="22">
        <v>2902490</v>
      </c>
      <c r="E190" s="22">
        <v>2902447</v>
      </c>
      <c r="F190" s="75">
        <v>0.99998518513414347</v>
      </c>
      <c r="G190" s="23">
        <v>72560</v>
      </c>
    </row>
    <row r="191" spans="1:7" s="26" customFormat="1" ht="12" customHeight="1" x14ac:dyDescent="0.2">
      <c r="A191" s="17">
        <v>187</v>
      </c>
      <c r="B191" s="40" t="s">
        <v>366</v>
      </c>
      <c r="C191" s="22">
        <v>1781434</v>
      </c>
      <c r="D191" s="22">
        <v>1781434</v>
      </c>
      <c r="E191" s="22">
        <v>1772345</v>
      </c>
      <c r="F191" s="75">
        <v>0.99489793054359577</v>
      </c>
      <c r="G191" s="23">
        <v>44309</v>
      </c>
    </row>
    <row r="192" spans="1:7" s="26" customFormat="1" ht="12" customHeight="1" x14ac:dyDescent="0.2">
      <c r="A192" s="17">
        <v>188</v>
      </c>
      <c r="B192" s="40" t="s">
        <v>138</v>
      </c>
      <c r="C192" s="22">
        <v>1402993</v>
      </c>
      <c r="D192" s="22">
        <v>1351116</v>
      </c>
      <c r="E192" s="22">
        <v>1301822</v>
      </c>
      <c r="F192" s="75">
        <v>0.92788916266866617</v>
      </c>
      <c r="G192" s="23">
        <v>32546</v>
      </c>
    </row>
    <row r="193" spans="1:7" s="26" customFormat="1" ht="12" customHeight="1" x14ac:dyDescent="0.2">
      <c r="A193" s="17">
        <v>189</v>
      </c>
      <c r="B193" s="40" t="s">
        <v>367</v>
      </c>
      <c r="C193" s="22">
        <v>669504</v>
      </c>
      <c r="D193" s="22">
        <v>558415.19999999995</v>
      </c>
      <c r="E193" s="22">
        <v>556135</v>
      </c>
      <c r="F193" s="75">
        <v>0.83066718047987764</v>
      </c>
      <c r="G193" s="23">
        <v>13903</v>
      </c>
    </row>
    <row r="194" spans="1:7" s="26" customFormat="1" ht="12" customHeight="1" x14ac:dyDescent="0.2">
      <c r="A194" s="17">
        <v>190</v>
      </c>
      <c r="B194" s="40" t="s">
        <v>368</v>
      </c>
      <c r="C194" s="22">
        <v>1357832</v>
      </c>
      <c r="D194" s="22">
        <v>1357832</v>
      </c>
      <c r="E194" s="22">
        <v>1321096</v>
      </c>
      <c r="F194" s="75">
        <v>0.9729451066111271</v>
      </c>
      <c r="G194" s="23">
        <v>32934</v>
      </c>
    </row>
    <row r="195" spans="1:7" s="26" customFormat="1" ht="12" customHeight="1" x14ac:dyDescent="0.2">
      <c r="A195" s="17">
        <v>191</v>
      </c>
      <c r="B195" s="40" t="s">
        <v>369</v>
      </c>
      <c r="C195" s="22">
        <v>1855057</v>
      </c>
      <c r="D195" s="22">
        <v>1855057</v>
      </c>
      <c r="E195" s="22">
        <v>1835365</v>
      </c>
      <c r="F195" s="75">
        <v>0.98938469276146235</v>
      </c>
      <c r="G195" s="23">
        <v>45489</v>
      </c>
    </row>
    <row r="196" spans="1:7" s="26" customFormat="1" ht="12" customHeight="1" x14ac:dyDescent="0.2">
      <c r="A196" s="17">
        <v>192</v>
      </c>
      <c r="B196" s="40" t="s">
        <v>370</v>
      </c>
      <c r="C196" s="22">
        <v>1136359</v>
      </c>
      <c r="D196" s="22">
        <v>1136359</v>
      </c>
      <c r="E196" s="22">
        <v>1120908</v>
      </c>
      <c r="F196" s="75">
        <v>0.98640306452450321</v>
      </c>
      <c r="G196" s="23">
        <v>28008</v>
      </c>
    </row>
    <row r="197" spans="1:7" s="26" customFormat="1" ht="12" customHeight="1" x14ac:dyDescent="0.2">
      <c r="A197" s="17">
        <v>193</v>
      </c>
      <c r="B197" s="40" t="s">
        <v>371</v>
      </c>
      <c r="C197" s="22">
        <v>2502707</v>
      </c>
      <c r="D197" s="22">
        <v>2502707</v>
      </c>
      <c r="E197" s="22">
        <v>2502707</v>
      </c>
      <c r="F197" s="75">
        <v>1</v>
      </c>
      <c r="G197" s="23">
        <v>61979</v>
      </c>
    </row>
    <row r="198" spans="1:7" s="26" customFormat="1" ht="12" customHeight="1" x14ac:dyDescent="0.2">
      <c r="A198" s="17">
        <v>194</v>
      </c>
      <c r="B198" s="40" t="s">
        <v>139</v>
      </c>
      <c r="C198" s="22">
        <v>4650457</v>
      </c>
      <c r="D198" s="22">
        <v>4650457</v>
      </c>
      <c r="E198" s="22">
        <v>4650456</v>
      </c>
      <c r="F198" s="75">
        <v>0.99999978496736985</v>
      </c>
      <c r="G198" s="23">
        <v>116260</v>
      </c>
    </row>
    <row r="199" spans="1:7" s="26" customFormat="1" ht="12" customHeight="1" x14ac:dyDescent="0.2">
      <c r="A199" s="17">
        <v>195</v>
      </c>
      <c r="B199" s="40" t="s">
        <v>372</v>
      </c>
      <c r="C199" s="22">
        <v>2506891</v>
      </c>
      <c r="D199" s="22">
        <v>2429956</v>
      </c>
      <c r="E199" s="22">
        <v>2412356</v>
      </c>
      <c r="F199" s="75">
        <v>0.96228994399836287</v>
      </c>
      <c r="G199" s="23">
        <v>60309</v>
      </c>
    </row>
    <row r="200" spans="1:7" s="26" customFormat="1" ht="12" customHeight="1" x14ac:dyDescent="0.2">
      <c r="A200" s="17">
        <v>196</v>
      </c>
      <c r="B200" s="40" t="s">
        <v>373</v>
      </c>
      <c r="C200" s="22">
        <v>2175319</v>
      </c>
      <c r="D200" s="22">
        <v>2175319</v>
      </c>
      <c r="E200" s="22">
        <v>2034059</v>
      </c>
      <c r="F200" s="75">
        <v>0.93506239774488242</v>
      </c>
      <c r="G200" s="23">
        <v>50853</v>
      </c>
    </row>
    <row r="201" spans="1:7" s="26" customFormat="1" ht="12" customHeight="1" x14ac:dyDescent="0.2">
      <c r="A201" s="17">
        <v>197</v>
      </c>
      <c r="B201" s="40" t="s">
        <v>374</v>
      </c>
      <c r="C201" s="22">
        <v>1923187</v>
      </c>
      <c r="D201" s="22">
        <v>1923187</v>
      </c>
      <c r="E201" s="22">
        <v>1923187</v>
      </c>
      <c r="F201" s="75">
        <v>1</v>
      </c>
      <c r="G201" s="23">
        <v>48080</v>
      </c>
    </row>
    <row r="202" spans="1:7" s="26" customFormat="1" ht="12" customHeight="1" x14ac:dyDescent="0.2">
      <c r="A202" s="17">
        <v>198</v>
      </c>
      <c r="B202" s="40" t="s">
        <v>375</v>
      </c>
      <c r="C202" s="22">
        <v>2221670</v>
      </c>
      <c r="D202" s="22">
        <v>2221670</v>
      </c>
      <c r="E202" s="22">
        <v>2221670</v>
      </c>
      <c r="F202" s="75">
        <v>1</v>
      </c>
      <c r="G202" s="23">
        <v>55541</v>
      </c>
    </row>
    <row r="203" spans="1:7" s="26" customFormat="1" ht="12" customHeight="1" x14ac:dyDescent="0.2">
      <c r="A203" s="17">
        <v>199</v>
      </c>
      <c r="B203" s="40" t="s">
        <v>376</v>
      </c>
      <c r="C203" s="22">
        <v>1357932</v>
      </c>
      <c r="D203" s="22">
        <v>1357932</v>
      </c>
      <c r="E203" s="22">
        <v>1357932</v>
      </c>
      <c r="F203" s="75">
        <v>1</v>
      </c>
      <c r="G203" s="23">
        <v>33950</v>
      </c>
    </row>
    <row r="204" spans="1:7" s="26" customFormat="1" ht="12" customHeight="1" x14ac:dyDescent="0.2">
      <c r="A204" s="17">
        <v>200</v>
      </c>
      <c r="B204" s="40" t="s">
        <v>377</v>
      </c>
      <c r="C204" s="22">
        <v>1755605</v>
      </c>
      <c r="D204" s="22">
        <v>1755605</v>
      </c>
      <c r="E204" s="22">
        <v>1755498</v>
      </c>
      <c r="F204" s="75">
        <v>0.999939052349475</v>
      </c>
      <c r="G204" s="23">
        <v>43888</v>
      </c>
    </row>
    <row r="205" spans="1:7" s="26" customFormat="1" ht="12" customHeight="1" x14ac:dyDescent="0.2">
      <c r="A205" s="17">
        <v>201</v>
      </c>
      <c r="B205" s="40" t="s">
        <v>378</v>
      </c>
      <c r="C205" s="22">
        <v>1880776</v>
      </c>
      <c r="D205" s="22">
        <v>1880776</v>
      </c>
      <c r="E205" s="22">
        <v>1880776</v>
      </c>
      <c r="F205" s="75">
        <v>1</v>
      </c>
      <c r="G205" s="23">
        <v>47019</v>
      </c>
    </row>
    <row r="206" spans="1:7" s="26" customFormat="1" ht="12" customHeight="1" x14ac:dyDescent="0.2">
      <c r="A206" s="17">
        <v>202</v>
      </c>
      <c r="B206" s="40" t="s">
        <v>379</v>
      </c>
      <c r="C206" s="22">
        <v>1594684</v>
      </c>
      <c r="D206" s="22">
        <v>1594684</v>
      </c>
      <c r="E206" s="22">
        <v>1594684</v>
      </c>
      <c r="F206" s="75">
        <v>1</v>
      </c>
      <c r="G206" s="23">
        <v>39867</v>
      </c>
    </row>
    <row r="207" spans="1:7" s="26" customFormat="1" ht="12" customHeight="1" x14ac:dyDescent="0.2">
      <c r="A207" s="17">
        <v>203</v>
      </c>
      <c r="B207" s="40" t="s">
        <v>140</v>
      </c>
      <c r="C207" s="22">
        <v>3469654</v>
      </c>
      <c r="D207" s="22">
        <v>3469654</v>
      </c>
      <c r="E207" s="22">
        <v>3469654</v>
      </c>
      <c r="F207" s="75">
        <v>1</v>
      </c>
      <c r="G207" s="23">
        <v>86541</v>
      </c>
    </row>
    <row r="208" spans="1:7" s="26" customFormat="1" ht="12" customHeight="1" x14ac:dyDescent="0.2">
      <c r="A208" s="17">
        <v>204</v>
      </c>
      <c r="B208" s="40" t="s">
        <v>380</v>
      </c>
      <c r="C208" s="22">
        <v>1834460</v>
      </c>
      <c r="D208" s="22">
        <v>1834460</v>
      </c>
      <c r="E208" s="22">
        <v>1834451</v>
      </c>
      <c r="F208" s="75">
        <v>0.99999509392409758</v>
      </c>
      <c r="G208" s="23">
        <v>45861</v>
      </c>
    </row>
    <row r="209" spans="1:7" s="26" customFormat="1" ht="12" customHeight="1" x14ac:dyDescent="0.2">
      <c r="A209" s="17">
        <v>205</v>
      </c>
      <c r="B209" s="40" t="s">
        <v>381</v>
      </c>
      <c r="C209" s="22">
        <v>2553350</v>
      </c>
      <c r="D209" s="22">
        <v>2553350</v>
      </c>
      <c r="E209" s="22">
        <v>2553327</v>
      </c>
      <c r="F209" s="75">
        <v>0.99999099222589927</v>
      </c>
      <c r="G209" s="23">
        <v>63833</v>
      </c>
    </row>
    <row r="210" spans="1:7" s="26" customFormat="1" ht="12" customHeight="1" x14ac:dyDescent="0.2">
      <c r="A210" s="17">
        <v>206</v>
      </c>
      <c r="B210" s="40" t="s">
        <v>382</v>
      </c>
      <c r="C210" s="22">
        <v>1914249</v>
      </c>
      <c r="D210" s="22">
        <v>1914249</v>
      </c>
      <c r="E210" s="22">
        <v>1875283</v>
      </c>
      <c r="F210" s="75">
        <v>0.97964423646035603</v>
      </c>
      <c r="G210" s="23">
        <v>46882</v>
      </c>
    </row>
    <row r="211" spans="1:7" s="26" customFormat="1" ht="12" customHeight="1" x14ac:dyDescent="0.2">
      <c r="A211" s="17">
        <v>207</v>
      </c>
      <c r="B211" s="40" t="s">
        <v>383</v>
      </c>
      <c r="C211" s="22">
        <v>2783074</v>
      </c>
      <c r="D211" s="22">
        <v>2783074</v>
      </c>
      <c r="E211" s="22">
        <v>2771050</v>
      </c>
      <c r="F211" s="75">
        <v>0.99567959745231349</v>
      </c>
      <c r="G211" s="23">
        <v>69276</v>
      </c>
    </row>
    <row r="212" spans="1:7" s="26" customFormat="1" ht="12" customHeight="1" x14ac:dyDescent="0.2">
      <c r="A212" s="17">
        <v>208</v>
      </c>
      <c r="B212" s="40" t="s">
        <v>384</v>
      </c>
      <c r="C212" s="22">
        <v>2333594</v>
      </c>
      <c r="D212" s="22">
        <v>2321252</v>
      </c>
      <c r="E212" s="22">
        <v>2321094</v>
      </c>
      <c r="F212" s="75">
        <v>0.99464345554539479</v>
      </c>
      <c r="G212" s="23">
        <v>58028</v>
      </c>
    </row>
    <row r="213" spans="1:7" s="26" customFormat="1" ht="12" customHeight="1" x14ac:dyDescent="0.2">
      <c r="A213" s="17">
        <v>209</v>
      </c>
      <c r="B213" s="40" t="s">
        <v>385</v>
      </c>
      <c r="C213" s="22">
        <v>2625594</v>
      </c>
      <c r="D213" s="22">
        <v>2625594</v>
      </c>
      <c r="E213" s="22">
        <v>2624832</v>
      </c>
      <c r="F213" s="75">
        <v>0.99970977995836374</v>
      </c>
      <c r="G213" s="23">
        <v>65621</v>
      </c>
    </row>
    <row r="214" spans="1:7" s="26" customFormat="1" ht="12" customHeight="1" x14ac:dyDescent="0.2">
      <c r="A214" s="17">
        <v>210</v>
      </c>
      <c r="B214" s="40" t="s">
        <v>386</v>
      </c>
      <c r="C214" s="22">
        <v>3994800</v>
      </c>
      <c r="D214" s="22">
        <v>3994800</v>
      </c>
      <c r="E214" s="22">
        <v>3957071</v>
      </c>
      <c r="F214" s="75">
        <v>0.99055547211374784</v>
      </c>
      <c r="G214" s="23">
        <v>98927</v>
      </c>
    </row>
    <row r="215" spans="1:7" s="26" customFormat="1" ht="12" customHeight="1" x14ac:dyDescent="0.2">
      <c r="A215" s="17">
        <v>211</v>
      </c>
      <c r="B215" s="40" t="s">
        <v>387</v>
      </c>
      <c r="C215" s="22">
        <v>1509635</v>
      </c>
      <c r="D215" s="22">
        <v>1509635</v>
      </c>
      <c r="E215" s="22">
        <v>1509271</v>
      </c>
      <c r="F215" s="75">
        <v>0.99975888211388841</v>
      </c>
      <c r="G215" s="23">
        <v>37732</v>
      </c>
    </row>
    <row r="216" spans="1:7" s="26" customFormat="1" ht="12" customHeight="1" x14ac:dyDescent="0.2">
      <c r="A216" s="17">
        <v>212</v>
      </c>
      <c r="B216" s="40" t="s">
        <v>388</v>
      </c>
      <c r="C216" s="22">
        <v>2175663</v>
      </c>
      <c r="D216" s="22">
        <v>2175663</v>
      </c>
      <c r="E216" s="22">
        <v>2139072</v>
      </c>
      <c r="F216" s="75">
        <v>0.98318167841251147</v>
      </c>
      <c r="G216" s="23">
        <v>53479</v>
      </c>
    </row>
    <row r="217" spans="1:7" s="26" customFormat="1" ht="12" customHeight="1" x14ac:dyDescent="0.2">
      <c r="A217" s="17">
        <v>213</v>
      </c>
      <c r="B217" s="40" t="s">
        <v>389</v>
      </c>
      <c r="C217" s="22">
        <v>1608261</v>
      </c>
      <c r="D217" s="22">
        <v>1608261</v>
      </c>
      <c r="E217" s="22">
        <v>1605128</v>
      </c>
      <c r="F217" s="75">
        <v>0.99805193311284668</v>
      </c>
      <c r="G217" s="23">
        <v>40128</v>
      </c>
    </row>
    <row r="218" spans="1:7" s="26" customFormat="1" ht="12" customHeight="1" x14ac:dyDescent="0.2">
      <c r="A218" s="17">
        <v>214</v>
      </c>
      <c r="B218" s="40" t="s">
        <v>390</v>
      </c>
      <c r="C218" s="22">
        <v>3421428</v>
      </c>
      <c r="D218" s="22">
        <v>3342080</v>
      </c>
      <c r="E218" s="22">
        <v>3297151</v>
      </c>
      <c r="F218" s="75">
        <v>0.9636768624094969</v>
      </c>
      <c r="G218" s="23">
        <v>73109</v>
      </c>
    </row>
    <row r="219" spans="1:7" s="26" customFormat="1" ht="12" customHeight="1" x14ac:dyDescent="0.2">
      <c r="A219" s="17">
        <v>215</v>
      </c>
      <c r="B219" s="40" t="s">
        <v>391</v>
      </c>
      <c r="C219" s="22">
        <v>3909745</v>
      </c>
      <c r="D219" s="22">
        <v>3909745</v>
      </c>
      <c r="E219" s="22">
        <v>3683252</v>
      </c>
      <c r="F219" s="75">
        <v>0.94206962346649203</v>
      </c>
      <c r="G219" s="23">
        <v>92045</v>
      </c>
    </row>
    <row r="220" spans="1:7" s="26" customFormat="1" ht="12" customHeight="1" x14ac:dyDescent="0.2">
      <c r="A220" s="17">
        <v>216</v>
      </c>
      <c r="B220" s="40" t="s">
        <v>392</v>
      </c>
      <c r="C220" s="22">
        <v>2967093</v>
      </c>
      <c r="D220" s="22">
        <v>2967093</v>
      </c>
      <c r="E220" s="22">
        <v>2954045</v>
      </c>
      <c r="F220" s="75">
        <v>0.99560242971824608</v>
      </c>
      <c r="G220" s="23">
        <v>73801</v>
      </c>
    </row>
    <row r="221" spans="1:7" s="26" customFormat="1" ht="12" customHeight="1" x14ac:dyDescent="0.2">
      <c r="A221" s="17">
        <v>217</v>
      </c>
      <c r="B221" s="40" t="s">
        <v>393</v>
      </c>
      <c r="C221" s="22">
        <v>1176250</v>
      </c>
      <c r="D221" s="22">
        <v>1176250</v>
      </c>
      <c r="E221" s="22">
        <v>1176250</v>
      </c>
      <c r="F221" s="75">
        <v>1</v>
      </c>
      <c r="G221" s="23">
        <v>29408</v>
      </c>
    </row>
    <row r="222" spans="1:7" s="26" customFormat="1" ht="12" customHeight="1" x14ac:dyDescent="0.2">
      <c r="A222" s="17">
        <v>218</v>
      </c>
      <c r="B222" s="40" t="s">
        <v>394</v>
      </c>
      <c r="C222" s="22">
        <v>3482830</v>
      </c>
      <c r="D222" s="22">
        <v>3482830</v>
      </c>
      <c r="E222" s="22">
        <v>3392985</v>
      </c>
      <c r="F222" s="75">
        <v>0.97420344949365889</v>
      </c>
      <c r="G222" s="23">
        <v>84490</v>
      </c>
    </row>
    <row r="223" spans="1:7" s="26" customFormat="1" ht="12" customHeight="1" x14ac:dyDescent="0.2">
      <c r="A223" s="17">
        <v>219</v>
      </c>
      <c r="B223" s="40" t="s">
        <v>395</v>
      </c>
      <c r="C223" s="22">
        <v>1839314</v>
      </c>
      <c r="D223" s="22">
        <v>1756288</v>
      </c>
      <c r="E223" s="22">
        <v>1727100</v>
      </c>
      <c r="F223" s="75">
        <v>0.93899138483151867</v>
      </c>
      <c r="G223" s="23">
        <v>43177</v>
      </c>
    </row>
    <row r="224" spans="1:7" s="26" customFormat="1" ht="12" customHeight="1" x14ac:dyDescent="0.2">
      <c r="A224" s="17">
        <v>220</v>
      </c>
      <c r="B224" s="40" t="s">
        <v>396</v>
      </c>
      <c r="C224" s="22">
        <v>1648116</v>
      </c>
      <c r="D224" s="22">
        <v>1648116</v>
      </c>
      <c r="E224" s="22">
        <v>1587723</v>
      </c>
      <c r="F224" s="75">
        <v>0.96335634142256976</v>
      </c>
      <c r="G224" s="23">
        <v>39693</v>
      </c>
    </row>
    <row r="225" spans="1:7" s="26" customFormat="1" ht="12" customHeight="1" x14ac:dyDescent="0.2">
      <c r="A225" s="17">
        <v>221</v>
      </c>
      <c r="B225" s="40" t="s">
        <v>397</v>
      </c>
      <c r="C225" s="22">
        <v>1338454</v>
      </c>
      <c r="D225" s="22">
        <v>1338454</v>
      </c>
      <c r="E225" s="22">
        <v>1338454</v>
      </c>
      <c r="F225" s="75">
        <v>1</v>
      </c>
      <c r="G225" s="23">
        <v>33463</v>
      </c>
    </row>
    <row r="226" spans="1:7" s="26" customFormat="1" ht="12" customHeight="1" x14ac:dyDescent="0.2">
      <c r="A226" s="17">
        <v>222</v>
      </c>
      <c r="B226" s="40" t="s">
        <v>398</v>
      </c>
      <c r="C226" s="22">
        <v>906172</v>
      </c>
      <c r="D226" s="22">
        <v>906172</v>
      </c>
      <c r="E226" s="22">
        <v>900051</v>
      </c>
      <c r="F226" s="75">
        <v>0.99324521172580926</v>
      </c>
      <c r="G226" s="23">
        <v>22355</v>
      </c>
    </row>
    <row r="227" spans="1:7" s="26" customFormat="1" ht="12" customHeight="1" x14ac:dyDescent="0.2">
      <c r="A227" s="17">
        <v>223</v>
      </c>
      <c r="B227" s="40" t="s">
        <v>399</v>
      </c>
      <c r="C227" s="22">
        <v>1116918</v>
      </c>
      <c r="D227" s="22">
        <v>1116918</v>
      </c>
      <c r="E227" s="22">
        <v>1116918</v>
      </c>
      <c r="F227" s="75">
        <v>1</v>
      </c>
      <c r="G227" s="23">
        <v>27925</v>
      </c>
    </row>
    <row r="228" spans="1:7" s="26" customFormat="1" ht="12" customHeight="1" x14ac:dyDescent="0.2">
      <c r="A228" s="17">
        <v>224</v>
      </c>
      <c r="B228" s="40" t="s">
        <v>400</v>
      </c>
      <c r="C228" s="22">
        <v>931023</v>
      </c>
      <c r="D228" s="22">
        <v>931023</v>
      </c>
      <c r="E228" s="22">
        <v>924112</v>
      </c>
      <c r="F228" s="75">
        <v>0.99257698252352522</v>
      </c>
      <c r="G228" s="23">
        <v>23102</v>
      </c>
    </row>
    <row r="229" spans="1:7" s="26" customFormat="1" ht="12" customHeight="1" x14ac:dyDescent="0.2">
      <c r="A229" s="17">
        <v>225</v>
      </c>
      <c r="B229" s="40" t="s">
        <v>401</v>
      </c>
      <c r="C229" s="22">
        <v>803851</v>
      </c>
      <c r="D229" s="22">
        <v>803851</v>
      </c>
      <c r="E229" s="22">
        <v>803851</v>
      </c>
      <c r="F229" s="75">
        <v>1</v>
      </c>
      <c r="G229" s="23">
        <v>20096</v>
      </c>
    </row>
    <row r="230" spans="1:7" s="26" customFormat="1" ht="12" customHeight="1" x14ac:dyDescent="0.2">
      <c r="A230" s="17">
        <v>226</v>
      </c>
      <c r="B230" s="40" t="s">
        <v>402</v>
      </c>
      <c r="C230" s="22">
        <v>1985273</v>
      </c>
      <c r="D230" s="22">
        <v>1985273</v>
      </c>
      <c r="E230" s="22">
        <v>1985231</v>
      </c>
      <c r="F230" s="75">
        <v>0.99997884421940963</v>
      </c>
      <c r="G230" s="23">
        <v>49632</v>
      </c>
    </row>
    <row r="231" spans="1:7" s="26" customFormat="1" ht="12" customHeight="1" x14ac:dyDescent="0.2">
      <c r="A231" s="17">
        <v>227</v>
      </c>
      <c r="B231" s="40" t="s">
        <v>403</v>
      </c>
      <c r="C231" s="22">
        <v>2265847</v>
      </c>
      <c r="D231" s="22">
        <v>2265847</v>
      </c>
      <c r="E231" s="22">
        <v>2265844</v>
      </c>
      <c r="F231" s="75">
        <v>0.99999867599180348</v>
      </c>
      <c r="G231" s="23">
        <v>56648</v>
      </c>
    </row>
    <row r="232" spans="1:7" s="26" customFormat="1" ht="12" customHeight="1" x14ac:dyDescent="0.2">
      <c r="A232" s="17">
        <v>228</v>
      </c>
      <c r="B232" s="40" t="s">
        <v>404</v>
      </c>
      <c r="C232" s="22">
        <v>972973</v>
      </c>
      <c r="D232" s="22">
        <v>963121</v>
      </c>
      <c r="E232" s="22">
        <v>963121</v>
      </c>
      <c r="F232" s="75">
        <v>0.98987433361460186</v>
      </c>
      <c r="G232" s="23">
        <v>24078</v>
      </c>
    </row>
    <row r="233" spans="1:7" s="26" customFormat="1" ht="12" customHeight="1" x14ac:dyDescent="0.2">
      <c r="A233" s="17">
        <v>229</v>
      </c>
      <c r="B233" s="40" t="s">
        <v>405</v>
      </c>
      <c r="C233" s="22">
        <v>2372097</v>
      </c>
      <c r="D233" s="22">
        <v>2372097</v>
      </c>
      <c r="E233" s="22">
        <v>2372097</v>
      </c>
      <c r="F233" s="75">
        <v>1</v>
      </c>
      <c r="G233" s="23">
        <v>59304</v>
      </c>
    </row>
    <row r="234" spans="1:7" s="26" customFormat="1" ht="12" customHeight="1" x14ac:dyDescent="0.2">
      <c r="A234" s="17">
        <v>230</v>
      </c>
      <c r="B234" s="40" t="s">
        <v>406</v>
      </c>
      <c r="C234" s="22">
        <v>1240933</v>
      </c>
      <c r="D234" s="22">
        <v>1240933</v>
      </c>
      <c r="E234" s="22">
        <v>1240933</v>
      </c>
      <c r="F234" s="75">
        <v>1</v>
      </c>
      <c r="G234" s="23">
        <v>31023</v>
      </c>
    </row>
    <row r="235" spans="1:7" s="26" customFormat="1" ht="12" customHeight="1" x14ac:dyDescent="0.2">
      <c r="A235" s="17">
        <v>231</v>
      </c>
      <c r="B235" s="40" t="s">
        <v>407</v>
      </c>
      <c r="C235" s="22">
        <v>6951807</v>
      </c>
      <c r="D235" s="22">
        <v>6861402</v>
      </c>
      <c r="E235" s="22">
        <v>6687647</v>
      </c>
      <c r="F235" s="75">
        <v>0.96200124658236341</v>
      </c>
      <c r="G235" s="23">
        <v>167191</v>
      </c>
    </row>
    <row r="236" spans="1:7" s="26" customFormat="1" ht="12" customHeight="1" x14ac:dyDescent="0.2">
      <c r="A236" s="17">
        <v>232</v>
      </c>
      <c r="B236" s="40" t="s">
        <v>408</v>
      </c>
      <c r="C236" s="22">
        <v>1820199</v>
      </c>
      <c r="D236" s="22">
        <v>1820199</v>
      </c>
      <c r="E236" s="22">
        <v>1819950</v>
      </c>
      <c r="F236" s="75">
        <v>0.99986320177079535</v>
      </c>
      <c r="G236" s="23">
        <v>45499</v>
      </c>
    </row>
    <row r="237" spans="1:7" s="26" customFormat="1" ht="12" customHeight="1" x14ac:dyDescent="0.2">
      <c r="A237" s="17">
        <v>233</v>
      </c>
      <c r="B237" s="40" t="s">
        <v>409</v>
      </c>
      <c r="C237" s="22">
        <v>1893315</v>
      </c>
      <c r="D237" s="22">
        <v>1848852.61</v>
      </c>
      <c r="E237" s="22">
        <v>1848853</v>
      </c>
      <c r="F237" s="75">
        <v>0.97651632190100435</v>
      </c>
      <c r="G237" s="23">
        <v>46221</v>
      </c>
    </row>
    <row r="238" spans="1:7" s="26" customFormat="1" ht="12" customHeight="1" x14ac:dyDescent="0.2">
      <c r="A238" s="17">
        <v>234</v>
      </c>
      <c r="B238" s="40" t="s">
        <v>410</v>
      </c>
      <c r="C238" s="22">
        <v>1559036</v>
      </c>
      <c r="D238" s="22">
        <v>1559036</v>
      </c>
      <c r="E238" s="22">
        <v>1559036</v>
      </c>
      <c r="F238" s="75">
        <v>1</v>
      </c>
      <c r="G238" s="23">
        <v>38975</v>
      </c>
    </row>
    <row r="239" spans="1:7" s="26" customFormat="1" ht="12" customHeight="1" x14ac:dyDescent="0.2">
      <c r="A239" s="17">
        <v>235</v>
      </c>
      <c r="B239" s="40" t="s">
        <v>411</v>
      </c>
      <c r="C239" s="22">
        <v>3537918</v>
      </c>
      <c r="D239" s="22">
        <v>3537918</v>
      </c>
      <c r="E239" s="22">
        <v>3512521</v>
      </c>
      <c r="F239" s="75">
        <v>0.99282148427408434</v>
      </c>
      <c r="G239" s="23">
        <v>87790</v>
      </c>
    </row>
    <row r="240" spans="1:7" s="26" customFormat="1" ht="12" customHeight="1" x14ac:dyDescent="0.2">
      <c r="A240" s="17">
        <v>236</v>
      </c>
      <c r="B240" s="40" t="s">
        <v>412</v>
      </c>
      <c r="C240" s="22">
        <v>1774634</v>
      </c>
      <c r="D240" s="22">
        <v>1774634</v>
      </c>
      <c r="E240" s="22">
        <v>1774634</v>
      </c>
      <c r="F240" s="75">
        <v>1</v>
      </c>
      <c r="G240" s="23">
        <v>44366</v>
      </c>
    </row>
    <row r="241" spans="1:7" s="26" customFormat="1" ht="12" customHeight="1" x14ac:dyDescent="0.2">
      <c r="A241" s="17">
        <v>237</v>
      </c>
      <c r="B241" s="40" t="s">
        <v>413</v>
      </c>
      <c r="C241" s="22">
        <v>2940290</v>
      </c>
      <c r="D241" s="22">
        <v>2940290</v>
      </c>
      <c r="E241" s="22">
        <v>2892271</v>
      </c>
      <c r="F241" s="75">
        <v>0.98366861772138126</v>
      </c>
      <c r="G241" s="23">
        <v>72277</v>
      </c>
    </row>
    <row r="242" spans="1:7" s="26" customFormat="1" ht="12" customHeight="1" x14ac:dyDescent="0.2">
      <c r="A242" s="17">
        <v>238</v>
      </c>
      <c r="B242" s="40" t="s">
        <v>414</v>
      </c>
      <c r="C242" s="22">
        <v>2989022</v>
      </c>
      <c r="D242" s="22">
        <v>2989022</v>
      </c>
      <c r="E242" s="22">
        <v>2956652</v>
      </c>
      <c r="F242" s="75">
        <v>0.98917037077679593</v>
      </c>
      <c r="G242" s="23">
        <v>73905</v>
      </c>
    </row>
    <row r="243" spans="1:7" s="26" customFormat="1" ht="12" customHeight="1" x14ac:dyDescent="0.2">
      <c r="A243" s="17">
        <v>239</v>
      </c>
      <c r="B243" s="40" t="s">
        <v>415</v>
      </c>
      <c r="C243" s="22">
        <v>1792636</v>
      </c>
      <c r="D243" s="22">
        <v>1569840</v>
      </c>
      <c r="E243" s="22">
        <v>1569791</v>
      </c>
      <c r="F243" s="75">
        <v>0.87568865067978108</v>
      </c>
      <c r="G243" s="23">
        <v>39245</v>
      </c>
    </row>
    <row r="244" spans="1:7" s="26" customFormat="1" ht="12" customHeight="1" x14ac:dyDescent="0.2">
      <c r="A244" s="17">
        <v>240</v>
      </c>
      <c r="B244" s="40" t="s">
        <v>416</v>
      </c>
      <c r="C244" s="22">
        <v>2717287</v>
      </c>
      <c r="D244" s="22">
        <v>2717287</v>
      </c>
      <c r="E244" s="22">
        <v>2697000</v>
      </c>
      <c r="F244" s="75">
        <v>0.99253409742879573</v>
      </c>
      <c r="G244" s="23">
        <v>67425</v>
      </c>
    </row>
    <row r="245" spans="1:7" s="26" customFormat="1" ht="12" customHeight="1" x14ac:dyDescent="0.2">
      <c r="A245" s="17">
        <v>241</v>
      </c>
      <c r="B245" s="40" t="s">
        <v>417</v>
      </c>
      <c r="C245" s="22">
        <v>1563216</v>
      </c>
      <c r="D245" s="22">
        <v>1563216</v>
      </c>
      <c r="E245" s="22">
        <v>1563138</v>
      </c>
      <c r="F245" s="75">
        <v>0.99995010286486319</v>
      </c>
      <c r="G245" s="23">
        <v>39078</v>
      </c>
    </row>
    <row r="246" spans="1:7" s="26" customFormat="1" ht="12" customHeight="1" x14ac:dyDescent="0.2">
      <c r="A246" s="17">
        <v>242</v>
      </c>
      <c r="B246" s="40" t="s">
        <v>418</v>
      </c>
      <c r="C246" s="22">
        <v>1848138</v>
      </c>
      <c r="D246" s="22">
        <v>1848138</v>
      </c>
      <c r="E246" s="22">
        <v>1823932</v>
      </c>
      <c r="F246" s="75">
        <v>0.98690249321208701</v>
      </c>
      <c r="G246" s="23">
        <v>45598</v>
      </c>
    </row>
    <row r="247" spans="1:7" s="26" customFormat="1" ht="12" customHeight="1" x14ac:dyDescent="0.2">
      <c r="A247" s="17">
        <v>243</v>
      </c>
      <c r="B247" s="40" t="s">
        <v>419</v>
      </c>
      <c r="C247" s="22">
        <v>1775878</v>
      </c>
      <c r="D247" s="22">
        <v>1752736</v>
      </c>
      <c r="E247" s="22">
        <v>1733313</v>
      </c>
      <c r="F247" s="75">
        <v>0.97603157424102327</v>
      </c>
      <c r="G247" s="23">
        <v>43333</v>
      </c>
    </row>
    <row r="248" spans="1:7" s="26" customFormat="1" ht="12" customHeight="1" x14ac:dyDescent="0.2">
      <c r="A248" s="17">
        <v>244</v>
      </c>
      <c r="B248" s="40" t="s">
        <v>420</v>
      </c>
      <c r="C248" s="22">
        <v>1816972</v>
      </c>
      <c r="D248" s="22">
        <v>1816972</v>
      </c>
      <c r="E248" s="22">
        <v>1790735</v>
      </c>
      <c r="F248" s="75">
        <v>0.98556004165171507</v>
      </c>
      <c r="G248" s="23">
        <v>44769</v>
      </c>
    </row>
    <row r="249" spans="1:7" s="26" customFormat="1" ht="12" customHeight="1" x14ac:dyDescent="0.2">
      <c r="A249" s="17">
        <v>245</v>
      </c>
      <c r="B249" s="40" t="s">
        <v>421</v>
      </c>
      <c r="C249" s="22">
        <v>1621416</v>
      </c>
      <c r="D249" s="22">
        <v>1440000</v>
      </c>
      <c r="E249" s="22">
        <v>1379380</v>
      </c>
      <c r="F249" s="75">
        <v>0.85072553866496936</v>
      </c>
      <c r="G249" s="23">
        <v>34484</v>
      </c>
    </row>
    <row r="250" spans="1:7" s="26" customFormat="1" ht="12" customHeight="1" x14ac:dyDescent="0.2">
      <c r="A250" s="17">
        <v>246</v>
      </c>
      <c r="B250" s="40" t="s">
        <v>422</v>
      </c>
      <c r="C250" s="22">
        <v>4067841</v>
      </c>
      <c r="D250" s="22">
        <v>4067841</v>
      </c>
      <c r="E250" s="22">
        <v>3988725</v>
      </c>
      <c r="F250" s="75">
        <v>0.98055086223871579</v>
      </c>
      <c r="G250" s="23">
        <v>99718</v>
      </c>
    </row>
    <row r="251" spans="1:7" s="26" customFormat="1" ht="12" customHeight="1" x14ac:dyDescent="0.2">
      <c r="A251" s="17">
        <v>247</v>
      </c>
      <c r="B251" s="40" t="s">
        <v>423</v>
      </c>
      <c r="C251" s="22">
        <v>1480439</v>
      </c>
      <c r="D251" s="22">
        <v>1480439</v>
      </c>
      <c r="E251" s="22">
        <v>1480386</v>
      </c>
      <c r="F251" s="75">
        <v>0.99996419980830009</v>
      </c>
      <c r="G251" s="23">
        <v>37010</v>
      </c>
    </row>
    <row r="252" spans="1:7" s="26" customFormat="1" ht="12" customHeight="1" x14ac:dyDescent="0.2">
      <c r="A252" s="17">
        <v>248</v>
      </c>
      <c r="B252" s="40" t="s">
        <v>424</v>
      </c>
      <c r="C252" s="22">
        <v>3242658</v>
      </c>
      <c r="D252" s="22">
        <v>3115183</v>
      </c>
      <c r="E252" s="22">
        <v>3072532</v>
      </c>
      <c r="F252" s="75">
        <v>0.94753501602697543</v>
      </c>
      <c r="G252" s="23">
        <v>76813</v>
      </c>
    </row>
    <row r="253" spans="1:7" s="26" customFormat="1" ht="12" customHeight="1" x14ac:dyDescent="0.2">
      <c r="A253" s="17">
        <v>249</v>
      </c>
      <c r="B253" s="40" t="s">
        <v>425</v>
      </c>
      <c r="C253" s="22">
        <v>5135492</v>
      </c>
      <c r="D253" s="22">
        <v>5064457</v>
      </c>
      <c r="E253" s="22">
        <v>5010114</v>
      </c>
      <c r="F253" s="75">
        <v>0.97558598085636195</v>
      </c>
      <c r="G253" s="23">
        <v>120697</v>
      </c>
    </row>
    <row r="254" spans="1:7" s="26" customFormat="1" ht="12" customHeight="1" x14ac:dyDescent="0.2">
      <c r="A254" s="17">
        <v>250</v>
      </c>
      <c r="B254" s="40" t="s">
        <v>426</v>
      </c>
      <c r="C254" s="22">
        <v>9044501</v>
      </c>
      <c r="D254" s="22">
        <v>9029129</v>
      </c>
      <c r="E254" s="22">
        <v>8644314</v>
      </c>
      <c r="F254" s="75">
        <v>0.95575355677444229</v>
      </c>
      <c r="G254" s="23">
        <v>216108</v>
      </c>
    </row>
    <row r="255" spans="1:7" s="26" customFormat="1" ht="12" customHeight="1" x14ac:dyDescent="0.2">
      <c r="A255" s="17">
        <v>251</v>
      </c>
      <c r="B255" s="40" t="s">
        <v>427</v>
      </c>
      <c r="C255" s="22">
        <v>5225778</v>
      </c>
      <c r="D255" s="22">
        <v>5225752</v>
      </c>
      <c r="E255" s="22">
        <v>5199570</v>
      </c>
      <c r="F255" s="75">
        <v>0.99498486158424637</v>
      </c>
      <c r="G255" s="23">
        <v>129452</v>
      </c>
    </row>
    <row r="256" spans="1:7" s="26" customFormat="1" ht="12" customHeight="1" x14ac:dyDescent="0.2">
      <c r="A256" s="17">
        <v>252</v>
      </c>
      <c r="B256" s="40" t="s">
        <v>428</v>
      </c>
      <c r="C256" s="22">
        <v>3377066</v>
      </c>
      <c r="D256" s="22">
        <v>3377066</v>
      </c>
      <c r="E256" s="22">
        <v>3279016</v>
      </c>
      <c r="F256" s="75">
        <v>0.97096592130565407</v>
      </c>
      <c r="G256" s="23">
        <v>70282</v>
      </c>
    </row>
    <row r="257" spans="1:7" s="26" customFormat="1" ht="12" customHeight="1" x14ac:dyDescent="0.2">
      <c r="A257" s="17">
        <v>253</v>
      </c>
      <c r="B257" s="40" t="s">
        <v>429</v>
      </c>
      <c r="C257" s="22">
        <v>329843</v>
      </c>
      <c r="D257" s="22">
        <v>329843</v>
      </c>
      <c r="E257" s="22">
        <v>326152</v>
      </c>
      <c r="F257" s="75">
        <v>0.98880982770590853</v>
      </c>
      <c r="G257" s="23">
        <v>7289</v>
      </c>
    </row>
    <row r="258" spans="1:7" s="26" customFormat="1" ht="12" customHeight="1" x14ac:dyDescent="0.2">
      <c r="A258" s="17">
        <v>254</v>
      </c>
      <c r="B258" s="40" t="s">
        <v>430</v>
      </c>
      <c r="C258" s="22">
        <v>2638142</v>
      </c>
      <c r="D258" s="22">
        <v>2638142</v>
      </c>
      <c r="E258" s="22">
        <v>2631150</v>
      </c>
      <c r="F258" s="75">
        <v>0.99734964986721719</v>
      </c>
      <c r="G258" s="23">
        <v>65739</v>
      </c>
    </row>
    <row r="259" spans="1:7" s="26" customFormat="1" ht="12" customHeight="1" x14ac:dyDescent="0.2">
      <c r="A259" s="17">
        <v>255</v>
      </c>
      <c r="B259" s="40" t="s">
        <v>431</v>
      </c>
      <c r="C259" s="22">
        <v>3178251</v>
      </c>
      <c r="D259" s="22">
        <v>3127011</v>
      </c>
      <c r="E259" s="22">
        <v>3125618</v>
      </c>
      <c r="F259" s="75">
        <v>0.98343963393703016</v>
      </c>
      <c r="G259" s="23">
        <v>68526</v>
      </c>
    </row>
    <row r="260" spans="1:7" s="26" customFormat="1" ht="12" customHeight="1" x14ac:dyDescent="0.2">
      <c r="A260" s="17">
        <v>256</v>
      </c>
      <c r="B260" s="40" t="s">
        <v>432</v>
      </c>
      <c r="C260" s="22">
        <v>3190584</v>
      </c>
      <c r="D260" s="22">
        <v>3190584</v>
      </c>
      <c r="E260" s="22">
        <v>3065717</v>
      </c>
      <c r="F260" s="75">
        <v>0.96086390453910631</v>
      </c>
      <c r="G260" s="23">
        <v>76643</v>
      </c>
    </row>
    <row r="261" spans="1:7" s="26" customFormat="1" ht="12" customHeight="1" x14ac:dyDescent="0.2">
      <c r="A261" s="17">
        <v>257</v>
      </c>
      <c r="B261" s="40" t="s">
        <v>433</v>
      </c>
      <c r="C261" s="22">
        <v>1761504</v>
      </c>
      <c r="D261" s="22">
        <v>1761504</v>
      </c>
      <c r="E261" s="22">
        <v>1696278</v>
      </c>
      <c r="F261" s="75">
        <v>0.96297141533598563</v>
      </c>
      <c r="G261" s="23">
        <v>42295</v>
      </c>
    </row>
    <row r="262" spans="1:7" s="26" customFormat="1" ht="12" customHeight="1" x14ac:dyDescent="0.2">
      <c r="A262" s="17">
        <v>258</v>
      </c>
      <c r="B262" s="40" t="s">
        <v>434</v>
      </c>
      <c r="C262" s="22">
        <v>2590669</v>
      </c>
      <c r="D262" s="22">
        <v>2590669</v>
      </c>
      <c r="E262" s="22">
        <v>2567666</v>
      </c>
      <c r="F262" s="75">
        <v>0.99112082631937926</v>
      </c>
      <c r="G262" s="23">
        <v>64192</v>
      </c>
    </row>
    <row r="263" spans="1:7" s="26" customFormat="1" ht="12" customHeight="1" x14ac:dyDescent="0.2">
      <c r="A263" s="17">
        <v>259</v>
      </c>
      <c r="B263" s="40" t="s">
        <v>435</v>
      </c>
      <c r="C263" s="22">
        <v>2422962</v>
      </c>
      <c r="D263" s="22">
        <v>2422962</v>
      </c>
      <c r="E263" s="22">
        <v>2359843</v>
      </c>
      <c r="F263" s="75">
        <v>0.97394965335816241</v>
      </c>
      <c r="G263" s="23">
        <v>0</v>
      </c>
    </row>
    <row r="264" spans="1:7" s="26" customFormat="1" ht="12" customHeight="1" x14ac:dyDescent="0.2">
      <c r="A264" s="17">
        <v>260</v>
      </c>
      <c r="B264" s="40" t="s">
        <v>436</v>
      </c>
      <c r="C264" s="22">
        <v>1574494</v>
      </c>
      <c r="D264" s="22">
        <v>1574494</v>
      </c>
      <c r="E264" s="22">
        <v>1574491</v>
      </c>
      <c r="F264" s="75">
        <v>0.99999809462595601</v>
      </c>
      <c r="G264" s="23">
        <v>39362</v>
      </c>
    </row>
    <row r="265" spans="1:7" s="26" customFormat="1" ht="12" customHeight="1" x14ac:dyDescent="0.2">
      <c r="A265" s="17">
        <v>261</v>
      </c>
      <c r="B265" s="40" t="s">
        <v>437</v>
      </c>
      <c r="C265" s="22">
        <v>2572124</v>
      </c>
      <c r="D265" s="22">
        <v>2572124</v>
      </c>
      <c r="E265" s="22">
        <v>2567679</v>
      </c>
      <c r="F265" s="75">
        <v>0.99827185625576376</v>
      </c>
      <c r="G265" s="23">
        <v>64192</v>
      </c>
    </row>
    <row r="266" spans="1:7" s="26" customFormat="1" ht="12" customHeight="1" x14ac:dyDescent="0.2">
      <c r="A266" s="17">
        <v>262</v>
      </c>
      <c r="B266" s="40" t="s">
        <v>438</v>
      </c>
      <c r="C266" s="22">
        <v>2316738</v>
      </c>
      <c r="D266" s="22">
        <v>2316738</v>
      </c>
      <c r="E266" s="22">
        <v>2280768</v>
      </c>
      <c r="F266" s="75">
        <v>0.98447385936605691</v>
      </c>
      <c r="G266" s="23">
        <v>57020</v>
      </c>
    </row>
    <row r="267" spans="1:7" s="26" customFormat="1" ht="12" customHeight="1" x14ac:dyDescent="0.2">
      <c r="A267" s="17">
        <v>263</v>
      </c>
      <c r="B267" s="40" t="s">
        <v>439</v>
      </c>
      <c r="C267" s="22">
        <v>1798860</v>
      </c>
      <c r="D267" s="22">
        <v>1798860</v>
      </c>
      <c r="E267" s="22">
        <v>1798777</v>
      </c>
      <c r="F267" s="75">
        <v>0.99995385966667782</v>
      </c>
      <c r="G267" s="23">
        <v>44968</v>
      </c>
    </row>
    <row r="268" spans="1:7" s="26" customFormat="1" ht="12" customHeight="1" x14ac:dyDescent="0.2">
      <c r="A268" s="17">
        <v>264</v>
      </c>
      <c r="B268" s="40" t="s">
        <v>440</v>
      </c>
      <c r="C268" s="22">
        <v>2387612</v>
      </c>
      <c r="D268" s="22">
        <v>2382284</v>
      </c>
      <c r="E268" s="22">
        <v>2376279</v>
      </c>
      <c r="F268" s="75">
        <v>0.99525341638423659</v>
      </c>
      <c r="G268" s="23">
        <v>59407</v>
      </c>
    </row>
    <row r="269" spans="1:7" s="26" customFormat="1" ht="12" customHeight="1" x14ac:dyDescent="0.2">
      <c r="A269" s="17">
        <v>265</v>
      </c>
      <c r="B269" s="40" t="s">
        <v>441</v>
      </c>
      <c r="C269" s="22">
        <v>1166635</v>
      </c>
      <c r="D269" s="22">
        <v>1166635</v>
      </c>
      <c r="E269" s="22">
        <v>1166330</v>
      </c>
      <c r="F269" s="75">
        <v>0.99973856433246044</v>
      </c>
      <c r="G269" s="23">
        <v>29157</v>
      </c>
    </row>
    <row r="270" spans="1:7" s="26" customFormat="1" ht="12" customHeight="1" x14ac:dyDescent="0.2">
      <c r="A270" s="17">
        <v>266</v>
      </c>
      <c r="B270" s="40" t="s">
        <v>442</v>
      </c>
      <c r="C270" s="22">
        <v>2763825</v>
      </c>
      <c r="D270" s="22">
        <v>2748825</v>
      </c>
      <c r="E270" s="22">
        <v>2691007</v>
      </c>
      <c r="F270" s="75">
        <v>0.97365317992275202</v>
      </c>
      <c r="G270" s="23">
        <v>67275</v>
      </c>
    </row>
    <row r="271" spans="1:7" s="26" customFormat="1" ht="12" customHeight="1" x14ac:dyDescent="0.2">
      <c r="A271" s="17">
        <v>267</v>
      </c>
      <c r="B271" s="40" t="s">
        <v>443</v>
      </c>
      <c r="C271" s="22">
        <v>1336533</v>
      </c>
      <c r="D271" s="22">
        <v>1336533</v>
      </c>
      <c r="E271" s="22">
        <v>1336291</v>
      </c>
      <c r="F271" s="75">
        <v>0.99981893451190507</v>
      </c>
      <c r="G271" s="23">
        <v>33408</v>
      </c>
    </row>
    <row r="272" spans="1:7" s="26" customFormat="1" ht="12" customHeight="1" x14ac:dyDescent="0.2">
      <c r="A272" s="17">
        <v>268</v>
      </c>
      <c r="B272" s="40" t="s">
        <v>444</v>
      </c>
      <c r="C272" s="22">
        <v>2755738</v>
      </c>
      <c r="D272" s="22">
        <v>2629738</v>
      </c>
      <c r="E272" s="22">
        <v>2583715</v>
      </c>
      <c r="F272" s="75">
        <v>0.9375764314314351</v>
      </c>
      <c r="G272" s="23">
        <v>62237</v>
      </c>
    </row>
    <row r="273" spans="1:7" s="26" customFormat="1" ht="12" customHeight="1" x14ac:dyDescent="0.2">
      <c r="A273" s="17">
        <v>269</v>
      </c>
      <c r="B273" s="40" t="s">
        <v>445</v>
      </c>
      <c r="C273" s="22">
        <v>2827530</v>
      </c>
      <c r="D273" s="22">
        <v>2827530</v>
      </c>
      <c r="E273" s="22">
        <v>2826793</v>
      </c>
      <c r="F273" s="75">
        <v>0.99973934847729296</v>
      </c>
      <c r="G273" s="23">
        <v>70671</v>
      </c>
    </row>
    <row r="274" spans="1:7" s="26" customFormat="1" ht="12" customHeight="1" x14ac:dyDescent="0.2">
      <c r="A274" s="17">
        <v>270</v>
      </c>
      <c r="B274" s="40" t="s">
        <v>446</v>
      </c>
      <c r="C274" s="22">
        <v>3952366</v>
      </c>
      <c r="D274" s="22">
        <v>3952366</v>
      </c>
      <c r="E274" s="22">
        <v>3952366</v>
      </c>
      <c r="F274" s="75">
        <v>1</v>
      </c>
      <c r="G274" s="23">
        <v>98809</v>
      </c>
    </row>
    <row r="275" spans="1:7" s="26" customFormat="1" ht="12" customHeight="1" x14ac:dyDescent="0.2">
      <c r="A275" s="17">
        <v>271</v>
      </c>
      <c r="B275" s="40" t="s">
        <v>447</v>
      </c>
      <c r="C275" s="22">
        <v>3713251</v>
      </c>
      <c r="D275" s="22">
        <v>3713251</v>
      </c>
      <c r="E275" s="22">
        <v>3712394</v>
      </c>
      <c r="F275" s="75">
        <v>0.99976920493659061</v>
      </c>
      <c r="G275" s="23">
        <v>92036</v>
      </c>
    </row>
    <row r="276" spans="1:7" s="26" customFormat="1" ht="12" customHeight="1" x14ac:dyDescent="0.2">
      <c r="A276" s="17">
        <v>272</v>
      </c>
      <c r="B276" s="40" t="s">
        <v>448</v>
      </c>
      <c r="C276" s="22">
        <v>4961589</v>
      </c>
      <c r="D276" s="22">
        <v>4956480</v>
      </c>
      <c r="E276" s="22">
        <v>4894878</v>
      </c>
      <c r="F276" s="75">
        <v>0.98655450904941944</v>
      </c>
      <c r="G276" s="23">
        <v>121806</v>
      </c>
    </row>
    <row r="277" spans="1:7" s="26" customFormat="1" ht="12" customHeight="1" x14ac:dyDescent="0.2">
      <c r="A277" s="17">
        <v>273</v>
      </c>
      <c r="B277" s="40" t="s">
        <v>449</v>
      </c>
      <c r="C277" s="22">
        <v>2952805</v>
      </c>
      <c r="D277" s="22">
        <v>2952805</v>
      </c>
      <c r="E277" s="22">
        <v>2927217</v>
      </c>
      <c r="F277" s="75">
        <v>0.99133434141435006</v>
      </c>
      <c r="G277" s="23">
        <v>72830</v>
      </c>
    </row>
    <row r="278" spans="1:7" s="26" customFormat="1" ht="12" customHeight="1" x14ac:dyDescent="0.2">
      <c r="A278" s="17">
        <v>274</v>
      </c>
      <c r="B278" s="40" t="s">
        <v>450</v>
      </c>
      <c r="C278" s="22">
        <v>4542285</v>
      </c>
      <c r="D278" s="22">
        <v>4459760</v>
      </c>
      <c r="E278" s="22">
        <v>4417690</v>
      </c>
      <c r="F278" s="75">
        <v>0.97256997304220227</v>
      </c>
      <c r="G278" s="23">
        <v>110442</v>
      </c>
    </row>
    <row r="279" spans="1:7" s="26" customFormat="1" ht="12" customHeight="1" x14ac:dyDescent="0.2">
      <c r="A279" s="17">
        <v>275</v>
      </c>
      <c r="B279" s="40" t="s">
        <v>451</v>
      </c>
      <c r="C279" s="22">
        <v>2447703</v>
      </c>
      <c r="D279" s="22">
        <v>2447703</v>
      </c>
      <c r="E279" s="22">
        <v>2445615</v>
      </c>
      <c r="F279" s="75">
        <v>0.99914695532913922</v>
      </c>
      <c r="G279" s="23">
        <v>61039</v>
      </c>
    </row>
    <row r="280" spans="1:7" s="26" customFormat="1" ht="12" customHeight="1" x14ac:dyDescent="0.2">
      <c r="A280" s="17">
        <v>276</v>
      </c>
      <c r="B280" s="40" t="s">
        <v>141</v>
      </c>
      <c r="C280" s="22">
        <v>3956743</v>
      </c>
      <c r="D280" s="22">
        <v>3956743</v>
      </c>
      <c r="E280" s="22">
        <v>3903915</v>
      </c>
      <c r="F280" s="75">
        <v>0.98664861478241073</v>
      </c>
      <c r="G280" s="23">
        <v>97598</v>
      </c>
    </row>
    <row r="281" spans="1:7" s="26" customFormat="1" ht="12" customHeight="1" x14ac:dyDescent="0.2">
      <c r="A281" s="17">
        <v>277</v>
      </c>
      <c r="B281" s="40" t="s">
        <v>452</v>
      </c>
      <c r="C281" s="22">
        <v>2076488</v>
      </c>
      <c r="D281" s="22">
        <v>2076488</v>
      </c>
      <c r="E281" s="22">
        <v>2046421</v>
      </c>
      <c r="F281" s="75">
        <v>0.98552026305955054</v>
      </c>
      <c r="G281" s="23">
        <v>51161</v>
      </c>
    </row>
    <row r="282" spans="1:7" s="26" customFormat="1" ht="12" customHeight="1" x14ac:dyDescent="0.2">
      <c r="A282" s="17">
        <v>278</v>
      </c>
      <c r="B282" s="40" t="s">
        <v>453</v>
      </c>
      <c r="C282" s="22">
        <v>2072958</v>
      </c>
      <c r="D282" s="22">
        <v>2072958</v>
      </c>
      <c r="E282" s="22">
        <v>2034672</v>
      </c>
      <c r="F282" s="75">
        <v>0.98153074013076969</v>
      </c>
      <c r="G282" s="23">
        <v>50857</v>
      </c>
    </row>
    <row r="283" spans="1:7" s="26" customFormat="1" ht="12" customHeight="1" x14ac:dyDescent="0.2">
      <c r="A283" s="17">
        <v>279</v>
      </c>
      <c r="B283" s="40" t="s">
        <v>454</v>
      </c>
      <c r="C283" s="22">
        <v>6795942</v>
      </c>
      <c r="D283" s="22">
        <v>6795942</v>
      </c>
      <c r="E283" s="22">
        <v>6775833</v>
      </c>
      <c r="F283" s="75">
        <v>0.99704102830777541</v>
      </c>
      <c r="G283" s="23">
        <v>169396</v>
      </c>
    </row>
    <row r="284" spans="1:7" s="26" customFormat="1" ht="12" customHeight="1" x14ac:dyDescent="0.2">
      <c r="A284" s="17">
        <v>280</v>
      </c>
      <c r="B284" s="40" t="s">
        <v>455</v>
      </c>
      <c r="C284" s="22">
        <v>1300432</v>
      </c>
      <c r="D284" s="22">
        <v>1300432</v>
      </c>
      <c r="E284" s="22">
        <v>1287051</v>
      </c>
      <c r="F284" s="75">
        <v>0.98971034240929168</v>
      </c>
      <c r="G284" s="23">
        <v>32112</v>
      </c>
    </row>
    <row r="285" spans="1:7" s="26" customFormat="1" ht="12" customHeight="1" x14ac:dyDescent="0.2">
      <c r="A285" s="17">
        <v>281</v>
      </c>
      <c r="B285" s="40" t="s">
        <v>456</v>
      </c>
      <c r="C285" s="22">
        <v>1903521</v>
      </c>
      <c r="D285" s="22">
        <v>1903521</v>
      </c>
      <c r="E285" s="22">
        <v>1842320</v>
      </c>
      <c r="F285" s="75">
        <v>0.96784852912050878</v>
      </c>
      <c r="G285" s="23">
        <v>45995</v>
      </c>
    </row>
    <row r="286" spans="1:7" s="26" customFormat="1" ht="12" customHeight="1" x14ac:dyDescent="0.2">
      <c r="A286" s="17">
        <v>282</v>
      </c>
      <c r="B286" s="40" t="s">
        <v>457</v>
      </c>
      <c r="C286" s="22">
        <v>3784619</v>
      </c>
      <c r="D286" s="22">
        <v>3784619</v>
      </c>
      <c r="E286" s="22">
        <v>3782859</v>
      </c>
      <c r="F286" s="75">
        <v>0.99953495979383922</v>
      </c>
      <c r="G286" s="23">
        <v>94426</v>
      </c>
    </row>
    <row r="287" spans="1:7" s="26" customFormat="1" ht="12" customHeight="1" x14ac:dyDescent="0.2">
      <c r="A287" s="17">
        <v>283</v>
      </c>
      <c r="B287" s="40" t="s">
        <v>458</v>
      </c>
      <c r="C287" s="22">
        <v>2996050</v>
      </c>
      <c r="D287" s="22">
        <v>2996050</v>
      </c>
      <c r="E287" s="22">
        <v>2789993</v>
      </c>
      <c r="F287" s="75">
        <v>0.93122377797433287</v>
      </c>
      <c r="G287" s="23">
        <v>69548</v>
      </c>
    </row>
    <row r="288" spans="1:7" s="26" customFormat="1" ht="12" customHeight="1" x14ac:dyDescent="0.2">
      <c r="A288" s="17">
        <v>284</v>
      </c>
      <c r="B288" s="40" t="s">
        <v>459</v>
      </c>
      <c r="C288" s="22">
        <v>2443720</v>
      </c>
      <c r="D288" s="22">
        <v>2443720</v>
      </c>
      <c r="E288" s="22">
        <v>2442585</v>
      </c>
      <c r="F288" s="75">
        <v>0.99953554417036317</v>
      </c>
      <c r="G288" s="23">
        <v>61065</v>
      </c>
    </row>
    <row r="289" spans="1:7" s="26" customFormat="1" ht="12" customHeight="1" x14ac:dyDescent="0.2">
      <c r="A289" s="17">
        <v>285</v>
      </c>
      <c r="B289" s="40" t="s">
        <v>460</v>
      </c>
      <c r="C289" s="22">
        <v>4351543</v>
      </c>
      <c r="D289" s="22">
        <v>4197078</v>
      </c>
      <c r="E289" s="22">
        <v>4132644</v>
      </c>
      <c r="F289" s="75">
        <v>0.9496962341863564</v>
      </c>
      <c r="G289" s="23">
        <v>103316</v>
      </c>
    </row>
    <row r="290" spans="1:7" s="26" customFormat="1" ht="12" customHeight="1" x14ac:dyDescent="0.2">
      <c r="A290" s="17">
        <v>286</v>
      </c>
      <c r="B290" s="40" t="s">
        <v>461</v>
      </c>
      <c r="C290" s="22">
        <v>1482057</v>
      </c>
      <c r="D290" s="22">
        <v>1482057</v>
      </c>
      <c r="E290" s="22">
        <v>1466598</v>
      </c>
      <c r="F290" s="75">
        <v>0.98956922709450446</v>
      </c>
      <c r="G290" s="23">
        <v>36665</v>
      </c>
    </row>
    <row r="291" spans="1:7" s="26" customFormat="1" ht="12" customHeight="1" x14ac:dyDescent="0.2">
      <c r="A291" s="17">
        <v>287</v>
      </c>
      <c r="B291" s="40" t="s">
        <v>462</v>
      </c>
      <c r="C291" s="22">
        <v>1909260</v>
      </c>
      <c r="D291" s="22">
        <v>1909260</v>
      </c>
      <c r="E291" s="22">
        <v>1885267</v>
      </c>
      <c r="F291" s="75">
        <v>0.98743335114127984</v>
      </c>
      <c r="G291" s="23">
        <v>47132</v>
      </c>
    </row>
    <row r="292" spans="1:7" s="26" customFormat="1" ht="12" customHeight="1" x14ac:dyDescent="0.2">
      <c r="A292" s="17">
        <v>288</v>
      </c>
      <c r="B292" s="40" t="s">
        <v>463</v>
      </c>
      <c r="C292" s="22">
        <v>4240183</v>
      </c>
      <c r="D292" s="22">
        <v>4240183</v>
      </c>
      <c r="E292" s="22">
        <v>3892137</v>
      </c>
      <c r="F292" s="75">
        <v>0.91791722196895742</v>
      </c>
      <c r="G292" s="23">
        <v>97303</v>
      </c>
    </row>
    <row r="293" spans="1:7" s="26" customFormat="1" ht="12" customHeight="1" x14ac:dyDescent="0.2">
      <c r="A293" s="17">
        <v>289</v>
      </c>
      <c r="B293" s="40" t="s">
        <v>464</v>
      </c>
      <c r="C293" s="22">
        <v>2170102</v>
      </c>
      <c r="D293" s="22">
        <v>2170102</v>
      </c>
      <c r="E293" s="22">
        <v>2136642</v>
      </c>
      <c r="F293" s="75">
        <v>0.98458136990795819</v>
      </c>
      <c r="G293" s="23">
        <v>53416</v>
      </c>
    </row>
    <row r="294" spans="1:7" s="26" customFormat="1" ht="12" customHeight="1" x14ac:dyDescent="0.2">
      <c r="A294" s="17">
        <v>290</v>
      </c>
      <c r="B294" s="40" t="s">
        <v>465</v>
      </c>
      <c r="C294" s="22">
        <v>2457264</v>
      </c>
      <c r="D294" s="22">
        <v>2457264</v>
      </c>
      <c r="E294" s="22">
        <v>2457248</v>
      </c>
      <c r="F294" s="75">
        <v>0.99999348869311555</v>
      </c>
      <c r="G294" s="23">
        <v>61431</v>
      </c>
    </row>
    <row r="295" spans="1:7" s="26" customFormat="1" ht="12" customHeight="1" x14ac:dyDescent="0.2">
      <c r="A295" s="17">
        <v>291</v>
      </c>
      <c r="B295" s="40" t="s">
        <v>466</v>
      </c>
      <c r="C295" s="22">
        <v>2795937</v>
      </c>
      <c r="D295" s="22">
        <v>2795937</v>
      </c>
      <c r="E295" s="22">
        <v>2787221</v>
      </c>
      <c r="F295" s="75">
        <v>0.99688261931509903</v>
      </c>
      <c r="G295" s="23">
        <v>65902</v>
      </c>
    </row>
    <row r="296" spans="1:7" s="26" customFormat="1" ht="12" customHeight="1" x14ac:dyDescent="0.2">
      <c r="A296" s="17">
        <v>292</v>
      </c>
      <c r="B296" s="40" t="s">
        <v>467</v>
      </c>
      <c r="C296" s="22">
        <v>1032355</v>
      </c>
      <c r="D296" s="22">
        <v>1032355</v>
      </c>
      <c r="E296" s="22">
        <v>1009719</v>
      </c>
      <c r="F296" s="75">
        <v>0.97807343404158453</v>
      </c>
      <c r="G296" s="23">
        <v>25243</v>
      </c>
    </row>
    <row r="297" spans="1:7" s="26" customFormat="1" ht="12" customHeight="1" x14ac:dyDescent="0.2">
      <c r="A297" s="17">
        <v>293</v>
      </c>
      <c r="B297" s="40" t="s">
        <v>468</v>
      </c>
      <c r="C297" s="22">
        <v>6269484</v>
      </c>
      <c r="D297" s="22">
        <v>6234641</v>
      </c>
      <c r="E297" s="22">
        <v>6234210</v>
      </c>
      <c r="F297" s="75">
        <v>0.99437369965375144</v>
      </c>
      <c r="G297" s="23">
        <v>155854</v>
      </c>
    </row>
    <row r="298" spans="1:7" s="26" customFormat="1" ht="12" customHeight="1" x14ac:dyDescent="0.2">
      <c r="A298" s="17">
        <v>294</v>
      </c>
      <c r="B298" s="40" t="s">
        <v>469</v>
      </c>
      <c r="C298" s="22">
        <v>1802566</v>
      </c>
      <c r="D298" s="22">
        <v>1802566</v>
      </c>
      <c r="E298" s="22">
        <v>1626102</v>
      </c>
      <c r="F298" s="75">
        <v>0.90210400063021268</v>
      </c>
      <c r="G298" s="23">
        <v>40652</v>
      </c>
    </row>
    <row r="299" spans="1:7" s="26" customFormat="1" ht="12" customHeight="1" x14ac:dyDescent="0.2">
      <c r="A299" s="17">
        <v>295</v>
      </c>
      <c r="B299" s="40" t="s">
        <v>470</v>
      </c>
      <c r="C299" s="22">
        <v>8078938</v>
      </c>
      <c r="D299" s="22">
        <v>8060453</v>
      </c>
      <c r="E299" s="22">
        <v>8044101</v>
      </c>
      <c r="F299" s="75">
        <v>0.99568792333843881</v>
      </c>
      <c r="G299" s="23">
        <v>201103</v>
      </c>
    </row>
    <row r="300" spans="1:7" s="26" customFormat="1" ht="12" customHeight="1" x14ac:dyDescent="0.2">
      <c r="A300" s="17">
        <v>296</v>
      </c>
      <c r="B300" s="40" t="s">
        <v>471</v>
      </c>
      <c r="C300" s="22">
        <v>7195032</v>
      </c>
      <c r="D300" s="22">
        <v>6188883</v>
      </c>
      <c r="E300" s="22">
        <v>6142883</v>
      </c>
      <c r="F300" s="75">
        <v>0.85376729387721972</v>
      </c>
      <c r="G300" s="23">
        <v>153572</v>
      </c>
    </row>
    <row r="301" spans="1:7" s="26" customFormat="1" ht="12" customHeight="1" x14ac:dyDescent="0.2">
      <c r="A301" s="17">
        <v>297</v>
      </c>
      <c r="B301" s="40" t="s">
        <v>472</v>
      </c>
      <c r="C301" s="22">
        <v>1485967</v>
      </c>
      <c r="D301" s="22">
        <v>1485967</v>
      </c>
      <c r="E301" s="22">
        <v>1485967</v>
      </c>
      <c r="F301" s="75">
        <v>1</v>
      </c>
      <c r="G301" s="23">
        <v>37151</v>
      </c>
    </row>
    <row r="302" spans="1:7" s="26" customFormat="1" ht="12" customHeight="1" x14ac:dyDescent="0.2">
      <c r="A302" s="17">
        <v>298</v>
      </c>
      <c r="B302" s="40" t="s">
        <v>473</v>
      </c>
      <c r="C302" s="22">
        <v>4943057</v>
      </c>
      <c r="D302" s="22">
        <v>4943057</v>
      </c>
      <c r="E302" s="22">
        <v>4941343</v>
      </c>
      <c r="F302" s="75">
        <v>0.99965325101450375</v>
      </c>
      <c r="G302" s="23">
        <v>123533</v>
      </c>
    </row>
    <row r="303" spans="1:7" s="26" customFormat="1" ht="12" customHeight="1" x14ac:dyDescent="0.2">
      <c r="A303" s="17">
        <v>299</v>
      </c>
      <c r="B303" s="40" t="s">
        <v>474</v>
      </c>
      <c r="C303" s="22">
        <v>3128654</v>
      </c>
      <c r="D303" s="22">
        <v>3052365</v>
      </c>
      <c r="E303" s="22">
        <v>3037107</v>
      </c>
      <c r="F303" s="75">
        <v>0.97073917409851007</v>
      </c>
      <c r="G303" s="23">
        <v>75928</v>
      </c>
    </row>
    <row r="304" spans="1:7" s="26" customFormat="1" ht="12" customHeight="1" x14ac:dyDescent="0.2">
      <c r="A304" s="17">
        <v>300</v>
      </c>
      <c r="B304" s="40" t="s">
        <v>475</v>
      </c>
      <c r="C304" s="22">
        <v>2921016</v>
      </c>
      <c r="D304" s="22">
        <v>2921016</v>
      </c>
      <c r="E304" s="22">
        <v>2921016</v>
      </c>
      <c r="F304" s="75">
        <v>1</v>
      </c>
      <c r="G304" s="23">
        <v>73028</v>
      </c>
    </row>
    <row r="305" spans="1:7" s="26" customFormat="1" ht="12" customHeight="1" x14ac:dyDescent="0.2">
      <c r="A305" s="17">
        <v>301</v>
      </c>
      <c r="B305" s="40" t="s">
        <v>476</v>
      </c>
      <c r="C305" s="22">
        <v>2026802</v>
      </c>
      <c r="D305" s="22">
        <v>2026802</v>
      </c>
      <c r="E305" s="22">
        <v>1962808</v>
      </c>
      <c r="F305" s="75">
        <v>0.96842612154517316</v>
      </c>
      <c r="G305" s="23">
        <v>49070</v>
      </c>
    </row>
    <row r="306" spans="1:7" s="26" customFormat="1" ht="12" customHeight="1" x14ac:dyDescent="0.2">
      <c r="A306" s="17">
        <v>302</v>
      </c>
      <c r="B306" s="40" t="s">
        <v>477</v>
      </c>
      <c r="C306" s="22">
        <v>1173888</v>
      </c>
      <c r="D306" s="22">
        <v>1093888</v>
      </c>
      <c r="E306" s="22">
        <v>1086237</v>
      </c>
      <c r="F306" s="75">
        <v>0.92533274043179592</v>
      </c>
      <c r="G306" s="23">
        <v>27156</v>
      </c>
    </row>
    <row r="307" spans="1:7" s="26" customFormat="1" ht="12" customHeight="1" x14ac:dyDescent="0.2">
      <c r="A307" s="17">
        <v>303</v>
      </c>
      <c r="B307" s="40" t="s">
        <v>478</v>
      </c>
      <c r="C307" s="22">
        <v>4493917</v>
      </c>
      <c r="D307" s="22">
        <v>4493917</v>
      </c>
      <c r="E307" s="22">
        <v>4493909</v>
      </c>
      <c r="F307" s="75">
        <v>0.99999821981580883</v>
      </c>
      <c r="G307" s="23">
        <v>112347</v>
      </c>
    </row>
    <row r="308" spans="1:7" s="26" customFormat="1" ht="12" customHeight="1" x14ac:dyDescent="0.2">
      <c r="A308" s="17">
        <v>304</v>
      </c>
      <c r="B308" s="40" t="s">
        <v>479</v>
      </c>
      <c r="C308" s="22">
        <v>2007762</v>
      </c>
      <c r="D308" s="22">
        <v>2007762</v>
      </c>
      <c r="E308" s="22">
        <v>2006973</v>
      </c>
      <c r="F308" s="75">
        <v>0.9996070251354493</v>
      </c>
      <c r="G308" s="23">
        <v>50174</v>
      </c>
    </row>
    <row r="309" spans="1:7" s="26" customFormat="1" ht="12" customHeight="1" x14ac:dyDescent="0.2">
      <c r="A309" s="17">
        <v>305</v>
      </c>
      <c r="B309" s="40" t="s">
        <v>480</v>
      </c>
      <c r="C309" s="22">
        <v>1299459</v>
      </c>
      <c r="D309" s="22">
        <v>1299459</v>
      </c>
      <c r="E309" s="22">
        <v>1267882</v>
      </c>
      <c r="F309" s="75">
        <v>0.97569988741468561</v>
      </c>
      <c r="G309" s="23">
        <v>31697</v>
      </c>
    </row>
    <row r="310" spans="1:7" s="26" customFormat="1" ht="12" customHeight="1" x14ac:dyDescent="0.2">
      <c r="A310" s="17">
        <v>306</v>
      </c>
      <c r="B310" s="40" t="s">
        <v>481</v>
      </c>
      <c r="C310" s="22">
        <v>2253813</v>
      </c>
      <c r="D310" s="22">
        <v>2253813</v>
      </c>
      <c r="E310" s="22">
        <v>2253633</v>
      </c>
      <c r="F310" s="75">
        <v>0.9999201353439704</v>
      </c>
      <c r="G310" s="23">
        <v>56342</v>
      </c>
    </row>
    <row r="311" spans="1:7" s="26" customFormat="1" ht="12" customHeight="1" x14ac:dyDescent="0.2">
      <c r="A311" s="17">
        <v>307</v>
      </c>
      <c r="B311" s="40" t="s">
        <v>482</v>
      </c>
      <c r="C311" s="22">
        <v>2929473</v>
      </c>
      <c r="D311" s="22">
        <v>2883357</v>
      </c>
      <c r="E311" s="22">
        <v>2883289</v>
      </c>
      <c r="F311" s="75">
        <v>0.98423470706164551</v>
      </c>
      <c r="G311" s="23">
        <v>72082</v>
      </c>
    </row>
    <row r="312" spans="1:7" s="26" customFormat="1" ht="12" customHeight="1" x14ac:dyDescent="0.2">
      <c r="A312" s="17">
        <v>308</v>
      </c>
      <c r="B312" s="40" t="s">
        <v>483</v>
      </c>
      <c r="C312" s="22">
        <v>2180419</v>
      </c>
      <c r="D312" s="22">
        <v>1973247</v>
      </c>
      <c r="E312" s="22">
        <v>1973247</v>
      </c>
      <c r="F312" s="75">
        <v>0.90498523448933443</v>
      </c>
      <c r="G312" s="23">
        <v>49331</v>
      </c>
    </row>
    <row r="313" spans="1:7" s="26" customFormat="1" ht="12" customHeight="1" x14ac:dyDescent="0.2">
      <c r="A313" s="17">
        <v>309</v>
      </c>
      <c r="B313" s="40" t="s">
        <v>484</v>
      </c>
      <c r="C313" s="22">
        <v>1974404</v>
      </c>
      <c r="D313" s="22">
        <v>1974404</v>
      </c>
      <c r="E313" s="22">
        <v>1972072</v>
      </c>
      <c r="F313" s="75">
        <v>0.99881888407843578</v>
      </c>
      <c r="G313" s="23">
        <v>49302</v>
      </c>
    </row>
    <row r="314" spans="1:7" s="26" customFormat="1" ht="12" customHeight="1" x14ac:dyDescent="0.2">
      <c r="A314" s="17">
        <v>310</v>
      </c>
      <c r="B314" s="40" t="s">
        <v>485</v>
      </c>
      <c r="C314" s="22">
        <v>1430602</v>
      </c>
      <c r="D314" s="22">
        <v>1430602</v>
      </c>
      <c r="E314" s="22">
        <v>1430565</v>
      </c>
      <c r="F314" s="75">
        <v>0.99997413676200653</v>
      </c>
      <c r="G314" s="23">
        <v>35765</v>
      </c>
    </row>
    <row r="315" spans="1:7" s="26" customFormat="1" ht="12" customHeight="1" x14ac:dyDescent="0.2">
      <c r="A315" s="17">
        <v>311</v>
      </c>
      <c r="B315" s="40" t="s">
        <v>486</v>
      </c>
      <c r="C315" s="22">
        <v>3844327</v>
      </c>
      <c r="D315" s="22">
        <v>3844327</v>
      </c>
      <c r="E315" s="22">
        <v>3844313</v>
      </c>
      <c r="F315" s="75">
        <v>0.99999635827025124</v>
      </c>
      <c r="G315" s="23">
        <v>96108</v>
      </c>
    </row>
    <row r="316" spans="1:7" s="26" customFormat="1" ht="12" customHeight="1" x14ac:dyDescent="0.2">
      <c r="A316" s="17">
        <v>312</v>
      </c>
      <c r="B316" s="40" t="s">
        <v>487</v>
      </c>
      <c r="C316" s="22">
        <v>1974583</v>
      </c>
      <c r="D316" s="22">
        <v>1974583</v>
      </c>
      <c r="E316" s="22">
        <v>1974583</v>
      </c>
      <c r="F316" s="75">
        <v>1</v>
      </c>
      <c r="G316" s="23">
        <v>49364</v>
      </c>
    </row>
    <row r="317" spans="1:7" s="26" customFormat="1" ht="12" customHeight="1" x14ac:dyDescent="0.2">
      <c r="A317" s="17">
        <v>313</v>
      </c>
      <c r="B317" s="40" t="s">
        <v>488</v>
      </c>
      <c r="C317" s="22">
        <v>1898736</v>
      </c>
      <c r="D317" s="22">
        <v>1823736</v>
      </c>
      <c r="E317" s="22">
        <v>1823736</v>
      </c>
      <c r="F317" s="75">
        <v>0.96050003791996363</v>
      </c>
      <c r="G317" s="23">
        <v>45595</v>
      </c>
    </row>
    <row r="318" spans="1:7" s="26" customFormat="1" ht="12" customHeight="1" x14ac:dyDescent="0.2">
      <c r="A318" s="17">
        <v>314</v>
      </c>
      <c r="B318" s="40" t="s">
        <v>489</v>
      </c>
      <c r="C318" s="22">
        <v>2915239</v>
      </c>
      <c r="D318" s="22">
        <v>2912980</v>
      </c>
      <c r="E318" s="22">
        <v>2802310</v>
      </c>
      <c r="F318" s="75">
        <v>0.96126252427331005</v>
      </c>
      <c r="G318" s="23">
        <v>70057</v>
      </c>
    </row>
    <row r="319" spans="1:7" s="26" customFormat="1" ht="12" customHeight="1" x14ac:dyDescent="0.2">
      <c r="A319" s="17">
        <v>315</v>
      </c>
      <c r="B319" s="40" t="s">
        <v>490</v>
      </c>
      <c r="C319" s="22">
        <v>1614514</v>
      </c>
      <c r="D319" s="22">
        <v>1614514</v>
      </c>
      <c r="E319" s="22">
        <v>1583499</v>
      </c>
      <c r="F319" s="75">
        <v>0.98078988475788997</v>
      </c>
      <c r="G319" s="23">
        <v>39590</v>
      </c>
    </row>
    <row r="320" spans="1:7" s="26" customFormat="1" ht="12" customHeight="1" x14ac:dyDescent="0.2">
      <c r="A320" s="17">
        <v>316</v>
      </c>
      <c r="B320" s="40" t="s">
        <v>142</v>
      </c>
      <c r="C320" s="22">
        <v>1717741</v>
      </c>
      <c r="D320" s="22">
        <v>1717741</v>
      </c>
      <c r="E320" s="22">
        <v>1696154</v>
      </c>
      <c r="F320" s="75">
        <v>0.98743291334374628</v>
      </c>
      <c r="G320" s="23">
        <v>42398</v>
      </c>
    </row>
    <row r="321" spans="1:7" s="26" customFormat="1" ht="12" customHeight="1" x14ac:dyDescent="0.2">
      <c r="A321" s="17">
        <v>317</v>
      </c>
      <c r="B321" s="40" t="s">
        <v>491</v>
      </c>
      <c r="C321" s="22">
        <v>1242214</v>
      </c>
      <c r="D321" s="22">
        <v>1242214</v>
      </c>
      <c r="E321" s="22">
        <v>1242202</v>
      </c>
      <c r="F321" s="75">
        <v>0.99999033982872521</v>
      </c>
      <c r="G321" s="23">
        <v>31055</v>
      </c>
    </row>
    <row r="322" spans="1:7" s="26" customFormat="1" ht="12" customHeight="1" x14ac:dyDescent="0.2">
      <c r="A322" s="17">
        <v>318</v>
      </c>
      <c r="B322" s="40" t="s">
        <v>492</v>
      </c>
      <c r="C322" s="22">
        <v>4348175</v>
      </c>
      <c r="D322" s="22">
        <v>4348175</v>
      </c>
      <c r="E322" s="22">
        <v>4348174</v>
      </c>
      <c r="F322" s="75">
        <v>0.99999977001845597</v>
      </c>
      <c r="G322" s="23">
        <v>108704</v>
      </c>
    </row>
    <row r="323" spans="1:7" s="26" customFormat="1" ht="12" customHeight="1" x14ac:dyDescent="0.2">
      <c r="A323" s="17">
        <v>319</v>
      </c>
      <c r="B323" s="40" t="s">
        <v>493</v>
      </c>
      <c r="C323" s="22">
        <v>4246475</v>
      </c>
      <c r="D323" s="22">
        <v>4246475</v>
      </c>
      <c r="E323" s="22">
        <v>4244295</v>
      </c>
      <c r="F323" s="75">
        <v>0.99948663303092566</v>
      </c>
      <c r="G323" s="23">
        <v>106107</v>
      </c>
    </row>
    <row r="324" spans="1:7" s="26" customFormat="1" ht="12" customHeight="1" x14ac:dyDescent="0.2">
      <c r="A324" s="17">
        <v>320</v>
      </c>
      <c r="B324" s="40" t="s">
        <v>494</v>
      </c>
      <c r="C324" s="22">
        <v>1220479</v>
      </c>
      <c r="D324" s="22">
        <v>1220479</v>
      </c>
      <c r="E324" s="22">
        <v>1197202</v>
      </c>
      <c r="F324" s="75">
        <v>0.98092797991608216</v>
      </c>
      <c r="G324" s="23">
        <v>29930</v>
      </c>
    </row>
    <row r="325" spans="1:7" s="26" customFormat="1" ht="12" customHeight="1" x14ac:dyDescent="0.2">
      <c r="A325" s="17">
        <v>321</v>
      </c>
      <c r="B325" s="40" t="s">
        <v>495</v>
      </c>
      <c r="C325" s="22">
        <v>2187485</v>
      </c>
      <c r="D325" s="22">
        <v>2187485</v>
      </c>
      <c r="E325" s="22">
        <v>2187368</v>
      </c>
      <c r="F325" s="75">
        <v>0.99994651391895262</v>
      </c>
      <c r="G325" s="23">
        <v>54576</v>
      </c>
    </row>
    <row r="326" spans="1:7" s="26" customFormat="1" ht="12" customHeight="1" x14ac:dyDescent="0.2">
      <c r="A326" s="17">
        <v>322</v>
      </c>
      <c r="B326" s="40" t="s">
        <v>496</v>
      </c>
      <c r="C326" s="22">
        <v>1021678</v>
      </c>
      <c r="D326" s="22">
        <v>1005501.08</v>
      </c>
      <c r="E326" s="22">
        <v>1005501</v>
      </c>
      <c r="F326" s="75">
        <v>0.98416624415911858</v>
      </c>
      <c r="G326" s="23">
        <v>0</v>
      </c>
    </row>
    <row r="327" spans="1:7" s="26" customFormat="1" ht="12" customHeight="1" x14ac:dyDescent="0.2">
      <c r="A327" s="17">
        <v>323</v>
      </c>
      <c r="B327" s="40" t="s">
        <v>497</v>
      </c>
      <c r="C327" s="22">
        <v>4060517</v>
      </c>
      <c r="D327" s="22">
        <v>3999029</v>
      </c>
      <c r="E327" s="22">
        <v>3945565</v>
      </c>
      <c r="F327" s="75">
        <v>0.97169030446122995</v>
      </c>
      <c r="G327" s="23">
        <v>88426</v>
      </c>
    </row>
    <row r="328" spans="1:7" s="26" customFormat="1" ht="12" customHeight="1" x14ac:dyDescent="0.2">
      <c r="A328" s="17">
        <v>324</v>
      </c>
      <c r="B328" s="40" t="s">
        <v>498</v>
      </c>
      <c r="C328" s="22">
        <v>5196279</v>
      </c>
      <c r="D328" s="22">
        <v>5196279</v>
      </c>
      <c r="E328" s="22">
        <v>5192850</v>
      </c>
      <c r="F328" s="75">
        <v>0.99934010471724088</v>
      </c>
      <c r="G328" s="23">
        <v>129822</v>
      </c>
    </row>
    <row r="329" spans="1:7" s="26" customFormat="1" ht="12" customHeight="1" x14ac:dyDescent="0.2">
      <c r="A329" s="17">
        <v>325</v>
      </c>
      <c r="B329" s="40" t="s">
        <v>499</v>
      </c>
      <c r="C329" s="22">
        <v>1478084</v>
      </c>
      <c r="D329" s="22">
        <v>1468084</v>
      </c>
      <c r="E329" s="22">
        <v>1458147</v>
      </c>
      <c r="F329" s="75">
        <v>0.98651159203401162</v>
      </c>
      <c r="G329" s="23">
        <v>36454</v>
      </c>
    </row>
    <row r="330" spans="1:7" s="26" customFormat="1" ht="12" customHeight="1" x14ac:dyDescent="0.2">
      <c r="A330" s="17">
        <v>326</v>
      </c>
      <c r="B330" s="40" t="s">
        <v>500</v>
      </c>
      <c r="C330" s="22">
        <v>2971544</v>
      </c>
      <c r="D330" s="22">
        <v>2971544</v>
      </c>
      <c r="E330" s="22">
        <v>2971542</v>
      </c>
      <c r="F330" s="75">
        <v>0.99999932694922233</v>
      </c>
      <c r="G330" s="23">
        <v>74289</v>
      </c>
    </row>
    <row r="331" spans="1:7" s="26" customFormat="1" ht="12" customHeight="1" x14ac:dyDescent="0.2">
      <c r="A331" s="17">
        <v>327</v>
      </c>
      <c r="B331" s="40" t="s">
        <v>501</v>
      </c>
      <c r="C331" s="22">
        <v>3531554</v>
      </c>
      <c r="D331" s="22">
        <v>3531554</v>
      </c>
      <c r="E331" s="22">
        <v>3525897</v>
      </c>
      <c r="F331" s="75">
        <v>0.99839815559948963</v>
      </c>
      <c r="G331" s="23">
        <v>88149</v>
      </c>
    </row>
    <row r="332" spans="1:7" s="26" customFormat="1" ht="12" customHeight="1" x14ac:dyDescent="0.2">
      <c r="A332" s="17">
        <v>328</v>
      </c>
      <c r="B332" s="40" t="s">
        <v>502</v>
      </c>
      <c r="C332" s="22">
        <v>1712656</v>
      </c>
      <c r="D332" s="22">
        <v>1712656</v>
      </c>
      <c r="E332" s="22">
        <v>1710056</v>
      </c>
      <c r="F332" s="75">
        <v>0.99848189011687105</v>
      </c>
      <c r="G332" s="23">
        <v>42751</v>
      </c>
    </row>
    <row r="333" spans="1:7" s="26" customFormat="1" ht="12" customHeight="1" x14ac:dyDescent="0.2">
      <c r="A333" s="17">
        <v>329</v>
      </c>
      <c r="B333" s="40" t="s">
        <v>503</v>
      </c>
      <c r="C333" s="22">
        <v>2614412</v>
      </c>
      <c r="D333" s="22">
        <v>2614412</v>
      </c>
      <c r="E333" s="22">
        <v>2604195</v>
      </c>
      <c r="F333" s="75">
        <v>0.99609204670113205</v>
      </c>
      <c r="G333" s="23">
        <v>65105</v>
      </c>
    </row>
    <row r="334" spans="1:7" s="26" customFormat="1" ht="12" customHeight="1" x14ac:dyDescent="0.2">
      <c r="A334" s="17">
        <v>330</v>
      </c>
      <c r="B334" s="40" t="s">
        <v>504</v>
      </c>
      <c r="C334" s="22">
        <v>1754253</v>
      </c>
      <c r="D334" s="22">
        <v>1754253</v>
      </c>
      <c r="E334" s="22">
        <v>1754253</v>
      </c>
      <c r="F334" s="75">
        <v>1</v>
      </c>
      <c r="G334" s="23">
        <v>43856</v>
      </c>
    </row>
    <row r="335" spans="1:7" s="26" customFormat="1" ht="12" customHeight="1" x14ac:dyDescent="0.2">
      <c r="A335" s="17">
        <v>331</v>
      </c>
      <c r="B335" s="40" t="s">
        <v>505</v>
      </c>
      <c r="C335" s="22">
        <v>1692656</v>
      </c>
      <c r="D335" s="22">
        <v>1649769.95</v>
      </c>
      <c r="E335" s="22">
        <v>1649770</v>
      </c>
      <c r="F335" s="75">
        <v>0.97466348744222098</v>
      </c>
      <c r="G335" s="23">
        <v>41244</v>
      </c>
    </row>
    <row r="336" spans="1:7" s="26" customFormat="1" ht="12" customHeight="1" x14ac:dyDescent="0.2">
      <c r="A336" s="17">
        <v>332</v>
      </c>
      <c r="B336" s="40" t="s">
        <v>506</v>
      </c>
      <c r="C336" s="22">
        <v>1333339</v>
      </c>
      <c r="D336" s="22">
        <v>1333339</v>
      </c>
      <c r="E336" s="22">
        <v>1333339</v>
      </c>
      <c r="F336" s="75">
        <v>1</v>
      </c>
      <c r="G336" s="23">
        <v>33335</v>
      </c>
    </row>
    <row r="337" spans="1:7" s="26" customFormat="1" ht="12" customHeight="1" x14ac:dyDescent="0.2">
      <c r="A337" s="17">
        <v>333</v>
      </c>
      <c r="B337" s="40" t="s">
        <v>507</v>
      </c>
      <c r="C337" s="22">
        <v>2789956</v>
      </c>
      <c r="D337" s="22">
        <v>2789956</v>
      </c>
      <c r="E337" s="22">
        <v>2789955</v>
      </c>
      <c r="F337" s="75">
        <v>0.9999996415714083</v>
      </c>
      <c r="G337" s="23">
        <v>69749</v>
      </c>
    </row>
    <row r="338" spans="1:7" s="26" customFormat="1" ht="12" customHeight="1" x14ac:dyDescent="0.2">
      <c r="A338" s="17">
        <v>334</v>
      </c>
      <c r="B338" s="40" t="s">
        <v>508</v>
      </c>
      <c r="C338" s="22">
        <v>4638822</v>
      </c>
      <c r="D338" s="22">
        <v>4627385</v>
      </c>
      <c r="E338" s="22">
        <v>4627060</v>
      </c>
      <c r="F338" s="75">
        <v>0.99746444248130239</v>
      </c>
      <c r="G338" s="23">
        <v>115676</v>
      </c>
    </row>
    <row r="339" spans="1:7" s="26" customFormat="1" ht="12" customHeight="1" x14ac:dyDescent="0.2">
      <c r="A339" s="17">
        <v>335</v>
      </c>
      <c r="B339" s="40" t="s">
        <v>509</v>
      </c>
      <c r="C339" s="22">
        <v>1652007</v>
      </c>
      <c r="D339" s="22">
        <v>1652007</v>
      </c>
      <c r="E339" s="22">
        <v>1651989</v>
      </c>
      <c r="F339" s="75">
        <v>0.99998910416239162</v>
      </c>
      <c r="G339" s="23">
        <v>41302</v>
      </c>
    </row>
    <row r="340" spans="1:7" s="26" customFormat="1" ht="12" customHeight="1" x14ac:dyDescent="0.2">
      <c r="A340" s="17">
        <v>336</v>
      </c>
      <c r="B340" s="40" t="s">
        <v>510</v>
      </c>
      <c r="C340" s="22">
        <v>2151760</v>
      </c>
      <c r="D340" s="22">
        <v>2151760</v>
      </c>
      <c r="E340" s="22">
        <v>2151282</v>
      </c>
      <c r="F340" s="75">
        <v>0.99977785626649818</v>
      </c>
      <c r="G340" s="23">
        <v>53782</v>
      </c>
    </row>
    <row r="341" spans="1:7" s="26" customFormat="1" ht="12" customHeight="1" x14ac:dyDescent="0.2">
      <c r="A341" s="17">
        <v>337</v>
      </c>
      <c r="B341" s="40" t="s">
        <v>511</v>
      </c>
      <c r="C341" s="22">
        <v>1200292</v>
      </c>
      <c r="D341" s="22">
        <v>1200292</v>
      </c>
      <c r="E341" s="22">
        <v>1200292</v>
      </c>
      <c r="F341" s="75">
        <v>1</v>
      </c>
      <c r="G341" s="23">
        <v>30006</v>
      </c>
    </row>
    <row r="342" spans="1:7" s="26" customFormat="1" ht="12" customHeight="1" x14ac:dyDescent="0.2">
      <c r="A342" s="17">
        <v>338</v>
      </c>
      <c r="B342" s="40" t="s">
        <v>512</v>
      </c>
      <c r="C342" s="22">
        <v>886593</v>
      </c>
      <c r="D342" s="22">
        <v>886593</v>
      </c>
      <c r="E342" s="22">
        <v>886593</v>
      </c>
      <c r="F342" s="75">
        <v>1</v>
      </c>
      <c r="G342" s="23">
        <v>22166</v>
      </c>
    </row>
    <row r="343" spans="1:7" s="26" customFormat="1" ht="12" customHeight="1" x14ac:dyDescent="0.2">
      <c r="A343" s="17">
        <v>339</v>
      </c>
      <c r="B343" s="40" t="s">
        <v>513</v>
      </c>
      <c r="C343" s="22">
        <v>2346683</v>
      </c>
      <c r="D343" s="22">
        <v>2331311</v>
      </c>
      <c r="E343" s="22">
        <v>2301695</v>
      </c>
      <c r="F343" s="75">
        <v>0.98082911070647383</v>
      </c>
      <c r="G343" s="23">
        <v>57542</v>
      </c>
    </row>
    <row r="344" spans="1:7" s="26" customFormat="1" ht="12" customHeight="1" x14ac:dyDescent="0.2">
      <c r="A344" s="17">
        <v>340</v>
      </c>
      <c r="B344" s="40" t="s">
        <v>514</v>
      </c>
      <c r="C344" s="22">
        <v>1281603</v>
      </c>
      <c r="D344" s="22">
        <v>1281603</v>
      </c>
      <c r="E344" s="22">
        <v>1281603</v>
      </c>
      <c r="F344" s="75">
        <v>1</v>
      </c>
      <c r="G344" s="23">
        <v>32042</v>
      </c>
    </row>
    <row r="345" spans="1:7" s="26" customFormat="1" ht="12" customHeight="1" x14ac:dyDescent="0.2">
      <c r="A345" s="17">
        <v>341</v>
      </c>
      <c r="B345" s="40" t="s">
        <v>515</v>
      </c>
      <c r="C345" s="22">
        <v>3993257</v>
      </c>
      <c r="D345" s="22">
        <v>3993257</v>
      </c>
      <c r="E345" s="22">
        <v>3993257</v>
      </c>
      <c r="F345" s="75">
        <v>1</v>
      </c>
      <c r="G345" s="23">
        <v>99833</v>
      </c>
    </row>
    <row r="346" spans="1:7" s="26" customFormat="1" ht="12" customHeight="1" x14ac:dyDescent="0.2">
      <c r="A346" s="17">
        <v>342</v>
      </c>
      <c r="B346" s="40" t="s">
        <v>516</v>
      </c>
      <c r="C346" s="22">
        <v>3451146</v>
      </c>
      <c r="D346" s="22">
        <v>3451146</v>
      </c>
      <c r="E346" s="22">
        <v>3451146</v>
      </c>
      <c r="F346" s="75">
        <v>1</v>
      </c>
      <c r="G346" s="23">
        <v>86278</v>
      </c>
    </row>
    <row r="347" spans="1:7" s="26" customFormat="1" ht="12" customHeight="1" x14ac:dyDescent="0.2">
      <c r="A347" s="17">
        <v>343</v>
      </c>
      <c r="B347" s="40" t="s">
        <v>517</v>
      </c>
      <c r="C347" s="22">
        <v>5518687</v>
      </c>
      <c r="D347" s="22">
        <v>5518687</v>
      </c>
      <c r="E347" s="22">
        <v>5516109</v>
      </c>
      <c r="F347" s="75">
        <v>0.99953285989946516</v>
      </c>
      <c r="G347" s="23">
        <v>137903</v>
      </c>
    </row>
    <row r="348" spans="1:7" s="26" customFormat="1" ht="12" customHeight="1" x14ac:dyDescent="0.2">
      <c r="A348" s="17">
        <v>344</v>
      </c>
      <c r="B348" s="40" t="s">
        <v>518</v>
      </c>
      <c r="C348" s="22">
        <v>2242788</v>
      </c>
      <c r="D348" s="22">
        <v>2242788</v>
      </c>
      <c r="E348" s="22">
        <v>2233105</v>
      </c>
      <c r="F348" s="75">
        <v>0.99568260575676348</v>
      </c>
      <c r="G348" s="23">
        <v>55821</v>
      </c>
    </row>
    <row r="349" spans="1:7" s="26" customFormat="1" ht="12" customHeight="1" x14ac:dyDescent="0.2">
      <c r="A349" s="17">
        <v>345</v>
      </c>
      <c r="B349" s="40" t="s">
        <v>519</v>
      </c>
      <c r="C349" s="22">
        <v>8047300</v>
      </c>
      <c r="D349" s="22">
        <v>8047300</v>
      </c>
      <c r="E349" s="22">
        <v>7990799</v>
      </c>
      <c r="F349" s="75">
        <v>0.99297888732866924</v>
      </c>
      <c r="G349" s="23">
        <v>199770</v>
      </c>
    </row>
    <row r="350" spans="1:7" s="26" customFormat="1" ht="12" customHeight="1" x14ac:dyDescent="0.2">
      <c r="A350" s="17">
        <v>346</v>
      </c>
      <c r="B350" s="40" t="s">
        <v>520</v>
      </c>
      <c r="C350" s="22">
        <v>2029510</v>
      </c>
      <c r="D350" s="22">
        <v>2029510</v>
      </c>
      <c r="E350" s="22">
        <v>2029499</v>
      </c>
      <c r="F350" s="75">
        <v>0.99999457997250563</v>
      </c>
      <c r="G350" s="23">
        <v>50737</v>
      </c>
    </row>
    <row r="351" spans="1:7" s="26" customFormat="1" ht="12" customHeight="1" x14ac:dyDescent="0.2">
      <c r="A351" s="17">
        <v>347</v>
      </c>
      <c r="B351" s="40" t="s">
        <v>521</v>
      </c>
      <c r="C351" s="22">
        <v>3088477</v>
      </c>
      <c r="D351" s="22">
        <v>3088477</v>
      </c>
      <c r="E351" s="22">
        <v>3088476</v>
      </c>
      <c r="F351" s="75">
        <v>0.99999967621581765</v>
      </c>
      <c r="G351" s="23">
        <v>77213</v>
      </c>
    </row>
    <row r="352" spans="1:7" s="26" customFormat="1" ht="12" customHeight="1" x14ac:dyDescent="0.2">
      <c r="A352" s="17">
        <v>348</v>
      </c>
      <c r="B352" s="40" t="s">
        <v>522</v>
      </c>
      <c r="C352" s="22">
        <v>2832077</v>
      </c>
      <c r="D352" s="22">
        <v>2832077</v>
      </c>
      <c r="E352" s="22">
        <v>2797498</v>
      </c>
      <c r="F352" s="75">
        <v>0.98779023310453773</v>
      </c>
      <c r="G352" s="23">
        <v>70216</v>
      </c>
    </row>
    <row r="353" spans="1:7" s="26" customFormat="1" ht="12" customHeight="1" x14ac:dyDescent="0.2">
      <c r="A353" s="17">
        <v>349</v>
      </c>
      <c r="B353" s="40" t="s">
        <v>523</v>
      </c>
      <c r="C353" s="22">
        <v>1369373</v>
      </c>
      <c r="D353" s="22">
        <v>1369373</v>
      </c>
      <c r="E353" s="22">
        <v>1361335</v>
      </c>
      <c r="F353" s="75">
        <v>0.99413016029964074</v>
      </c>
      <c r="G353" s="23">
        <v>34005</v>
      </c>
    </row>
    <row r="354" spans="1:7" s="26" customFormat="1" ht="12" customHeight="1" x14ac:dyDescent="0.2">
      <c r="A354" s="17">
        <v>350</v>
      </c>
      <c r="B354" s="40" t="s">
        <v>524</v>
      </c>
      <c r="C354" s="22">
        <v>1522107</v>
      </c>
      <c r="D354" s="22">
        <v>1522107</v>
      </c>
      <c r="E354" s="22">
        <v>1515996</v>
      </c>
      <c r="F354" s="75">
        <v>0.99598517055634062</v>
      </c>
      <c r="G354" s="23">
        <v>37900</v>
      </c>
    </row>
    <row r="355" spans="1:7" s="26" customFormat="1" ht="12" customHeight="1" x14ac:dyDescent="0.2">
      <c r="A355" s="17">
        <v>351</v>
      </c>
      <c r="B355" s="40" t="s">
        <v>525</v>
      </c>
      <c r="C355" s="22">
        <v>1593930</v>
      </c>
      <c r="D355" s="22">
        <v>1593930</v>
      </c>
      <c r="E355" s="22">
        <v>1593930</v>
      </c>
      <c r="F355" s="75">
        <v>1</v>
      </c>
      <c r="G355" s="23">
        <v>39850</v>
      </c>
    </row>
    <row r="356" spans="1:7" s="26" customFormat="1" ht="12" customHeight="1" x14ac:dyDescent="0.2">
      <c r="A356" s="17">
        <v>352</v>
      </c>
      <c r="B356" s="40" t="s">
        <v>526</v>
      </c>
      <c r="C356" s="22">
        <v>2176742</v>
      </c>
      <c r="D356" s="22">
        <v>2134720</v>
      </c>
      <c r="E356" s="22">
        <v>2133096</v>
      </c>
      <c r="F356" s="75">
        <v>0.97994893285469753</v>
      </c>
      <c r="G356" s="23">
        <v>53214</v>
      </c>
    </row>
    <row r="357" spans="1:7" s="26" customFormat="1" ht="12" customHeight="1" x14ac:dyDescent="0.2">
      <c r="A357" s="17">
        <v>353</v>
      </c>
      <c r="B357" s="40" t="s">
        <v>527</v>
      </c>
      <c r="C357" s="22">
        <v>1488764</v>
      </c>
      <c r="D357" s="22">
        <v>1488764</v>
      </c>
      <c r="E357" s="22">
        <v>1488764</v>
      </c>
      <c r="F357" s="75">
        <v>1</v>
      </c>
      <c r="G357" s="23">
        <v>37221</v>
      </c>
    </row>
    <row r="358" spans="1:7" s="26" customFormat="1" ht="12" customHeight="1" x14ac:dyDescent="0.2">
      <c r="A358" s="17">
        <v>354</v>
      </c>
      <c r="B358" s="40" t="s">
        <v>528</v>
      </c>
      <c r="C358" s="22">
        <v>3379324</v>
      </c>
      <c r="D358" s="22">
        <v>3324560</v>
      </c>
      <c r="E358" s="22">
        <v>3295068</v>
      </c>
      <c r="F358" s="75">
        <v>0.97506720278967041</v>
      </c>
      <c r="G358" s="23">
        <v>82377</v>
      </c>
    </row>
    <row r="359" spans="1:7" s="26" customFormat="1" ht="12" customHeight="1" x14ac:dyDescent="0.2">
      <c r="A359" s="17">
        <v>355</v>
      </c>
      <c r="B359" s="40" t="s">
        <v>529</v>
      </c>
      <c r="C359" s="22">
        <v>3903869</v>
      </c>
      <c r="D359" s="22">
        <v>3788400</v>
      </c>
      <c r="E359" s="22">
        <v>3762843</v>
      </c>
      <c r="F359" s="75">
        <v>0.96387532470992243</v>
      </c>
      <c r="G359" s="23">
        <v>94370</v>
      </c>
    </row>
    <row r="360" spans="1:7" s="26" customFormat="1" ht="12" customHeight="1" x14ac:dyDescent="0.2">
      <c r="A360" s="17">
        <v>356</v>
      </c>
      <c r="B360" s="40" t="s">
        <v>143</v>
      </c>
      <c r="C360" s="22">
        <v>3205057</v>
      </c>
      <c r="D360" s="22">
        <v>3205057</v>
      </c>
      <c r="E360" s="22">
        <v>3205056</v>
      </c>
      <c r="F360" s="75">
        <v>0.99999968799306849</v>
      </c>
      <c r="G360" s="23">
        <v>80127</v>
      </c>
    </row>
    <row r="361" spans="1:7" s="26" customFormat="1" ht="12" customHeight="1" x14ac:dyDescent="0.2">
      <c r="A361" s="17">
        <v>357</v>
      </c>
      <c r="B361" s="40" t="s">
        <v>530</v>
      </c>
      <c r="C361" s="22">
        <v>3908194</v>
      </c>
      <c r="D361" s="22">
        <v>3908194</v>
      </c>
      <c r="E361" s="22">
        <v>3871700</v>
      </c>
      <c r="F361" s="75">
        <v>0.99066218309531207</v>
      </c>
      <c r="G361" s="23">
        <v>96794</v>
      </c>
    </row>
    <row r="362" spans="1:7" s="26" customFormat="1" ht="12" customHeight="1" x14ac:dyDescent="0.2">
      <c r="A362" s="17">
        <v>358</v>
      </c>
      <c r="B362" s="40" t="s">
        <v>531</v>
      </c>
      <c r="C362" s="22">
        <v>1817567</v>
      </c>
      <c r="D362" s="22">
        <v>1271007</v>
      </c>
      <c r="E362" s="22">
        <v>1270908</v>
      </c>
      <c r="F362" s="75">
        <v>0.69923584660152827</v>
      </c>
      <c r="G362" s="23">
        <v>31773</v>
      </c>
    </row>
    <row r="363" spans="1:7" s="26" customFormat="1" ht="12" customHeight="1" x14ac:dyDescent="0.2">
      <c r="A363" s="17">
        <v>359</v>
      </c>
      <c r="B363" s="40" t="s">
        <v>532</v>
      </c>
      <c r="C363" s="22">
        <v>10855407</v>
      </c>
      <c r="D363" s="22">
        <v>10855407</v>
      </c>
      <c r="E363" s="22">
        <v>10796651</v>
      </c>
      <c r="F363" s="75">
        <v>0.99458739778250604</v>
      </c>
      <c r="G363" s="23">
        <v>269915</v>
      </c>
    </row>
    <row r="364" spans="1:7" s="26" customFormat="1" ht="12" customHeight="1" x14ac:dyDescent="0.2">
      <c r="A364" s="17">
        <v>360</v>
      </c>
      <c r="B364" s="40" t="s">
        <v>533</v>
      </c>
      <c r="C364" s="22">
        <v>1897026</v>
      </c>
      <c r="D364" s="22">
        <v>1878760</v>
      </c>
      <c r="E364" s="22">
        <v>1858332</v>
      </c>
      <c r="F364" s="75">
        <v>0.97960280987187309</v>
      </c>
      <c r="G364" s="23">
        <v>46458</v>
      </c>
    </row>
    <row r="365" spans="1:7" s="26" customFormat="1" ht="12" customHeight="1" x14ac:dyDescent="0.2">
      <c r="A365" s="17">
        <v>361</v>
      </c>
      <c r="B365" s="40" t="s">
        <v>534</v>
      </c>
      <c r="C365" s="22">
        <v>1149067</v>
      </c>
      <c r="D365" s="22">
        <v>983028</v>
      </c>
      <c r="E365" s="22">
        <v>976102</v>
      </c>
      <c r="F365" s="75">
        <v>0.84947352939384735</v>
      </c>
      <c r="G365" s="23">
        <v>23746</v>
      </c>
    </row>
    <row r="366" spans="1:7" s="26" customFormat="1" ht="12" customHeight="1" x14ac:dyDescent="0.2">
      <c r="A366" s="17">
        <v>362</v>
      </c>
      <c r="B366" s="40" t="s">
        <v>535</v>
      </c>
      <c r="C366" s="22">
        <v>1389318</v>
      </c>
      <c r="D366" s="22">
        <v>1389318</v>
      </c>
      <c r="E366" s="22">
        <v>1384916</v>
      </c>
      <c r="F366" s="75">
        <v>0.99683153892773291</v>
      </c>
      <c r="G366" s="23">
        <v>34479</v>
      </c>
    </row>
    <row r="367" spans="1:7" s="26" customFormat="1" ht="12" customHeight="1" x14ac:dyDescent="0.2">
      <c r="A367" s="17">
        <v>363</v>
      </c>
      <c r="B367" s="40" t="s">
        <v>536</v>
      </c>
      <c r="C367" s="22">
        <v>1334517</v>
      </c>
      <c r="D367" s="22">
        <v>1334517</v>
      </c>
      <c r="E367" s="22">
        <v>1331370</v>
      </c>
      <c r="F367" s="75">
        <v>0.99764184345347418</v>
      </c>
      <c r="G367" s="23">
        <v>33268</v>
      </c>
    </row>
    <row r="368" spans="1:7" s="26" customFormat="1" ht="12" customHeight="1" x14ac:dyDescent="0.2">
      <c r="A368" s="17">
        <v>364</v>
      </c>
      <c r="B368" s="40" t="s">
        <v>537</v>
      </c>
      <c r="C368" s="22">
        <v>3229884</v>
      </c>
      <c r="D368" s="22">
        <v>3112000</v>
      </c>
      <c r="E368" s="22">
        <v>3063730</v>
      </c>
      <c r="F368" s="75">
        <v>0.94855728564864872</v>
      </c>
      <c r="G368" s="23">
        <v>76595</v>
      </c>
    </row>
    <row r="369" spans="1:7" s="26" customFormat="1" ht="12" customHeight="1" x14ac:dyDescent="0.2">
      <c r="A369" s="17">
        <v>365</v>
      </c>
      <c r="B369" s="40" t="s">
        <v>538</v>
      </c>
      <c r="C369" s="22">
        <v>2177028</v>
      </c>
      <c r="D369" s="22">
        <v>2177028</v>
      </c>
      <c r="E369" s="22">
        <v>2177022</v>
      </c>
      <c r="F369" s="75">
        <v>0.99999724394909018</v>
      </c>
      <c r="G369" s="23">
        <v>54426</v>
      </c>
    </row>
    <row r="370" spans="1:7" s="26" customFormat="1" ht="12" customHeight="1" x14ac:dyDescent="0.2">
      <c r="A370" s="17">
        <v>366</v>
      </c>
      <c r="B370" s="40" t="s">
        <v>539</v>
      </c>
      <c r="C370" s="22">
        <v>2195888</v>
      </c>
      <c r="D370" s="22">
        <v>2195888</v>
      </c>
      <c r="E370" s="22">
        <v>2187699</v>
      </c>
      <c r="F370" s="75">
        <v>0.99627075697849798</v>
      </c>
      <c r="G370" s="23">
        <v>54550</v>
      </c>
    </row>
    <row r="371" spans="1:7" s="26" customFormat="1" ht="12" customHeight="1" x14ac:dyDescent="0.2">
      <c r="A371" s="17">
        <v>367</v>
      </c>
      <c r="B371" s="40" t="s">
        <v>540</v>
      </c>
      <c r="C371" s="22">
        <v>1870752</v>
      </c>
      <c r="D371" s="22">
        <v>1870752</v>
      </c>
      <c r="E371" s="22">
        <v>1870752</v>
      </c>
      <c r="F371" s="75">
        <v>1</v>
      </c>
      <c r="G371" s="23">
        <v>46769</v>
      </c>
    </row>
    <row r="372" spans="1:7" s="26" customFormat="1" ht="12" customHeight="1" x14ac:dyDescent="0.2">
      <c r="A372" s="17">
        <v>368</v>
      </c>
      <c r="B372" s="40" t="s">
        <v>541</v>
      </c>
      <c r="C372" s="22">
        <v>778715</v>
      </c>
      <c r="D372" s="22">
        <v>778715</v>
      </c>
      <c r="E372" s="22">
        <v>668867</v>
      </c>
      <c r="F372" s="75">
        <v>0.85893683825276257</v>
      </c>
      <c r="G372" s="23">
        <v>16721</v>
      </c>
    </row>
    <row r="373" spans="1:7" s="26" customFormat="1" ht="12" customHeight="1" x14ac:dyDescent="0.2">
      <c r="A373" s="17">
        <v>369</v>
      </c>
      <c r="B373" s="40" t="s">
        <v>542</v>
      </c>
      <c r="C373" s="22">
        <v>1082006</v>
      </c>
      <c r="D373" s="22">
        <v>1082006</v>
      </c>
      <c r="E373" s="22">
        <v>1082006</v>
      </c>
      <c r="F373" s="75">
        <v>1</v>
      </c>
      <c r="G373" s="23">
        <v>27052</v>
      </c>
    </row>
    <row r="374" spans="1:7" s="26" customFormat="1" ht="12" customHeight="1" x14ac:dyDescent="0.2">
      <c r="A374" s="17">
        <v>370</v>
      </c>
      <c r="B374" s="40" t="s">
        <v>543</v>
      </c>
      <c r="C374" s="22">
        <v>1523773</v>
      </c>
      <c r="D374" s="22">
        <v>1523773</v>
      </c>
      <c r="E374" s="22">
        <v>1492624</v>
      </c>
      <c r="F374" s="75">
        <v>0.97955797878030393</v>
      </c>
      <c r="G374" s="23">
        <v>37316</v>
      </c>
    </row>
    <row r="375" spans="1:7" s="26" customFormat="1" ht="12" customHeight="1" x14ac:dyDescent="0.2">
      <c r="A375" s="17">
        <v>371</v>
      </c>
      <c r="B375" s="40" t="s">
        <v>144</v>
      </c>
      <c r="C375" s="22">
        <v>1409002</v>
      </c>
      <c r="D375" s="22">
        <v>1409002</v>
      </c>
      <c r="E375" s="22">
        <v>1409001</v>
      </c>
      <c r="F375" s="75">
        <v>0.99999929027779944</v>
      </c>
      <c r="G375" s="23">
        <v>35225</v>
      </c>
    </row>
    <row r="376" spans="1:7" s="26" customFormat="1" ht="12" customHeight="1" x14ac:dyDescent="0.2">
      <c r="A376" s="17">
        <v>372</v>
      </c>
      <c r="B376" s="40" t="s">
        <v>544</v>
      </c>
      <c r="C376" s="22">
        <v>1075898</v>
      </c>
      <c r="D376" s="22">
        <v>1075898</v>
      </c>
      <c r="E376" s="22">
        <v>1075871</v>
      </c>
      <c r="F376" s="75">
        <v>0.99997490468427308</v>
      </c>
      <c r="G376" s="23">
        <v>26898</v>
      </c>
    </row>
    <row r="377" spans="1:7" s="26" customFormat="1" ht="12" customHeight="1" x14ac:dyDescent="0.2">
      <c r="A377" s="17">
        <v>373</v>
      </c>
      <c r="B377" s="40" t="s">
        <v>545</v>
      </c>
      <c r="C377" s="22">
        <v>1459802</v>
      </c>
      <c r="D377" s="22">
        <v>1459802</v>
      </c>
      <c r="E377" s="22">
        <v>1417005</v>
      </c>
      <c r="F377" s="75">
        <v>0.97068301043566185</v>
      </c>
      <c r="G377" s="23">
        <v>35415</v>
      </c>
    </row>
    <row r="378" spans="1:7" s="26" customFormat="1" ht="12" customHeight="1" x14ac:dyDescent="0.2">
      <c r="A378" s="17">
        <v>374</v>
      </c>
      <c r="B378" s="40" t="s">
        <v>546</v>
      </c>
      <c r="C378" s="22">
        <v>3102092</v>
      </c>
      <c r="D378" s="22">
        <v>3102092</v>
      </c>
      <c r="E378" s="22">
        <v>3084629</v>
      </c>
      <c r="F378" s="75">
        <v>0.99437057314870092</v>
      </c>
      <c r="G378" s="23">
        <v>77104</v>
      </c>
    </row>
    <row r="379" spans="1:7" s="26" customFormat="1" ht="12" customHeight="1" x14ac:dyDescent="0.2">
      <c r="A379" s="17">
        <v>375</v>
      </c>
      <c r="B379" s="40" t="s">
        <v>547</v>
      </c>
      <c r="C379" s="22">
        <v>2988038</v>
      </c>
      <c r="D379" s="22">
        <v>2988038</v>
      </c>
      <c r="E379" s="22">
        <v>2987963</v>
      </c>
      <c r="F379" s="75">
        <v>0.9999748999176048</v>
      </c>
      <c r="G379" s="23">
        <v>74701</v>
      </c>
    </row>
    <row r="380" spans="1:7" s="26" customFormat="1" ht="12" customHeight="1" x14ac:dyDescent="0.2">
      <c r="A380" s="17">
        <v>376</v>
      </c>
      <c r="B380" s="40" t="s">
        <v>548</v>
      </c>
      <c r="C380" s="22">
        <v>499302</v>
      </c>
      <c r="D380" s="22">
        <v>499302</v>
      </c>
      <c r="E380" s="22">
        <v>499302</v>
      </c>
      <c r="F380" s="75">
        <v>1</v>
      </c>
      <c r="G380" s="23">
        <v>12483</v>
      </c>
    </row>
    <row r="381" spans="1:7" s="26" customFormat="1" ht="12" customHeight="1" x14ac:dyDescent="0.2">
      <c r="A381" s="17">
        <v>377</v>
      </c>
      <c r="B381" s="40" t="s">
        <v>549</v>
      </c>
      <c r="C381" s="22">
        <v>1333115</v>
      </c>
      <c r="D381" s="22">
        <v>1333115</v>
      </c>
      <c r="E381" s="22">
        <v>1333097</v>
      </c>
      <c r="F381" s="75">
        <v>0.99998649778901294</v>
      </c>
      <c r="G381" s="23">
        <v>33327</v>
      </c>
    </row>
    <row r="382" spans="1:7" s="26" customFormat="1" ht="12" customHeight="1" x14ac:dyDescent="0.2">
      <c r="A382" s="17">
        <v>378</v>
      </c>
      <c r="B382" s="40" t="s">
        <v>550</v>
      </c>
      <c r="C382" s="22">
        <v>3912767</v>
      </c>
      <c r="D382" s="22">
        <v>3456504</v>
      </c>
      <c r="E382" s="22">
        <v>3387475</v>
      </c>
      <c r="F382" s="75">
        <v>0.86574922554805844</v>
      </c>
      <c r="G382" s="23">
        <v>84685</v>
      </c>
    </row>
    <row r="383" spans="1:7" s="26" customFormat="1" ht="12" customHeight="1" x14ac:dyDescent="0.2">
      <c r="A383" s="17">
        <v>379</v>
      </c>
      <c r="B383" s="40" t="s">
        <v>145</v>
      </c>
      <c r="C383" s="22">
        <v>6228204</v>
      </c>
      <c r="D383" s="22">
        <v>5685688</v>
      </c>
      <c r="E383" s="22">
        <v>5342955</v>
      </c>
      <c r="F383" s="75">
        <v>0.85786448228092727</v>
      </c>
      <c r="G383" s="23">
        <v>133573</v>
      </c>
    </row>
    <row r="384" spans="1:7" s="26" customFormat="1" ht="12" customHeight="1" x14ac:dyDescent="0.2">
      <c r="A384" s="71">
        <v>380</v>
      </c>
      <c r="B384" s="72" t="s">
        <v>551</v>
      </c>
      <c r="C384" s="73">
        <v>723431</v>
      </c>
      <c r="D384" s="73">
        <v>723431</v>
      </c>
      <c r="E384" s="73">
        <v>718966</v>
      </c>
      <c r="F384" s="76">
        <v>0.99382802229929323</v>
      </c>
      <c r="G384" s="74">
        <v>17974</v>
      </c>
    </row>
    <row r="385" spans="1:7" s="58" customFormat="1" ht="12" customHeight="1" x14ac:dyDescent="0.2">
      <c r="A385" s="90" t="s">
        <v>4</v>
      </c>
      <c r="B385" s="119" t="s">
        <v>3</v>
      </c>
      <c r="C385" s="120">
        <f>SUM(C5:C384)</f>
        <v>994510000</v>
      </c>
      <c r="D385" s="120">
        <f>SUM(D5:D384)</f>
        <v>985953478.05000019</v>
      </c>
      <c r="E385" s="120">
        <f>SUM(E5:E384)</f>
        <v>975086026</v>
      </c>
      <c r="F385" s="121">
        <f>E385/C385</f>
        <v>0.98046879971041012</v>
      </c>
      <c r="G385" s="122">
        <f>SUM(G5:G384)</f>
        <v>24114953</v>
      </c>
    </row>
  </sheetData>
  <sheetProtection algorithmName="SHA-512" hashValue="0XRSKmA/604JK/+F5rdour88VEO8P8Su5wMWvOmjvZSsLjaUjOq2hi5NPT7aOXztYjSlqTeD8Z1+3CqMWS0HVQ==" saltValue="/cwUYJBlVaH8/6FQSEuIrA==" spinCount="100000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7">
    <tabColor rgb="FFFFFF00"/>
  </sheetPr>
  <dimension ref="A1:F37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178</v>
      </c>
      <c r="B1" s="280"/>
      <c r="C1" s="280"/>
      <c r="D1" s="280"/>
      <c r="E1" s="280"/>
      <c r="F1" s="280"/>
    </row>
    <row r="2" spans="1:6" ht="20.100000000000001" customHeight="1" x14ac:dyDescent="0.2"/>
    <row r="3" spans="1:6" s="18" customFormat="1" ht="12" customHeight="1" x14ac:dyDescent="0.2">
      <c r="A3" s="273" t="s">
        <v>11</v>
      </c>
      <c r="B3" s="272" t="s">
        <v>1</v>
      </c>
      <c r="C3" s="272" t="s">
        <v>0</v>
      </c>
      <c r="D3" s="260" t="s">
        <v>55</v>
      </c>
      <c r="E3" s="260"/>
      <c r="F3" s="271"/>
    </row>
    <row r="4" spans="1:6" s="19" customFormat="1" ht="20.25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48518</v>
      </c>
      <c r="E6" s="7">
        <v>8</v>
      </c>
      <c r="F6" s="78">
        <v>6064.75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49556</v>
      </c>
      <c r="E7" s="7">
        <v>21</v>
      </c>
      <c r="F7" s="78">
        <v>2359.8095238095239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123200</v>
      </c>
      <c r="E8" s="7">
        <v>34</v>
      </c>
      <c r="F8" s="78">
        <v>3623.5294117647059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51876</v>
      </c>
      <c r="E9" s="7">
        <v>24</v>
      </c>
      <c r="F9" s="78">
        <v>2161.5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195</v>
      </c>
      <c r="D10" s="7">
        <v>54389</v>
      </c>
      <c r="E10" s="7">
        <v>16</v>
      </c>
      <c r="F10" s="78">
        <v>3399.3125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196</v>
      </c>
      <c r="D11" s="7">
        <v>114028</v>
      </c>
      <c r="E11" s="7">
        <v>8</v>
      </c>
      <c r="F11" s="78">
        <v>14253.5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197</v>
      </c>
      <c r="D12" s="7">
        <v>113667</v>
      </c>
      <c r="E12" s="7">
        <v>20</v>
      </c>
      <c r="F12" s="78">
        <v>5683.35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198</v>
      </c>
      <c r="D13" s="7">
        <v>246583</v>
      </c>
      <c r="E13" s="7">
        <v>66</v>
      </c>
      <c r="F13" s="78">
        <v>3736.1060606060605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199</v>
      </c>
      <c r="D14" s="7">
        <v>14038</v>
      </c>
      <c r="E14" s="7">
        <v>4</v>
      </c>
      <c r="F14" s="78">
        <v>3509.5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200</v>
      </c>
      <c r="D15" s="7">
        <v>152966</v>
      </c>
      <c r="E15" s="7">
        <v>42</v>
      </c>
      <c r="F15" s="78">
        <v>3642.0476190476193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201</v>
      </c>
      <c r="D16" s="7">
        <v>45254</v>
      </c>
      <c r="E16" s="7">
        <v>26</v>
      </c>
      <c r="F16" s="78">
        <v>1740.5384615384614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202</v>
      </c>
      <c r="D17" s="7">
        <v>13712</v>
      </c>
      <c r="E17" s="7">
        <v>6</v>
      </c>
      <c r="F17" s="78">
        <v>2285.3333333333335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203</v>
      </c>
      <c r="D18" s="7">
        <v>125701</v>
      </c>
      <c r="E18" s="7">
        <v>20</v>
      </c>
      <c r="F18" s="78">
        <v>6285.05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204</v>
      </c>
      <c r="D19" s="7">
        <v>280387</v>
      </c>
      <c r="E19" s="7">
        <v>81</v>
      </c>
      <c r="F19" s="78">
        <v>3461.5679012345681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205</v>
      </c>
      <c r="D20" s="7">
        <v>54756</v>
      </c>
      <c r="E20" s="7">
        <v>17</v>
      </c>
      <c r="F20" s="78">
        <v>3220.9411764705883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206</v>
      </c>
      <c r="D21" s="7">
        <v>23275</v>
      </c>
      <c r="E21" s="7">
        <v>8</v>
      </c>
      <c r="F21" s="78">
        <v>2909.375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207</v>
      </c>
      <c r="D22" s="7">
        <v>35864</v>
      </c>
      <c r="E22" s="7">
        <v>19</v>
      </c>
      <c r="F22" s="78">
        <v>1887.578947368421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208</v>
      </c>
      <c r="D23" s="7">
        <v>41025</v>
      </c>
      <c r="E23" s="7">
        <v>8</v>
      </c>
      <c r="F23" s="78">
        <v>5128.125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209</v>
      </c>
      <c r="D24" s="7">
        <v>199344</v>
      </c>
      <c r="E24" s="7">
        <v>54</v>
      </c>
      <c r="F24" s="78">
        <v>3691.5555555555557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210</v>
      </c>
      <c r="D25" s="7">
        <v>69810</v>
      </c>
      <c r="E25" s="7">
        <v>20</v>
      </c>
      <c r="F25" s="78">
        <v>3490.5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211</v>
      </c>
      <c r="D26" s="7">
        <v>153573</v>
      </c>
      <c r="E26" s="7">
        <v>13</v>
      </c>
      <c r="F26" s="78">
        <v>11813.307692307691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212</v>
      </c>
      <c r="D27" s="7">
        <v>22190</v>
      </c>
      <c r="E27" s="7">
        <v>14</v>
      </c>
      <c r="F27" s="78">
        <v>1585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213</v>
      </c>
      <c r="D28" s="7">
        <v>40558</v>
      </c>
      <c r="E28" s="7">
        <v>5</v>
      </c>
      <c r="F28" s="78">
        <v>8111.6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214</v>
      </c>
      <c r="D29" s="7">
        <v>111342</v>
      </c>
      <c r="E29" s="7">
        <v>32</v>
      </c>
      <c r="F29" s="78">
        <v>3479.4375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215</v>
      </c>
      <c r="D30" s="7">
        <v>28376</v>
      </c>
      <c r="E30" s="7">
        <v>13</v>
      </c>
      <c r="F30" s="78">
        <v>2182.7692307692309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216</v>
      </c>
      <c r="D31" s="7">
        <v>43449</v>
      </c>
      <c r="E31" s="7">
        <v>14</v>
      </c>
      <c r="F31" s="78">
        <v>3103.5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217</v>
      </c>
      <c r="D32" s="7">
        <v>46317</v>
      </c>
      <c r="E32" s="7">
        <v>25</v>
      </c>
      <c r="F32" s="78">
        <v>1852.68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218</v>
      </c>
      <c r="D33" s="7">
        <v>31939</v>
      </c>
      <c r="E33" s="7">
        <v>14</v>
      </c>
      <c r="F33" s="78">
        <v>2281.3571428571427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219</v>
      </c>
      <c r="D34" s="7">
        <v>81738</v>
      </c>
      <c r="E34" s="7">
        <v>13</v>
      </c>
      <c r="F34" s="78">
        <v>6287.5384615384619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127</v>
      </c>
      <c r="D35" s="7">
        <v>229998</v>
      </c>
      <c r="E35" s="7">
        <v>41</v>
      </c>
      <c r="F35" s="78">
        <v>5609.707317073171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221</v>
      </c>
      <c r="D36" s="7">
        <v>45000</v>
      </c>
      <c r="E36" s="7">
        <v>11</v>
      </c>
      <c r="F36" s="78">
        <v>4090.909090909091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222</v>
      </c>
      <c r="D37" s="7">
        <v>105137</v>
      </c>
      <c r="E37" s="7">
        <v>52</v>
      </c>
      <c r="F37" s="78">
        <v>2021.8653846153845</v>
      </c>
    </row>
    <row r="38" spans="1:6" ht="12" customHeight="1" x14ac:dyDescent="0.2">
      <c r="A38" s="15">
        <f t="shared" si="0"/>
        <v>33</v>
      </c>
      <c r="B38" s="46">
        <v>34</v>
      </c>
      <c r="C38" s="16" t="s">
        <v>223</v>
      </c>
      <c r="D38" s="7">
        <v>32549</v>
      </c>
      <c r="E38" s="7">
        <v>12</v>
      </c>
      <c r="F38" s="78">
        <v>2712.4166666666665</v>
      </c>
    </row>
    <row r="39" spans="1:6" ht="12" customHeight="1" x14ac:dyDescent="0.2">
      <c r="A39" s="15">
        <f t="shared" si="0"/>
        <v>34</v>
      </c>
      <c r="B39" s="46">
        <v>36</v>
      </c>
      <c r="C39" s="16" t="s">
        <v>225</v>
      </c>
      <c r="D39" s="7">
        <v>24214</v>
      </c>
      <c r="E39" s="7">
        <v>7</v>
      </c>
      <c r="F39" s="78">
        <v>3459.1428571428573</v>
      </c>
    </row>
    <row r="40" spans="1:6" ht="12" customHeight="1" x14ac:dyDescent="0.2">
      <c r="A40" s="15">
        <f t="shared" si="0"/>
        <v>35</v>
      </c>
      <c r="B40" s="46">
        <v>37</v>
      </c>
      <c r="C40" s="16" t="s">
        <v>226</v>
      </c>
      <c r="D40" s="7">
        <v>323649</v>
      </c>
      <c r="E40" s="7">
        <v>83</v>
      </c>
      <c r="F40" s="78">
        <v>3899.3855421686749</v>
      </c>
    </row>
    <row r="41" spans="1:6" ht="12" customHeight="1" x14ac:dyDescent="0.2">
      <c r="A41" s="15">
        <f t="shared" si="0"/>
        <v>36</v>
      </c>
      <c r="B41" s="46">
        <v>38</v>
      </c>
      <c r="C41" s="16" t="s">
        <v>227</v>
      </c>
      <c r="D41" s="7">
        <v>18055</v>
      </c>
      <c r="E41" s="7">
        <v>4</v>
      </c>
      <c r="F41" s="78">
        <v>4513.75</v>
      </c>
    </row>
    <row r="42" spans="1:6" ht="12" customHeight="1" x14ac:dyDescent="0.2">
      <c r="A42" s="15">
        <f t="shared" si="0"/>
        <v>37</v>
      </c>
      <c r="B42" s="46">
        <v>39</v>
      </c>
      <c r="C42" s="16" t="s">
        <v>228</v>
      </c>
      <c r="D42" s="7">
        <v>11532</v>
      </c>
      <c r="E42" s="7">
        <v>9</v>
      </c>
      <c r="F42" s="78">
        <v>1281.3333333333333</v>
      </c>
    </row>
    <row r="43" spans="1:6" ht="12" customHeight="1" x14ac:dyDescent="0.2">
      <c r="A43" s="15">
        <f t="shared" si="0"/>
        <v>38</v>
      </c>
      <c r="B43" s="46">
        <v>40</v>
      </c>
      <c r="C43" s="16" t="s">
        <v>229</v>
      </c>
      <c r="D43" s="7">
        <v>111282</v>
      </c>
      <c r="E43" s="7">
        <v>37</v>
      </c>
      <c r="F43" s="78">
        <v>3007.6216216216217</v>
      </c>
    </row>
    <row r="44" spans="1:6" ht="12" customHeight="1" x14ac:dyDescent="0.2">
      <c r="A44" s="15">
        <f t="shared" si="0"/>
        <v>39</v>
      </c>
      <c r="B44" s="46">
        <v>41</v>
      </c>
      <c r="C44" s="16" t="s">
        <v>230</v>
      </c>
      <c r="D44" s="7">
        <v>48900</v>
      </c>
      <c r="E44" s="7">
        <v>55</v>
      </c>
      <c r="F44" s="78">
        <v>889.09090909090912</v>
      </c>
    </row>
    <row r="45" spans="1:6" ht="12" customHeight="1" x14ac:dyDescent="0.2">
      <c r="A45" s="15">
        <f t="shared" si="0"/>
        <v>40</v>
      </c>
      <c r="B45" s="46">
        <v>42</v>
      </c>
      <c r="C45" s="16" t="s">
        <v>231</v>
      </c>
      <c r="D45" s="7">
        <v>68956</v>
      </c>
      <c r="E45" s="7">
        <v>9</v>
      </c>
      <c r="F45" s="78">
        <v>7661.7777777777774</v>
      </c>
    </row>
    <row r="46" spans="1:6" ht="12" customHeight="1" x14ac:dyDescent="0.2">
      <c r="A46" s="15">
        <f t="shared" si="0"/>
        <v>41</v>
      </c>
      <c r="B46" s="46">
        <v>43</v>
      </c>
      <c r="C46" s="16" t="s">
        <v>232</v>
      </c>
      <c r="D46" s="7">
        <v>92274</v>
      </c>
      <c r="E46" s="7">
        <v>43</v>
      </c>
      <c r="F46" s="78">
        <v>2145.9069767441861</v>
      </c>
    </row>
    <row r="47" spans="1:6" ht="12" customHeight="1" x14ac:dyDescent="0.2">
      <c r="A47" s="15">
        <f t="shared" si="0"/>
        <v>42</v>
      </c>
      <c r="B47" s="46">
        <v>44</v>
      </c>
      <c r="C47" s="16" t="s">
        <v>233</v>
      </c>
      <c r="D47" s="7">
        <v>62502</v>
      </c>
      <c r="E47" s="7">
        <v>24</v>
      </c>
      <c r="F47" s="78">
        <v>2604.25</v>
      </c>
    </row>
    <row r="48" spans="1:6" ht="12" customHeight="1" x14ac:dyDescent="0.2">
      <c r="A48" s="15">
        <f t="shared" si="0"/>
        <v>43</v>
      </c>
      <c r="B48" s="46">
        <v>45</v>
      </c>
      <c r="C48" s="16" t="s">
        <v>234</v>
      </c>
      <c r="D48" s="7">
        <v>23733</v>
      </c>
      <c r="E48" s="7">
        <v>8</v>
      </c>
      <c r="F48" s="78">
        <v>2966.625</v>
      </c>
    </row>
    <row r="49" spans="1:6" ht="12" customHeight="1" x14ac:dyDescent="0.2">
      <c r="A49" s="15">
        <f t="shared" si="0"/>
        <v>44</v>
      </c>
      <c r="B49" s="46">
        <v>46</v>
      </c>
      <c r="C49" s="16" t="s">
        <v>235</v>
      </c>
      <c r="D49" s="7">
        <v>51748</v>
      </c>
      <c r="E49" s="7">
        <v>27</v>
      </c>
      <c r="F49" s="78">
        <v>1916.5925925925926</v>
      </c>
    </row>
    <row r="50" spans="1:6" ht="12" customHeight="1" x14ac:dyDescent="0.2">
      <c r="A50" s="15">
        <f t="shared" si="0"/>
        <v>45</v>
      </c>
      <c r="B50" s="46">
        <v>47</v>
      </c>
      <c r="C50" s="16" t="s">
        <v>236</v>
      </c>
      <c r="D50" s="7">
        <v>13648</v>
      </c>
      <c r="E50" s="7">
        <v>4</v>
      </c>
      <c r="F50" s="78">
        <v>3412</v>
      </c>
    </row>
    <row r="51" spans="1:6" ht="12" customHeight="1" x14ac:dyDescent="0.2">
      <c r="A51" s="15">
        <f t="shared" si="0"/>
        <v>46</v>
      </c>
      <c r="B51" s="46">
        <v>48</v>
      </c>
      <c r="C51" s="16" t="s">
        <v>237</v>
      </c>
      <c r="D51" s="7">
        <v>19263</v>
      </c>
      <c r="E51" s="7">
        <v>3</v>
      </c>
      <c r="F51" s="78">
        <v>6421</v>
      </c>
    </row>
    <row r="52" spans="1:6" ht="12" customHeight="1" x14ac:dyDescent="0.2">
      <c r="A52" s="15">
        <f t="shared" si="0"/>
        <v>47</v>
      </c>
      <c r="B52" s="46">
        <v>49</v>
      </c>
      <c r="C52" s="16" t="s">
        <v>238</v>
      </c>
      <c r="D52" s="7">
        <v>37225</v>
      </c>
      <c r="E52" s="7">
        <v>18</v>
      </c>
      <c r="F52" s="78">
        <v>2068.0555555555557</v>
      </c>
    </row>
    <row r="53" spans="1:6" ht="12" customHeight="1" x14ac:dyDescent="0.2">
      <c r="A53" s="15">
        <f t="shared" si="0"/>
        <v>48</v>
      </c>
      <c r="B53" s="46">
        <v>50</v>
      </c>
      <c r="C53" s="16" t="s">
        <v>239</v>
      </c>
      <c r="D53" s="7">
        <v>182892</v>
      </c>
      <c r="E53" s="7">
        <v>84</v>
      </c>
      <c r="F53" s="78">
        <v>2177.2857142857142</v>
      </c>
    </row>
    <row r="54" spans="1:6" ht="12" customHeight="1" x14ac:dyDescent="0.2">
      <c r="A54" s="15">
        <f t="shared" si="0"/>
        <v>49</v>
      </c>
      <c r="B54" s="46">
        <v>51</v>
      </c>
      <c r="C54" s="16" t="s">
        <v>240</v>
      </c>
      <c r="D54" s="7">
        <v>15398</v>
      </c>
      <c r="E54" s="7">
        <v>7</v>
      </c>
      <c r="F54" s="78">
        <v>2199.7142857142858</v>
      </c>
    </row>
    <row r="55" spans="1:6" ht="12" customHeight="1" x14ac:dyDescent="0.2">
      <c r="A55" s="15">
        <f t="shared" si="0"/>
        <v>50</v>
      </c>
      <c r="B55" s="46">
        <v>52</v>
      </c>
      <c r="C55" s="16" t="s">
        <v>128</v>
      </c>
      <c r="D55" s="7">
        <v>92314</v>
      </c>
      <c r="E55" s="7">
        <v>16</v>
      </c>
      <c r="F55" s="78">
        <v>5769.625</v>
      </c>
    </row>
    <row r="56" spans="1:6" ht="12" customHeight="1" x14ac:dyDescent="0.2">
      <c r="A56" s="15">
        <f t="shared" si="0"/>
        <v>51</v>
      </c>
      <c r="B56" s="46">
        <v>53</v>
      </c>
      <c r="C56" s="16" t="s">
        <v>241</v>
      </c>
      <c r="D56" s="7">
        <v>80170</v>
      </c>
      <c r="E56" s="7">
        <v>16</v>
      </c>
      <c r="F56" s="78">
        <v>5010.625</v>
      </c>
    </row>
    <row r="57" spans="1:6" ht="12" customHeight="1" x14ac:dyDescent="0.2">
      <c r="A57" s="15">
        <f t="shared" si="0"/>
        <v>52</v>
      </c>
      <c r="B57" s="46">
        <v>54</v>
      </c>
      <c r="C57" s="16" t="s">
        <v>242</v>
      </c>
      <c r="D57" s="7">
        <v>43174</v>
      </c>
      <c r="E57" s="7">
        <v>19</v>
      </c>
      <c r="F57" s="78">
        <v>2272.3157894736842</v>
      </c>
    </row>
    <row r="58" spans="1:6" ht="12" customHeight="1" x14ac:dyDescent="0.2">
      <c r="A58" s="15">
        <f t="shared" si="0"/>
        <v>53</v>
      </c>
      <c r="B58" s="46">
        <v>55</v>
      </c>
      <c r="C58" s="16" t="s">
        <v>129</v>
      </c>
      <c r="D58" s="7">
        <v>42504</v>
      </c>
      <c r="E58" s="7">
        <v>13</v>
      </c>
      <c r="F58" s="78">
        <v>3269.5384615384614</v>
      </c>
    </row>
    <row r="59" spans="1:6" ht="12" customHeight="1" x14ac:dyDescent="0.2">
      <c r="A59" s="15">
        <f t="shared" si="0"/>
        <v>54</v>
      </c>
      <c r="B59" s="46">
        <v>56</v>
      </c>
      <c r="C59" s="16" t="s">
        <v>243</v>
      </c>
      <c r="D59" s="7">
        <v>3200</v>
      </c>
      <c r="E59" s="7">
        <v>4</v>
      </c>
      <c r="F59" s="78">
        <v>800</v>
      </c>
    </row>
    <row r="60" spans="1:6" ht="12" customHeight="1" x14ac:dyDescent="0.2">
      <c r="A60" s="15">
        <f t="shared" si="0"/>
        <v>55</v>
      </c>
      <c r="B60" s="46">
        <v>57</v>
      </c>
      <c r="C60" s="16" t="s">
        <v>244</v>
      </c>
      <c r="D60" s="7">
        <v>47600</v>
      </c>
      <c r="E60" s="7">
        <v>13</v>
      </c>
      <c r="F60" s="78">
        <v>3661.5384615384614</v>
      </c>
    </row>
    <row r="61" spans="1:6" ht="12" customHeight="1" x14ac:dyDescent="0.2">
      <c r="A61" s="15">
        <f t="shared" si="0"/>
        <v>56</v>
      </c>
      <c r="B61" s="46">
        <v>58</v>
      </c>
      <c r="C61" s="16" t="s">
        <v>245</v>
      </c>
      <c r="D61" s="7">
        <v>27706</v>
      </c>
      <c r="E61" s="7">
        <v>17</v>
      </c>
      <c r="F61" s="78">
        <v>1629.7647058823529</v>
      </c>
    </row>
    <row r="62" spans="1:6" ht="12" customHeight="1" x14ac:dyDescent="0.2">
      <c r="A62" s="15">
        <f t="shared" si="0"/>
        <v>57</v>
      </c>
      <c r="B62" s="46">
        <v>59</v>
      </c>
      <c r="C62" s="16" t="s">
        <v>246</v>
      </c>
      <c r="D62" s="7">
        <v>87056</v>
      </c>
      <c r="E62" s="7">
        <v>24</v>
      </c>
      <c r="F62" s="78">
        <v>3627.3333333333335</v>
      </c>
    </row>
    <row r="63" spans="1:6" ht="12" customHeight="1" x14ac:dyDescent="0.2">
      <c r="A63" s="15">
        <f t="shared" si="0"/>
        <v>58</v>
      </c>
      <c r="B63" s="46">
        <v>60</v>
      </c>
      <c r="C63" s="16" t="s">
        <v>247</v>
      </c>
      <c r="D63" s="7">
        <v>17249</v>
      </c>
      <c r="E63" s="7">
        <v>15</v>
      </c>
      <c r="F63" s="78">
        <v>1149.9333333333334</v>
      </c>
    </row>
    <row r="64" spans="1:6" ht="12" customHeight="1" x14ac:dyDescent="0.2">
      <c r="A64" s="15">
        <f t="shared" si="0"/>
        <v>59</v>
      </c>
      <c r="B64" s="46">
        <v>61</v>
      </c>
      <c r="C64" s="16" t="s">
        <v>248</v>
      </c>
      <c r="D64" s="7">
        <v>33041</v>
      </c>
      <c r="E64" s="7">
        <v>4</v>
      </c>
      <c r="F64" s="78">
        <v>8260.25</v>
      </c>
    </row>
    <row r="65" spans="1:6" ht="12" customHeight="1" x14ac:dyDescent="0.2">
      <c r="A65" s="15">
        <f t="shared" si="0"/>
        <v>60</v>
      </c>
      <c r="B65" s="46">
        <v>62</v>
      </c>
      <c r="C65" s="16" t="s">
        <v>249</v>
      </c>
      <c r="D65" s="7">
        <v>36950</v>
      </c>
      <c r="E65" s="7">
        <v>27</v>
      </c>
      <c r="F65" s="78">
        <v>1368.5185185185185</v>
      </c>
    </row>
    <row r="66" spans="1:6" ht="12" customHeight="1" x14ac:dyDescent="0.2">
      <c r="A66" s="15">
        <f t="shared" si="0"/>
        <v>61</v>
      </c>
      <c r="B66" s="46">
        <v>63</v>
      </c>
      <c r="C66" s="16" t="s">
        <v>250</v>
      </c>
      <c r="D66" s="7">
        <v>4245</v>
      </c>
      <c r="E66" s="7">
        <v>5</v>
      </c>
      <c r="F66" s="78">
        <v>849</v>
      </c>
    </row>
    <row r="67" spans="1:6" ht="12" customHeight="1" x14ac:dyDescent="0.2">
      <c r="A67" s="15">
        <f t="shared" si="0"/>
        <v>62</v>
      </c>
      <c r="B67" s="46">
        <v>64</v>
      </c>
      <c r="C67" s="16" t="s">
        <v>251</v>
      </c>
      <c r="D67" s="7">
        <v>3200</v>
      </c>
      <c r="E67" s="7">
        <v>1</v>
      </c>
      <c r="F67" s="78">
        <v>3200</v>
      </c>
    </row>
    <row r="68" spans="1:6" ht="12" customHeight="1" x14ac:dyDescent="0.2">
      <c r="A68" s="15">
        <f t="shared" si="0"/>
        <v>63</v>
      </c>
      <c r="B68" s="46">
        <v>65</v>
      </c>
      <c r="C68" s="16" t="s">
        <v>252</v>
      </c>
      <c r="D68" s="7">
        <v>7750</v>
      </c>
      <c r="E68" s="7">
        <v>10</v>
      </c>
      <c r="F68" s="78">
        <v>775</v>
      </c>
    </row>
    <row r="69" spans="1:6" ht="12" customHeight="1" x14ac:dyDescent="0.2">
      <c r="A69" s="15">
        <f t="shared" si="0"/>
        <v>64</v>
      </c>
      <c r="B69" s="46">
        <v>66</v>
      </c>
      <c r="C69" s="16" t="s">
        <v>253</v>
      </c>
      <c r="D69" s="7">
        <v>51800</v>
      </c>
      <c r="E69" s="7">
        <v>39</v>
      </c>
      <c r="F69" s="78">
        <v>1328.2051282051282</v>
      </c>
    </row>
    <row r="70" spans="1:6" ht="12" customHeight="1" x14ac:dyDescent="0.2">
      <c r="A70" s="15">
        <f t="shared" si="0"/>
        <v>65</v>
      </c>
      <c r="B70" s="46">
        <v>67</v>
      </c>
      <c r="C70" s="16" t="s">
        <v>254</v>
      </c>
      <c r="D70" s="7">
        <v>38815</v>
      </c>
      <c r="E70" s="7">
        <v>15</v>
      </c>
      <c r="F70" s="78">
        <v>2587.6666666666665</v>
      </c>
    </row>
    <row r="71" spans="1:6" ht="12" customHeight="1" x14ac:dyDescent="0.2">
      <c r="A71" s="15">
        <f t="shared" si="0"/>
        <v>66</v>
      </c>
      <c r="B71" s="46">
        <v>68</v>
      </c>
      <c r="C71" s="16" t="s">
        <v>255</v>
      </c>
      <c r="D71" s="7">
        <v>71391</v>
      </c>
      <c r="E71" s="7">
        <v>17</v>
      </c>
      <c r="F71" s="78">
        <v>4199.4705882352937</v>
      </c>
    </row>
    <row r="72" spans="1:6" ht="12" customHeight="1" x14ac:dyDescent="0.2">
      <c r="A72" s="15">
        <f t="shared" ref="A72:A135" si="1">A71+1</f>
        <v>67</v>
      </c>
      <c r="B72" s="46">
        <v>69</v>
      </c>
      <c r="C72" s="16" t="s">
        <v>256</v>
      </c>
      <c r="D72" s="7">
        <v>77391</v>
      </c>
      <c r="E72" s="7">
        <v>10</v>
      </c>
      <c r="F72" s="78">
        <v>7739.1</v>
      </c>
    </row>
    <row r="73" spans="1:6" ht="12" customHeight="1" x14ac:dyDescent="0.2">
      <c r="A73" s="15">
        <f t="shared" si="1"/>
        <v>68</v>
      </c>
      <c r="B73" s="46">
        <v>70</v>
      </c>
      <c r="C73" s="16" t="s">
        <v>257</v>
      </c>
      <c r="D73" s="7">
        <v>47755</v>
      </c>
      <c r="E73" s="7">
        <v>9</v>
      </c>
      <c r="F73" s="78">
        <v>5306.1111111111113</v>
      </c>
    </row>
    <row r="74" spans="1:6" ht="12" customHeight="1" x14ac:dyDescent="0.2">
      <c r="A74" s="15">
        <f t="shared" si="1"/>
        <v>69</v>
      </c>
      <c r="B74" s="46">
        <v>71</v>
      </c>
      <c r="C74" s="16" t="s">
        <v>258</v>
      </c>
      <c r="D74" s="7">
        <v>135743</v>
      </c>
      <c r="E74" s="7">
        <v>38</v>
      </c>
      <c r="F74" s="78">
        <v>3572.1842105263158</v>
      </c>
    </row>
    <row r="75" spans="1:6" ht="12" customHeight="1" x14ac:dyDescent="0.2">
      <c r="A75" s="15">
        <f t="shared" si="1"/>
        <v>70</v>
      </c>
      <c r="B75" s="46">
        <v>73</v>
      </c>
      <c r="C75" s="16" t="s">
        <v>260</v>
      </c>
      <c r="D75" s="7">
        <v>55311</v>
      </c>
      <c r="E75" s="7">
        <v>22</v>
      </c>
      <c r="F75" s="78">
        <v>2514.1363636363635</v>
      </c>
    </row>
    <row r="76" spans="1:6" ht="12" customHeight="1" x14ac:dyDescent="0.2">
      <c r="A76" s="15">
        <f t="shared" si="1"/>
        <v>71</v>
      </c>
      <c r="B76" s="46">
        <v>74</v>
      </c>
      <c r="C76" s="16" t="s">
        <v>261</v>
      </c>
      <c r="D76" s="7">
        <v>29662</v>
      </c>
      <c r="E76" s="7">
        <v>12</v>
      </c>
      <c r="F76" s="78">
        <v>2471.8333333333335</v>
      </c>
    </row>
    <row r="77" spans="1:6" ht="12" customHeight="1" x14ac:dyDescent="0.2">
      <c r="A77" s="15">
        <f t="shared" si="1"/>
        <v>72</v>
      </c>
      <c r="B77" s="46">
        <v>75</v>
      </c>
      <c r="C77" s="16" t="s">
        <v>262</v>
      </c>
      <c r="D77" s="7">
        <v>14552</v>
      </c>
      <c r="E77" s="7">
        <v>4</v>
      </c>
      <c r="F77" s="78">
        <v>3638</v>
      </c>
    </row>
    <row r="78" spans="1:6" ht="12" customHeight="1" x14ac:dyDescent="0.2">
      <c r="A78" s="15">
        <f t="shared" si="1"/>
        <v>73</v>
      </c>
      <c r="B78" s="46">
        <v>76</v>
      </c>
      <c r="C78" s="16" t="s">
        <v>130</v>
      </c>
      <c r="D78" s="7">
        <v>484809</v>
      </c>
      <c r="E78" s="7">
        <v>167</v>
      </c>
      <c r="F78" s="78">
        <v>2903.0479041916169</v>
      </c>
    </row>
    <row r="79" spans="1:6" ht="12" customHeight="1" x14ac:dyDescent="0.2">
      <c r="A79" s="15">
        <f t="shared" si="1"/>
        <v>74</v>
      </c>
      <c r="B79" s="46">
        <v>77</v>
      </c>
      <c r="C79" s="16" t="s">
        <v>263</v>
      </c>
      <c r="D79" s="7">
        <v>34807</v>
      </c>
      <c r="E79" s="7">
        <v>17</v>
      </c>
      <c r="F79" s="78">
        <v>2047.4705882352941</v>
      </c>
    </row>
    <row r="80" spans="1:6" ht="12" customHeight="1" x14ac:dyDescent="0.2">
      <c r="A80" s="15">
        <f t="shared" si="1"/>
        <v>75</v>
      </c>
      <c r="B80" s="46">
        <v>78</v>
      </c>
      <c r="C80" s="16" t="s">
        <v>264</v>
      </c>
      <c r="D80" s="7">
        <v>18872</v>
      </c>
      <c r="E80" s="7">
        <v>6</v>
      </c>
      <c r="F80" s="78">
        <v>3145.3333333333335</v>
      </c>
    </row>
    <row r="81" spans="1:6" ht="12" customHeight="1" x14ac:dyDescent="0.2">
      <c r="A81" s="15">
        <f t="shared" si="1"/>
        <v>76</v>
      </c>
      <c r="B81" s="46">
        <v>79</v>
      </c>
      <c r="C81" s="16" t="s">
        <v>265</v>
      </c>
      <c r="D81" s="7">
        <v>17771</v>
      </c>
      <c r="E81" s="7">
        <v>8</v>
      </c>
      <c r="F81" s="78">
        <v>2221.375</v>
      </c>
    </row>
    <row r="82" spans="1:6" ht="12" customHeight="1" x14ac:dyDescent="0.2">
      <c r="A82" s="15">
        <f t="shared" si="1"/>
        <v>77</v>
      </c>
      <c r="B82" s="46">
        <v>80</v>
      </c>
      <c r="C82" s="16" t="s">
        <v>266</v>
      </c>
      <c r="D82" s="7">
        <v>28249</v>
      </c>
      <c r="E82" s="7">
        <v>7</v>
      </c>
      <c r="F82" s="78">
        <v>4035.5714285714284</v>
      </c>
    </row>
    <row r="83" spans="1:6" ht="12" customHeight="1" x14ac:dyDescent="0.2">
      <c r="A83" s="15">
        <f t="shared" si="1"/>
        <v>78</v>
      </c>
      <c r="B83" s="46">
        <v>81</v>
      </c>
      <c r="C83" s="16" t="s">
        <v>267</v>
      </c>
      <c r="D83" s="7">
        <v>216486</v>
      </c>
      <c r="E83" s="7">
        <v>38</v>
      </c>
      <c r="F83" s="78">
        <v>5697</v>
      </c>
    </row>
    <row r="84" spans="1:6" ht="12" customHeight="1" x14ac:dyDescent="0.2">
      <c r="A84" s="15">
        <f t="shared" si="1"/>
        <v>79</v>
      </c>
      <c r="B84" s="46">
        <v>82</v>
      </c>
      <c r="C84" s="16" t="s">
        <v>268</v>
      </c>
      <c r="D84" s="7">
        <v>63475</v>
      </c>
      <c r="E84" s="7">
        <v>7</v>
      </c>
      <c r="F84" s="78">
        <v>9067.8571428571431</v>
      </c>
    </row>
    <row r="85" spans="1:6" ht="12" customHeight="1" x14ac:dyDescent="0.2">
      <c r="A85" s="15">
        <f t="shared" si="1"/>
        <v>80</v>
      </c>
      <c r="B85" s="46">
        <v>83</v>
      </c>
      <c r="C85" s="16" t="s">
        <v>269</v>
      </c>
      <c r="D85" s="7">
        <v>43468</v>
      </c>
      <c r="E85" s="7">
        <v>15</v>
      </c>
      <c r="F85" s="78">
        <v>2897.8666666666668</v>
      </c>
    </row>
    <row r="86" spans="1:6" ht="12" customHeight="1" x14ac:dyDescent="0.2">
      <c r="A86" s="15">
        <f t="shared" si="1"/>
        <v>81</v>
      </c>
      <c r="B86" s="46">
        <v>84</v>
      </c>
      <c r="C86" s="16" t="s">
        <v>270</v>
      </c>
      <c r="D86" s="7">
        <v>42772</v>
      </c>
      <c r="E86" s="7">
        <v>14</v>
      </c>
      <c r="F86" s="78">
        <v>3055.1428571428573</v>
      </c>
    </row>
    <row r="87" spans="1:6" ht="12" customHeight="1" x14ac:dyDescent="0.2">
      <c r="A87" s="15">
        <f t="shared" si="1"/>
        <v>82</v>
      </c>
      <c r="B87" s="46">
        <v>85</v>
      </c>
      <c r="C87" s="16" t="s">
        <v>271</v>
      </c>
      <c r="D87" s="7">
        <v>42364</v>
      </c>
      <c r="E87" s="7">
        <v>14</v>
      </c>
      <c r="F87" s="78">
        <v>3026</v>
      </c>
    </row>
    <row r="88" spans="1:6" ht="12" customHeight="1" x14ac:dyDescent="0.2">
      <c r="A88" s="15">
        <f t="shared" si="1"/>
        <v>83</v>
      </c>
      <c r="B88" s="46">
        <v>86</v>
      </c>
      <c r="C88" s="16" t="s">
        <v>272</v>
      </c>
      <c r="D88" s="7">
        <v>30878</v>
      </c>
      <c r="E88" s="7">
        <v>12</v>
      </c>
      <c r="F88" s="78">
        <v>2573.1666666666665</v>
      </c>
    </row>
    <row r="89" spans="1:6" ht="12" customHeight="1" x14ac:dyDescent="0.2">
      <c r="A89" s="15">
        <f t="shared" si="1"/>
        <v>84</v>
      </c>
      <c r="B89" s="46">
        <v>87</v>
      </c>
      <c r="C89" s="16" t="s">
        <v>273</v>
      </c>
      <c r="D89" s="7">
        <v>107703</v>
      </c>
      <c r="E89" s="7">
        <v>29</v>
      </c>
      <c r="F89" s="78">
        <v>3713.8965517241381</v>
      </c>
    </row>
    <row r="90" spans="1:6" ht="12" customHeight="1" x14ac:dyDescent="0.2">
      <c r="A90" s="15">
        <f t="shared" si="1"/>
        <v>85</v>
      </c>
      <c r="B90" s="46">
        <v>88</v>
      </c>
      <c r="C90" s="16" t="s">
        <v>274</v>
      </c>
      <c r="D90" s="7">
        <v>9056</v>
      </c>
      <c r="E90" s="7">
        <v>3</v>
      </c>
      <c r="F90" s="78">
        <v>3018.6666666666665</v>
      </c>
    </row>
    <row r="91" spans="1:6" ht="12" customHeight="1" x14ac:dyDescent="0.2">
      <c r="A91" s="15">
        <f t="shared" si="1"/>
        <v>86</v>
      </c>
      <c r="B91" s="46">
        <v>89</v>
      </c>
      <c r="C91" s="16" t="s">
        <v>275</v>
      </c>
      <c r="D91" s="7">
        <v>9232</v>
      </c>
      <c r="E91" s="7">
        <v>5</v>
      </c>
      <c r="F91" s="78">
        <v>1846.4</v>
      </c>
    </row>
    <row r="92" spans="1:6" ht="12" customHeight="1" x14ac:dyDescent="0.2">
      <c r="A92" s="15">
        <f t="shared" si="1"/>
        <v>87</v>
      </c>
      <c r="B92" s="46">
        <v>90</v>
      </c>
      <c r="C92" s="16" t="s">
        <v>276</v>
      </c>
      <c r="D92" s="7">
        <v>90600</v>
      </c>
      <c r="E92" s="7">
        <v>33</v>
      </c>
      <c r="F92" s="78">
        <v>2745.4545454545455</v>
      </c>
    </row>
    <row r="93" spans="1:6" ht="12" customHeight="1" x14ac:dyDescent="0.2">
      <c r="A93" s="15">
        <f t="shared" si="1"/>
        <v>88</v>
      </c>
      <c r="B93" s="46">
        <v>91</v>
      </c>
      <c r="C93" s="16" t="s">
        <v>277</v>
      </c>
      <c r="D93" s="7">
        <v>102231</v>
      </c>
      <c r="E93" s="7">
        <v>31</v>
      </c>
      <c r="F93" s="78">
        <v>3297.7741935483873</v>
      </c>
    </row>
    <row r="94" spans="1:6" ht="12" customHeight="1" x14ac:dyDescent="0.2">
      <c r="A94" s="15">
        <f t="shared" si="1"/>
        <v>89</v>
      </c>
      <c r="B94" s="46">
        <v>92</v>
      </c>
      <c r="C94" s="16" t="s">
        <v>278</v>
      </c>
      <c r="D94" s="7">
        <v>115384</v>
      </c>
      <c r="E94" s="7">
        <v>36</v>
      </c>
      <c r="F94" s="78">
        <v>3205.1111111111113</v>
      </c>
    </row>
    <row r="95" spans="1:6" ht="12" customHeight="1" x14ac:dyDescent="0.2">
      <c r="A95" s="15">
        <f t="shared" si="1"/>
        <v>90</v>
      </c>
      <c r="B95" s="46">
        <v>93</v>
      </c>
      <c r="C95" s="16" t="s">
        <v>279</v>
      </c>
      <c r="D95" s="7">
        <v>38220</v>
      </c>
      <c r="E95" s="7">
        <v>13</v>
      </c>
      <c r="F95" s="78">
        <v>2940</v>
      </c>
    </row>
    <row r="96" spans="1:6" ht="12" customHeight="1" x14ac:dyDescent="0.2">
      <c r="A96" s="15">
        <f t="shared" si="1"/>
        <v>91</v>
      </c>
      <c r="B96" s="46">
        <v>94</v>
      </c>
      <c r="C96" s="16" t="s">
        <v>280</v>
      </c>
      <c r="D96" s="7">
        <v>9720</v>
      </c>
      <c r="E96" s="7">
        <v>6</v>
      </c>
      <c r="F96" s="78">
        <v>1620</v>
      </c>
    </row>
    <row r="97" spans="1:6" ht="12" customHeight="1" x14ac:dyDescent="0.2">
      <c r="A97" s="15">
        <f t="shared" si="1"/>
        <v>92</v>
      </c>
      <c r="B97" s="46">
        <v>95</v>
      </c>
      <c r="C97" s="16" t="s">
        <v>281</v>
      </c>
      <c r="D97" s="7">
        <v>27844</v>
      </c>
      <c r="E97" s="7">
        <v>14</v>
      </c>
      <c r="F97" s="78">
        <v>1988.8571428571429</v>
      </c>
    </row>
    <row r="98" spans="1:6" ht="12" customHeight="1" x14ac:dyDescent="0.2">
      <c r="A98" s="15">
        <f t="shared" si="1"/>
        <v>93</v>
      </c>
      <c r="B98" s="46">
        <v>96</v>
      </c>
      <c r="C98" s="16" t="s">
        <v>282</v>
      </c>
      <c r="D98" s="7">
        <v>13000</v>
      </c>
      <c r="E98" s="7">
        <v>2</v>
      </c>
      <c r="F98" s="78">
        <v>6500</v>
      </c>
    </row>
    <row r="99" spans="1:6" ht="12" customHeight="1" x14ac:dyDescent="0.2">
      <c r="A99" s="15">
        <f t="shared" si="1"/>
        <v>94</v>
      </c>
      <c r="B99" s="46">
        <v>97</v>
      </c>
      <c r="C99" s="16" t="s">
        <v>283</v>
      </c>
      <c r="D99" s="7">
        <v>54139</v>
      </c>
      <c r="E99" s="7">
        <v>15</v>
      </c>
      <c r="F99" s="78">
        <v>3609.2666666666669</v>
      </c>
    </row>
    <row r="100" spans="1:6" ht="12" customHeight="1" x14ac:dyDescent="0.2">
      <c r="A100" s="15">
        <f t="shared" si="1"/>
        <v>95</v>
      </c>
      <c r="B100" s="46">
        <v>99</v>
      </c>
      <c r="C100" s="16" t="s">
        <v>285</v>
      </c>
      <c r="D100" s="7">
        <v>24790</v>
      </c>
      <c r="E100" s="7">
        <v>32</v>
      </c>
      <c r="F100" s="78">
        <v>774.6875</v>
      </c>
    </row>
    <row r="101" spans="1:6" ht="12" customHeight="1" x14ac:dyDescent="0.2">
      <c r="A101" s="15">
        <f t="shared" si="1"/>
        <v>96</v>
      </c>
      <c r="B101" s="46">
        <v>100</v>
      </c>
      <c r="C101" s="16" t="s">
        <v>286</v>
      </c>
      <c r="D101" s="7">
        <v>104810</v>
      </c>
      <c r="E101" s="7">
        <v>45</v>
      </c>
      <c r="F101" s="78">
        <v>2329.1111111111113</v>
      </c>
    </row>
    <row r="102" spans="1:6" ht="12" customHeight="1" x14ac:dyDescent="0.2">
      <c r="A102" s="15">
        <f t="shared" si="1"/>
        <v>97</v>
      </c>
      <c r="B102" s="46">
        <v>101</v>
      </c>
      <c r="C102" s="16" t="s">
        <v>287</v>
      </c>
      <c r="D102" s="7">
        <v>13925</v>
      </c>
      <c r="E102" s="7">
        <v>5</v>
      </c>
      <c r="F102" s="78">
        <v>2785</v>
      </c>
    </row>
    <row r="103" spans="1:6" ht="12" customHeight="1" x14ac:dyDescent="0.2">
      <c r="A103" s="15">
        <f t="shared" si="1"/>
        <v>98</v>
      </c>
      <c r="B103" s="46">
        <v>102</v>
      </c>
      <c r="C103" s="16" t="s">
        <v>288</v>
      </c>
      <c r="D103" s="7">
        <v>47282</v>
      </c>
      <c r="E103" s="7">
        <v>9</v>
      </c>
      <c r="F103" s="78">
        <v>5253.5555555555557</v>
      </c>
    </row>
    <row r="104" spans="1:6" ht="12" customHeight="1" x14ac:dyDescent="0.2">
      <c r="A104" s="15">
        <f t="shared" si="1"/>
        <v>99</v>
      </c>
      <c r="B104" s="46">
        <v>103</v>
      </c>
      <c r="C104" s="16" t="s">
        <v>289</v>
      </c>
      <c r="D104" s="7">
        <v>31804</v>
      </c>
      <c r="E104" s="7">
        <v>17</v>
      </c>
      <c r="F104" s="78">
        <v>1870.8235294117646</v>
      </c>
    </row>
    <row r="105" spans="1:6" ht="12" customHeight="1" x14ac:dyDescent="0.2">
      <c r="A105" s="15">
        <f t="shared" si="1"/>
        <v>100</v>
      </c>
      <c r="B105" s="46">
        <v>104</v>
      </c>
      <c r="C105" s="16" t="s">
        <v>290</v>
      </c>
      <c r="D105" s="7">
        <v>29454</v>
      </c>
      <c r="E105" s="7">
        <v>16</v>
      </c>
      <c r="F105" s="78">
        <v>1840.875</v>
      </c>
    </row>
    <row r="106" spans="1:6" ht="12" customHeight="1" x14ac:dyDescent="0.2">
      <c r="A106" s="15">
        <f t="shared" si="1"/>
        <v>101</v>
      </c>
      <c r="B106" s="46">
        <v>105</v>
      </c>
      <c r="C106" s="16" t="s">
        <v>291</v>
      </c>
      <c r="D106" s="7">
        <v>16051</v>
      </c>
      <c r="E106" s="7">
        <v>9</v>
      </c>
      <c r="F106" s="78">
        <v>1783.4444444444443</v>
      </c>
    </row>
    <row r="107" spans="1:6" ht="12" customHeight="1" x14ac:dyDescent="0.2">
      <c r="A107" s="15">
        <f t="shared" si="1"/>
        <v>102</v>
      </c>
      <c r="B107" s="46">
        <v>106</v>
      </c>
      <c r="C107" s="16" t="s">
        <v>292</v>
      </c>
      <c r="D107" s="7">
        <v>98844</v>
      </c>
      <c r="E107" s="7">
        <v>47</v>
      </c>
      <c r="F107" s="78">
        <v>2103.0638297872342</v>
      </c>
    </row>
    <row r="108" spans="1:6" ht="12" customHeight="1" x14ac:dyDescent="0.2">
      <c r="A108" s="15">
        <f t="shared" si="1"/>
        <v>103</v>
      </c>
      <c r="B108" s="46">
        <v>107</v>
      </c>
      <c r="C108" s="16" t="s">
        <v>293</v>
      </c>
      <c r="D108" s="7">
        <v>2875</v>
      </c>
      <c r="E108" s="7">
        <v>2</v>
      </c>
      <c r="F108" s="78">
        <v>1437.5</v>
      </c>
    </row>
    <row r="109" spans="1:6" ht="12" customHeight="1" x14ac:dyDescent="0.2">
      <c r="A109" s="15">
        <f t="shared" si="1"/>
        <v>104</v>
      </c>
      <c r="B109" s="46">
        <v>108</v>
      </c>
      <c r="C109" s="16" t="s">
        <v>294</v>
      </c>
      <c r="D109" s="7">
        <v>25132</v>
      </c>
      <c r="E109" s="7">
        <v>8</v>
      </c>
      <c r="F109" s="78">
        <v>3141.5</v>
      </c>
    </row>
    <row r="110" spans="1:6" ht="12" customHeight="1" x14ac:dyDescent="0.2">
      <c r="A110" s="15">
        <f t="shared" si="1"/>
        <v>105</v>
      </c>
      <c r="B110" s="46">
        <v>109</v>
      </c>
      <c r="C110" s="16" t="s">
        <v>295</v>
      </c>
      <c r="D110" s="7">
        <v>8300</v>
      </c>
      <c r="E110" s="7">
        <v>2</v>
      </c>
      <c r="F110" s="78">
        <v>4150</v>
      </c>
    </row>
    <row r="111" spans="1:6" ht="12" customHeight="1" x14ac:dyDescent="0.2">
      <c r="A111" s="15">
        <f t="shared" si="1"/>
        <v>106</v>
      </c>
      <c r="B111" s="46">
        <v>110</v>
      </c>
      <c r="C111" s="16" t="s">
        <v>296</v>
      </c>
      <c r="D111" s="7">
        <v>3525</v>
      </c>
      <c r="E111" s="7">
        <v>2</v>
      </c>
      <c r="F111" s="78">
        <v>1762.5</v>
      </c>
    </row>
    <row r="112" spans="1:6" ht="12" customHeight="1" x14ac:dyDescent="0.2">
      <c r="A112" s="15">
        <f t="shared" si="1"/>
        <v>107</v>
      </c>
      <c r="B112" s="46">
        <v>111</v>
      </c>
      <c r="C112" s="16" t="s">
        <v>297</v>
      </c>
      <c r="D112" s="7">
        <v>6383</v>
      </c>
      <c r="E112" s="7">
        <v>3</v>
      </c>
      <c r="F112" s="78">
        <v>2127.6666666666665</v>
      </c>
    </row>
    <row r="113" spans="1:6" ht="12" customHeight="1" x14ac:dyDescent="0.2">
      <c r="A113" s="15">
        <f t="shared" si="1"/>
        <v>108</v>
      </c>
      <c r="B113" s="46">
        <v>112</v>
      </c>
      <c r="C113" s="16" t="s">
        <v>298</v>
      </c>
      <c r="D113" s="7">
        <v>58703</v>
      </c>
      <c r="E113" s="7">
        <v>16</v>
      </c>
      <c r="F113" s="78">
        <v>3668.9375</v>
      </c>
    </row>
    <row r="114" spans="1:6" ht="12" customHeight="1" x14ac:dyDescent="0.2">
      <c r="A114" s="15">
        <f t="shared" si="1"/>
        <v>109</v>
      </c>
      <c r="B114" s="46">
        <v>113</v>
      </c>
      <c r="C114" s="16" t="s">
        <v>131</v>
      </c>
      <c r="D114" s="7">
        <v>20940</v>
      </c>
      <c r="E114" s="7">
        <v>10</v>
      </c>
      <c r="F114" s="78">
        <v>2094</v>
      </c>
    </row>
    <row r="115" spans="1:6" ht="12" customHeight="1" x14ac:dyDescent="0.2">
      <c r="A115" s="15">
        <f t="shared" si="1"/>
        <v>110</v>
      </c>
      <c r="B115" s="46">
        <v>114</v>
      </c>
      <c r="C115" s="16" t="s">
        <v>132</v>
      </c>
      <c r="D115" s="7">
        <v>15890</v>
      </c>
      <c r="E115" s="7">
        <v>6</v>
      </c>
      <c r="F115" s="78">
        <v>2648.3333333333335</v>
      </c>
    </row>
    <row r="116" spans="1:6" ht="12" customHeight="1" x14ac:dyDescent="0.2">
      <c r="A116" s="15">
        <f t="shared" si="1"/>
        <v>111</v>
      </c>
      <c r="B116" s="46">
        <v>115</v>
      </c>
      <c r="C116" s="16" t="s">
        <v>299</v>
      </c>
      <c r="D116" s="7">
        <v>27114</v>
      </c>
      <c r="E116" s="7">
        <v>13</v>
      </c>
      <c r="F116" s="78">
        <v>2085.6923076923076</v>
      </c>
    </row>
    <row r="117" spans="1:6" ht="12" customHeight="1" x14ac:dyDescent="0.2">
      <c r="A117" s="15">
        <f t="shared" si="1"/>
        <v>112</v>
      </c>
      <c r="B117" s="46">
        <v>116</v>
      </c>
      <c r="C117" s="16" t="s">
        <v>300</v>
      </c>
      <c r="D117" s="7">
        <v>66465</v>
      </c>
      <c r="E117" s="7">
        <v>26</v>
      </c>
      <c r="F117" s="78">
        <v>2556.3461538461538</v>
      </c>
    </row>
    <row r="118" spans="1:6" ht="12" customHeight="1" x14ac:dyDescent="0.2">
      <c r="A118" s="15">
        <f t="shared" si="1"/>
        <v>113</v>
      </c>
      <c r="B118" s="46">
        <v>117</v>
      </c>
      <c r="C118" s="16" t="s">
        <v>301</v>
      </c>
      <c r="D118" s="7">
        <v>46025</v>
      </c>
      <c r="E118" s="7">
        <v>43</v>
      </c>
      <c r="F118" s="78">
        <v>1070.3488372093022</v>
      </c>
    </row>
    <row r="119" spans="1:6" ht="12" customHeight="1" x14ac:dyDescent="0.2">
      <c r="A119" s="15">
        <f t="shared" si="1"/>
        <v>114</v>
      </c>
      <c r="B119" s="46">
        <v>118</v>
      </c>
      <c r="C119" s="16" t="s">
        <v>302</v>
      </c>
      <c r="D119" s="7">
        <v>160642</v>
      </c>
      <c r="E119" s="7">
        <v>41</v>
      </c>
      <c r="F119" s="78">
        <v>3918.0975609756097</v>
      </c>
    </row>
    <row r="120" spans="1:6" ht="12" customHeight="1" x14ac:dyDescent="0.2">
      <c r="A120" s="15">
        <f t="shared" si="1"/>
        <v>115</v>
      </c>
      <c r="B120" s="46">
        <v>119</v>
      </c>
      <c r="C120" s="16" t="s">
        <v>303</v>
      </c>
      <c r="D120" s="7">
        <v>56221</v>
      </c>
      <c r="E120" s="7">
        <v>24</v>
      </c>
      <c r="F120" s="78">
        <v>2342.5416666666665</v>
      </c>
    </row>
    <row r="121" spans="1:6" ht="12" customHeight="1" x14ac:dyDescent="0.2">
      <c r="A121" s="15">
        <f t="shared" si="1"/>
        <v>116</v>
      </c>
      <c r="B121" s="46">
        <v>120</v>
      </c>
      <c r="C121" s="16" t="s">
        <v>133</v>
      </c>
      <c r="D121" s="7">
        <v>261884</v>
      </c>
      <c r="E121" s="7">
        <v>143</v>
      </c>
      <c r="F121" s="78">
        <v>1831.3566433566434</v>
      </c>
    </row>
    <row r="122" spans="1:6" ht="12" customHeight="1" x14ac:dyDescent="0.2">
      <c r="A122" s="15">
        <f t="shared" si="1"/>
        <v>117</v>
      </c>
      <c r="B122" s="46">
        <v>121</v>
      </c>
      <c r="C122" s="16" t="s">
        <v>304</v>
      </c>
      <c r="D122" s="7">
        <v>250515</v>
      </c>
      <c r="E122" s="7">
        <v>34</v>
      </c>
      <c r="F122" s="78">
        <v>7368.088235294118</v>
      </c>
    </row>
    <row r="123" spans="1:6" ht="12" customHeight="1" x14ac:dyDescent="0.2">
      <c r="A123" s="15">
        <f t="shared" si="1"/>
        <v>118</v>
      </c>
      <c r="B123" s="46">
        <v>122</v>
      </c>
      <c r="C123" s="16" t="s">
        <v>305</v>
      </c>
      <c r="D123" s="7">
        <v>257859</v>
      </c>
      <c r="E123" s="7">
        <v>115</v>
      </c>
      <c r="F123" s="78">
        <v>2242.2521739130434</v>
      </c>
    </row>
    <row r="124" spans="1:6" ht="12" customHeight="1" x14ac:dyDescent="0.2">
      <c r="A124" s="15">
        <f t="shared" si="1"/>
        <v>119</v>
      </c>
      <c r="B124" s="46">
        <v>123</v>
      </c>
      <c r="C124" s="16" t="s">
        <v>306</v>
      </c>
      <c r="D124" s="7">
        <v>10100</v>
      </c>
      <c r="E124" s="7">
        <v>4</v>
      </c>
      <c r="F124" s="78">
        <v>2525</v>
      </c>
    </row>
    <row r="125" spans="1:6" ht="12" customHeight="1" x14ac:dyDescent="0.2">
      <c r="A125" s="15">
        <f t="shared" si="1"/>
        <v>120</v>
      </c>
      <c r="B125" s="46">
        <v>124</v>
      </c>
      <c r="C125" s="16" t="s">
        <v>307</v>
      </c>
      <c r="D125" s="7">
        <v>141595</v>
      </c>
      <c r="E125" s="7">
        <v>71</v>
      </c>
      <c r="F125" s="78">
        <v>1994.2957746478874</v>
      </c>
    </row>
    <row r="126" spans="1:6" ht="12" customHeight="1" x14ac:dyDescent="0.2">
      <c r="A126" s="15">
        <f t="shared" si="1"/>
        <v>121</v>
      </c>
      <c r="B126" s="46">
        <v>125</v>
      </c>
      <c r="C126" s="16" t="s">
        <v>308</v>
      </c>
      <c r="D126" s="7">
        <v>318529</v>
      </c>
      <c r="E126" s="7">
        <v>96</v>
      </c>
      <c r="F126" s="78">
        <v>3318.0104166666665</v>
      </c>
    </row>
    <row r="127" spans="1:6" ht="12" customHeight="1" x14ac:dyDescent="0.2">
      <c r="A127" s="15">
        <f t="shared" si="1"/>
        <v>122</v>
      </c>
      <c r="B127" s="46">
        <v>126</v>
      </c>
      <c r="C127" s="16" t="s">
        <v>309</v>
      </c>
      <c r="D127" s="7">
        <v>48379</v>
      </c>
      <c r="E127" s="7">
        <v>43</v>
      </c>
      <c r="F127" s="78">
        <v>1125.0930232558139</v>
      </c>
    </row>
    <row r="128" spans="1:6" ht="12" customHeight="1" x14ac:dyDescent="0.2">
      <c r="A128" s="15">
        <f t="shared" si="1"/>
        <v>123</v>
      </c>
      <c r="B128" s="46">
        <v>127</v>
      </c>
      <c r="C128" s="16" t="s">
        <v>310</v>
      </c>
      <c r="D128" s="7">
        <v>37070</v>
      </c>
      <c r="E128" s="7">
        <v>19</v>
      </c>
      <c r="F128" s="78">
        <v>1951.0526315789473</v>
      </c>
    </row>
    <row r="129" spans="1:6" ht="12" customHeight="1" x14ac:dyDescent="0.2">
      <c r="A129" s="15">
        <f t="shared" si="1"/>
        <v>124</v>
      </c>
      <c r="B129" s="46">
        <v>128</v>
      </c>
      <c r="C129" s="16" t="s">
        <v>311</v>
      </c>
      <c r="D129" s="7">
        <v>32010</v>
      </c>
      <c r="E129" s="7">
        <v>32</v>
      </c>
      <c r="F129" s="78">
        <v>1000.3125</v>
      </c>
    </row>
    <row r="130" spans="1:6" ht="12" customHeight="1" x14ac:dyDescent="0.2">
      <c r="A130" s="15">
        <f t="shared" si="1"/>
        <v>125</v>
      </c>
      <c r="B130" s="46">
        <v>129</v>
      </c>
      <c r="C130" s="16" t="s">
        <v>312</v>
      </c>
      <c r="D130" s="7">
        <v>45222</v>
      </c>
      <c r="E130" s="7">
        <v>21</v>
      </c>
      <c r="F130" s="78">
        <v>2153.4285714285716</v>
      </c>
    </row>
    <row r="131" spans="1:6" ht="12" customHeight="1" x14ac:dyDescent="0.2">
      <c r="A131" s="15">
        <f t="shared" si="1"/>
        <v>126</v>
      </c>
      <c r="B131" s="46">
        <v>130</v>
      </c>
      <c r="C131" s="16" t="s">
        <v>313</v>
      </c>
      <c r="D131" s="7">
        <v>43999</v>
      </c>
      <c r="E131" s="7">
        <v>18</v>
      </c>
      <c r="F131" s="78">
        <v>2444.3888888888887</v>
      </c>
    </row>
    <row r="132" spans="1:6" ht="12" customHeight="1" x14ac:dyDescent="0.2">
      <c r="A132" s="15">
        <f t="shared" si="1"/>
        <v>127</v>
      </c>
      <c r="B132" s="46">
        <v>131</v>
      </c>
      <c r="C132" s="16" t="s">
        <v>314</v>
      </c>
      <c r="D132" s="7">
        <v>90605</v>
      </c>
      <c r="E132" s="7">
        <v>50</v>
      </c>
      <c r="F132" s="78">
        <v>1812.1</v>
      </c>
    </row>
    <row r="133" spans="1:6" ht="12" customHeight="1" x14ac:dyDescent="0.2">
      <c r="A133" s="15">
        <f t="shared" si="1"/>
        <v>128</v>
      </c>
      <c r="B133" s="46">
        <v>132</v>
      </c>
      <c r="C133" s="16" t="s">
        <v>315</v>
      </c>
      <c r="D133" s="7">
        <v>7664</v>
      </c>
      <c r="E133" s="7">
        <v>11</v>
      </c>
      <c r="F133" s="78">
        <v>696.72727272727275</v>
      </c>
    </row>
    <row r="134" spans="1:6" ht="12" customHeight="1" x14ac:dyDescent="0.2">
      <c r="A134" s="15">
        <f t="shared" si="1"/>
        <v>129</v>
      </c>
      <c r="B134" s="46">
        <v>133</v>
      </c>
      <c r="C134" s="16" t="s">
        <v>316</v>
      </c>
      <c r="D134" s="7">
        <v>199759</v>
      </c>
      <c r="E134" s="7">
        <v>80</v>
      </c>
      <c r="F134" s="78">
        <v>2496.9875000000002</v>
      </c>
    </row>
    <row r="135" spans="1:6" ht="12" customHeight="1" x14ac:dyDescent="0.2">
      <c r="A135" s="15">
        <f t="shared" si="1"/>
        <v>130</v>
      </c>
      <c r="B135" s="46">
        <v>134</v>
      </c>
      <c r="C135" s="16" t="s">
        <v>317</v>
      </c>
      <c r="D135" s="7">
        <v>183881</v>
      </c>
      <c r="E135" s="7">
        <v>49</v>
      </c>
      <c r="F135" s="78">
        <v>3752.6734693877552</v>
      </c>
    </row>
    <row r="136" spans="1:6" ht="12" customHeight="1" x14ac:dyDescent="0.2">
      <c r="A136" s="15">
        <f t="shared" ref="A136:A199" si="2">A135+1</f>
        <v>131</v>
      </c>
      <c r="B136" s="46">
        <v>135</v>
      </c>
      <c r="C136" s="16" t="s">
        <v>134</v>
      </c>
      <c r="D136" s="7">
        <v>768766</v>
      </c>
      <c r="E136" s="7">
        <v>144</v>
      </c>
      <c r="F136" s="78">
        <v>5338.6527777777774</v>
      </c>
    </row>
    <row r="137" spans="1:6" ht="12" customHeight="1" x14ac:dyDescent="0.2">
      <c r="A137" s="15">
        <f t="shared" si="2"/>
        <v>132</v>
      </c>
      <c r="B137" s="46">
        <v>136</v>
      </c>
      <c r="C137" s="16" t="s">
        <v>318</v>
      </c>
      <c r="D137" s="7">
        <v>110986</v>
      </c>
      <c r="E137" s="7">
        <v>22</v>
      </c>
      <c r="F137" s="78">
        <v>5044.818181818182</v>
      </c>
    </row>
    <row r="138" spans="1:6" ht="12" customHeight="1" x14ac:dyDescent="0.2">
      <c r="A138" s="15">
        <f t="shared" si="2"/>
        <v>133</v>
      </c>
      <c r="B138" s="46">
        <v>137</v>
      </c>
      <c r="C138" s="16" t="s">
        <v>319</v>
      </c>
      <c r="D138" s="7">
        <v>49881</v>
      </c>
      <c r="E138" s="7">
        <v>17</v>
      </c>
      <c r="F138" s="78">
        <v>2934.1764705882351</v>
      </c>
    </row>
    <row r="139" spans="1:6" ht="12" customHeight="1" x14ac:dyDescent="0.2">
      <c r="A139" s="15">
        <f t="shared" si="2"/>
        <v>134</v>
      </c>
      <c r="B139" s="46">
        <v>138</v>
      </c>
      <c r="C139" s="16" t="s">
        <v>320</v>
      </c>
      <c r="D139" s="7">
        <v>2160</v>
      </c>
      <c r="E139" s="7">
        <v>1</v>
      </c>
      <c r="F139" s="78">
        <v>2160</v>
      </c>
    </row>
    <row r="140" spans="1:6" ht="12" customHeight="1" x14ac:dyDescent="0.2">
      <c r="A140" s="15">
        <f t="shared" si="2"/>
        <v>135</v>
      </c>
      <c r="B140" s="46">
        <v>139</v>
      </c>
      <c r="C140" s="16" t="s">
        <v>321</v>
      </c>
      <c r="D140" s="7">
        <v>127041</v>
      </c>
      <c r="E140" s="7">
        <v>38</v>
      </c>
      <c r="F140" s="78">
        <v>3343.1842105263158</v>
      </c>
    </row>
    <row r="141" spans="1:6" ht="12" customHeight="1" x14ac:dyDescent="0.2">
      <c r="A141" s="15">
        <f t="shared" si="2"/>
        <v>136</v>
      </c>
      <c r="B141" s="46">
        <v>140</v>
      </c>
      <c r="C141" s="16" t="s">
        <v>322</v>
      </c>
      <c r="D141" s="7">
        <v>10000</v>
      </c>
      <c r="E141" s="7">
        <v>4</v>
      </c>
      <c r="F141" s="78">
        <v>2500</v>
      </c>
    </row>
    <row r="142" spans="1:6" ht="12" customHeight="1" x14ac:dyDescent="0.2">
      <c r="A142" s="15">
        <f t="shared" si="2"/>
        <v>137</v>
      </c>
      <c r="B142" s="46">
        <v>141</v>
      </c>
      <c r="C142" s="16" t="s">
        <v>323</v>
      </c>
      <c r="D142" s="7">
        <v>17435</v>
      </c>
      <c r="E142" s="7">
        <v>4</v>
      </c>
      <c r="F142" s="78">
        <v>4358.75</v>
      </c>
    </row>
    <row r="143" spans="1:6" ht="12" customHeight="1" x14ac:dyDescent="0.2">
      <c r="A143" s="15">
        <f t="shared" si="2"/>
        <v>138</v>
      </c>
      <c r="B143" s="46">
        <v>142</v>
      </c>
      <c r="C143" s="16" t="s">
        <v>324</v>
      </c>
      <c r="D143" s="7">
        <v>27190</v>
      </c>
      <c r="E143" s="7">
        <v>6</v>
      </c>
      <c r="F143" s="78">
        <v>4531.666666666667</v>
      </c>
    </row>
    <row r="144" spans="1:6" ht="12" customHeight="1" x14ac:dyDescent="0.2">
      <c r="A144" s="15">
        <f t="shared" si="2"/>
        <v>139</v>
      </c>
      <c r="B144" s="46">
        <v>143</v>
      </c>
      <c r="C144" s="16" t="s">
        <v>325</v>
      </c>
      <c r="D144" s="7">
        <v>19429</v>
      </c>
      <c r="E144" s="7">
        <v>6</v>
      </c>
      <c r="F144" s="78">
        <v>3238.1666666666665</v>
      </c>
    </row>
    <row r="145" spans="1:6" ht="12" customHeight="1" x14ac:dyDescent="0.2">
      <c r="A145" s="15">
        <f t="shared" si="2"/>
        <v>140</v>
      </c>
      <c r="B145" s="46">
        <v>144</v>
      </c>
      <c r="C145" s="16" t="s">
        <v>326</v>
      </c>
      <c r="D145" s="7">
        <v>36011</v>
      </c>
      <c r="E145" s="7">
        <v>17</v>
      </c>
      <c r="F145" s="78">
        <v>2118.294117647059</v>
      </c>
    </row>
    <row r="146" spans="1:6" ht="12" customHeight="1" x14ac:dyDescent="0.2">
      <c r="A146" s="15">
        <f t="shared" si="2"/>
        <v>141</v>
      </c>
      <c r="B146" s="46">
        <v>145</v>
      </c>
      <c r="C146" s="16" t="s">
        <v>327</v>
      </c>
      <c r="D146" s="7">
        <v>23695</v>
      </c>
      <c r="E146" s="7">
        <v>9</v>
      </c>
      <c r="F146" s="78">
        <v>2632.7777777777778</v>
      </c>
    </row>
    <row r="147" spans="1:6" ht="12" customHeight="1" x14ac:dyDescent="0.2">
      <c r="A147" s="15">
        <f t="shared" si="2"/>
        <v>142</v>
      </c>
      <c r="B147" s="46">
        <v>146</v>
      </c>
      <c r="C147" s="16" t="s">
        <v>328</v>
      </c>
      <c r="D147" s="7">
        <v>1760</v>
      </c>
      <c r="E147" s="7">
        <v>1</v>
      </c>
      <c r="F147" s="78">
        <v>1760</v>
      </c>
    </row>
    <row r="148" spans="1:6" ht="12" customHeight="1" x14ac:dyDescent="0.2">
      <c r="A148" s="15">
        <f t="shared" si="2"/>
        <v>143</v>
      </c>
      <c r="B148" s="46">
        <v>147</v>
      </c>
      <c r="C148" s="16" t="s">
        <v>329</v>
      </c>
      <c r="D148" s="7">
        <v>5640</v>
      </c>
      <c r="E148" s="7">
        <v>2</v>
      </c>
      <c r="F148" s="78">
        <v>2820</v>
      </c>
    </row>
    <row r="149" spans="1:6" ht="12" customHeight="1" x14ac:dyDescent="0.2">
      <c r="A149" s="15">
        <f t="shared" si="2"/>
        <v>144</v>
      </c>
      <c r="B149" s="46">
        <v>148</v>
      </c>
      <c r="C149" s="16" t="s">
        <v>330</v>
      </c>
      <c r="D149" s="7">
        <v>59301</v>
      </c>
      <c r="E149" s="7">
        <v>21</v>
      </c>
      <c r="F149" s="78">
        <v>2823.8571428571427</v>
      </c>
    </row>
    <row r="150" spans="1:6" ht="12" customHeight="1" x14ac:dyDescent="0.2">
      <c r="A150" s="15">
        <f t="shared" si="2"/>
        <v>145</v>
      </c>
      <c r="B150" s="46">
        <v>149</v>
      </c>
      <c r="C150" s="16" t="s">
        <v>331</v>
      </c>
      <c r="D150" s="7">
        <v>56671</v>
      </c>
      <c r="E150" s="7">
        <v>12</v>
      </c>
      <c r="F150" s="78">
        <v>4722.583333333333</v>
      </c>
    </row>
    <row r="151" spans="1:6" ht="12" customHeight="1" x14ac:dyDescent="0.2">
      <c r="A151" s="15">
        <f t="shared" si="2"/>
        <v>146</v>
      </c>
      <c r="B151" s="46">
        <v>150</v>
      </c>
      <c r="C151" s="16" t="s">
        <v>332</v>
      </c>
      <c r="D151" s="7">
        <v>42240</v>
      </c>
      <c r="E151" s="7">
        <v>15</v>
      </c>
      <c r="F151" s="78">
        <v>2816</v>
      </c>
    </row>
    <row r="152" spans="1:6" ht="12" customHeight="1" x14ac:dyDescent="0.2">
      <c r="A152" s="15">
        <f t="shared" si="2"/>
        <v>147</v>
      </c>
      <c r="B152" s="46">
        <v>151</v>
      </c>
      <c r="C152" s="16" t="s">
        <v>333</v>
      </c>
      <c r="D152" s="7">
        <v>34649</v>
      </c>
      <c r="E152" s="7">
        <v>12</v>
      </c>
      <c r="F152" s="78">
        <v>2887.4166666666665</v>
      </c>
    </row>
    <row r="153" spans="1:6" ht="12" customHeight="1" x14ac:dyDescent="0.2">
      <c r="A153" s="15">
        <f t="shared" si="2"/>
        <v>148</v>
      </c>
      <c r="B153" s="46">
        <v>152</v>
      </c>
      <c r="C153" s="16" t="s">
        <v>334</v>
      </c>
      <c r="D153" s="7">
        <v>37089</v>
      </c>
      <c r="E153" s="7">
        <v>21</v>
      </c>
      <c r="F153" s="78">
        <v>1766.1428571428571</v>
      </c>
    </row>
    <row r="154" spans="1:6" ht="12" customHeight="1" x14ac:dyDescent="0.2">
      <c r="A154" s="15">
        <f t="shared" si="2"/>
        <v>149</v>
      </c>
      <c r="B154" s="46">
        <v>153</v>
      </c>
      <c r="C154" s="16" t="s">
        <v>335</v>
      </c>
      <c r="D154" s="7">
        <v>81680</v>
      </c>
      <c r="E154" s="7">
        <v>13</v>
      </c>
      <c r="F154" s="78">
        <v>6283.0769230769229</v>
      </c>
    </row>
    <row r="155" spans="1:6" ht="12" customHeight="1" x14ac:dyDescent="0.2">
      <c r="A155" s="15">
        <f t="shared" si="2"/>
        <v>150</v>
      </c>
      <c r="B155" s="46">
        <v>154</v>
      </c>
      <c r="C155" s="16" t="s">
        <v>336</v>
      </c>
      <c r="D155" s="7">
        <v>93872</v>
      </c>
      <c r="E155" s="7">
        <v>15</v>
      </c>
      <c r="F155" s="78">
        <v>6258.1333333333332</v>
      </c>
    </row>
    <row r="156" spans="1:6" ht="12" customHeight="1" x14ac:dyDescent="0.2">
      <c r="A156" s="15">
        <f t="shared" si="2"/>
        <v>151</v>
      </c>
      <c r="B156" s="46">
        <v>155</v>
      </c>
      <c r="C156" s="16" t="s">
        <v>337</v>
      </c>
      <c r="D156" s="7">
        <v>160944</v>
      </c>
      <c r="E156" s="7">
        <v>16</v>
      </c>
      <c r="F156" s="78">
        <v>10059</v>
      </c>
    </row>
    <row r="157" spans="1:6" ht="12" customHeight="1" x14ac:dyDescent="0.2">
      <c r="A157" s="15">
        <f t="shared" si="2"/>
        <v>152</v>
      </c>
      <c r="B157" s="46">
        <v>156</v>
      </c>
      <c r="C157" s="16" t="s">
        <v>338</v>
      </c>
      <c r="D157" s="7">
        <v>73433</v>
      </c>
      <c r="E157" s="7">
        <v>21</v>
      </c>
      <c r="F157" s="78">
        <v>3496.8095238095239</v>
      </c>
    </row>
    <row r="158" spans="1:6" ht="12" customHeight="1" x14ac:dyDescent="0.2">
      <c r="A158" s="15">
        <f t="shared" si="2"/>
        <v>153</v>
      </c>
      <c r="B158" s="46">
        <v>158</v>
      </c>
      <c r="C158" s="16" t="s">
        <v>340</v>
      </c>
      <c r="D158" s="7">
        <v>46094</v>
      </c>
      <c r="E158" s="7">
        <v>8</v>
      </c>
      <c r="F158" s="78">
        <v>5761.75</v>
      </c>
    </row>
    <row r="159" spans="1:6" ht="12" customHeight="1" x14ac:dyDescent="0.2">
      <c r="A159" s="15">
        <f t="shared" si="2"/>
        <v>154</v>
      </c>
      <c r="B159" s="46">
        <v>159</v>
      </c>
      <c r="C159" s="16" t="s">
        <v>341</v>
      </c>
      <c r="D159" s="7">
        <v>47599</v>
      </c>
      <c r="E159" s="7">
        <v>19</v>
      </c>
      <c r="F159" s="78">
        <v>2505.2105263157896</v>
      </c>
    </row>
    <row r="160" spans="1:6" ht="12" customHeight="1" x14ac:dyDescent="0.2">
      <c r="A160" s="15">
        <f t="shared" si="2"/>
        <v>155</v>
      </c>
      <c r="B160" s="46">
        <v>161</v>
      </c>
      <c r="C160" s="16" t="s">
        <v>343</v>
      </c>
      <c r="D160" s="7">
        <v>12158</v>
      </c>
      <c r="E160" s="7">
        <v>4</v>
      </c>
      <c r="F160" s="78">
        <v>3039.5</v>
      </c>
    </row>
    <row r="161" spans="1:6" ht="12" customHeight="1" x14ac:dyDescent="0.2">
      <c r="A161" s="15">
        <f t="shared" si="2"/>
        <v>156</v>
      </c>
      <c r="B161" s="46">
        <v>162</v>
      </c>
      <c r="C161" s="16" t="s">
        <v>344</v>
      </c>
      <c r="D161" s="7">
        <v>54104</v>
      </c>
      <c r="E161" s="7">
        <v>15</v>
      </c>
      <c r="F161" s="78">
        <v>3606.9333333333334</v>
      </c>
    </row>
    <row r="162" spans="1:6" ht="12" customHeight="1" x14ac:dyDescent="0.2">
      <c r="A162" s="15">
        <f t="shared" si="2"/>
        <v>157</v>
      </c>
      <c r="B162" s="46">
        <v>163</v>
      </c>
      <c r="C162" s="16" t="s">
        <v>345</v>
      </c>
      <c r="D162" s="7">
        <v>8005</v>
      </c>
      <c r="E162" s="7">
        <v>4</v>
      </c>
      <c r="F162" s="78">
        <v>2001.25</v>
      </c>
    </row>
    <row r="163" spans="1:6" ht="12" customHeight="1" x14ac:dyDescent="0.2">
      <c r="A163" s="15">
        <f t="shared" si="2"/>
        <v>158</v>
      </c>
      <c r="B163" s="46">
        <v>164</v>
      </c>
      <c r="C163" s="16" t="s">
        <v>346</v>
      </c>
      <c r="D163" s="7">
        <v>29860</v>
      </c>
      <c r="E163" s="7">
        <v>9</v>
      </c>
      <c r="F163" s="78">
        <v>3317.7777777777778</v>
      </c>
    </row>
    <row r="164" spans="1:6" ht="12" customHeight="1" x14ac:dyDescent="0.2">
      <c r="A164" s="15">
        <f t="shared" si="2"/>
        <v>159</v>
      </c>
      <c r="B164" s="46">
        <v>165</v>
      </c>
      <c r="C164" s="16" t="s">
        <v>347</v>
      </c>
      <c r="D164" s="7">
        <v>63049</v>
      </c>
      <c r="E164" s="7">
        <v>21</v>
      </c>
      <c r="F164" s="78">
        <v>3002.3333333333335</v>
      </c>
    </row>
    <row r="165" spans="1:6" ht="12" customHeight="1" x14ac:dyDescent="0.2">
      <c r="A165" s="15">
        <f t="shared" si="2"/>
        <v>160</v>
      </c>
      <c r="B165" s="46">
        <v>166</v>
      </c>
      <c r="C165" s="16" t="s">
        <v>348</v>
      </c>
      <c r="D165" s="7">
        <v>11054</v>
      </c>
      <c r="E165" s="7">
        <v>5</v>
      </c>
      <c r="F165" s="78">
        <v>2210.8000000000002</v>
      </c>
    </row>
    <row r="166" spans="1:6" ht="12" customHeight="1" x14ac:dyDescent="0.2">
      <c r="A166" s="15">
        <f t="shared" si="2"/>
        <v>161</v>
      </c>
      <c r="B166" s="46">
        <v>167</v>
      </c>
      <c r="C166" s="16" t="s">
        <v>349</v>
      </c>
      <c r="D166" s="7">
        <v>83083</v>
      </c>
      <c r="E166" s="7">
        <v>10</v>
      </c>
      <c r="F166" s="78">
        <v>8308.2999999999993</v>
      </c>
    </row>
    <row r="167" spans="1:6" ht="12" customHeight="1" x14ac:dyDescent="0.2">
      <c r="A167" s="15">
        <f t="shared" si="2"/>
        <v>162</v>
      </c>
      <c r="B167" s="46">
        <v>168</v>
      </c>
      <c r="C167" s="16" t="s">
        <v>135</v>
      </c>
      <c r="D167" s="7">
        <v>646928</v>
      </c>
      <c r="E167" s="7">
        <v>435</v>
      </c>
      <c r="F167" s="78">
        <v>1487.1908045977011</v>
      </c>
    </row>
    <row r="168" spans="1:6" ht="12" customHeight="1" x14ac:dyDescent="0.2">
      <c r="A168" s="15">
        <f t="shared" si="2"/>
        <v>163</v>
      </c>
      <c r="B168" s="46">
        <v>169</v>
      </c>
      <c r="C168" s="16" t="s">
        <v>350</v>
      </c>
      <c r="D168" s="7">
        <v>29260</v>
      </c>
      <c r="E168" s="7">
        <v>9</v>
      </c>
      <c r="F168" s="78">
        <v>3251.1111111111113</v>
      </c>
    </row>
    <row r="169" spans="1:6" ht="12" customHeight="1" x14ac:dyDescent="0.2">
      <c r="A169" s="15">
        <f t="shared" si="2"/>
        <v>164</v>
      </c>
      <c r="B169" s="46">
        <v>170</v>
      </c>
      <c r="C169" s="16" t="s">
        <v>351</v>
      </c>
      <c r="D169" s="7">
        <v>29402</v>
      </c>
      <c r="E169" s="7">
        <v>2</v>
      </c>
      <c r="F169" s="78">
        <v>14701</v>
      </c>
    </row>
    <row r="170" spans="1:6" ht="12" customHeight="1" x14ac:dyDescent="0.2">
      <c r="A170" s="15">
        <f t="shared" si="2"/>
        <v>165</v>
      </c>
      <c r="B170" s="46">
        <v>171</v>
      </c>
      <c r="C170" s="16" t="s">
        <v>352</v>
      </c>
      <c r="D170" s="7">
        <v>81912</v>
      </c>
      <c r="E170" s="7">
        <v>10</v>
      </c>
      <c r="F170" s="78">
        <v>8191.2</v>
      </c>
    </row>
    <row r="171" spans="1:6" ht="12" customHeight="1" x14ac:dyDescent="0.2">
      <c r="A171" s="15">
        <f t="shared" si="2"/>
        <v>166</v>
      </c>
      <c r="B171" s="46">
        <v>172</v>
      </c>
      <c r="C171" s="16" t="s">
        <v>353</v>
      </c>
      <c r="D171" s="7">
        <v>13266</v>
      </c>
      <c r="E171" s="7">
        <v>7</v>
      </c>
      <c r="F171" s="78">
        <v>1895.1428571428571</v>
      </c>
    </row>
    <row r="172" spans="1:6" ht="12" customHeight="1" x14ac:dyDescent="0.2">
      <c r="A172" s="15">
        <f t="shared" si="2"/>
        <v>167</v>
      </c>
      <c r="B172" s="46">
        <v>173</v>
      </c>
      <c r="C172" s="16" t="s">
        <v>354</v>
      </c>
      <c r="D172" s="7">
        <v>10500</v>
      </c>
      <c r="E172" s="7">
        <v>7</v>
      </c>
      <c r="F172" s="78">
        <v>1500</v>
      </c>
    </row>
    <row r="173" spans="1:6" ht="12" customHeight="1" x14ac:dyDescent="0.2">
      <c r="A173" s="15">
        <f t="shared" si="2"/>
        <v>168</v>
      </c>
      <c r="B173" s="46">
        <v>174</v>
      </c>
      <c r="C173" s="16" t="s">
        <v>355</v>
      </c>
      <c r="D173" s="7">
        <v>9331</v>
      </c>
      <c r="E173" s="7">
        <v>3</v>
      </c>
      <c r="F173" s="78">
        <v>3110.3333333333335</v>
      </c>
    </row>
    <row r="174" spans="1:6" ht="12" customHeight="1" x14ac:dyDescent="0.2">
      <c r="A174" s="15">
        <f t="shared" si="2"/>
        <v>169</v>
      </c>
      <c r="B174" s="46">
        <v>175</v>
      </c>
      <c r="C174" s="16" t="s">
        <v>356</v>
      </c>
      <c r="D174" s="7">
        <v>23907</v>
      </c>
      <c r="E174" s="7">
        <v>11</v>
      </c>
      <c r="F174" s="78">
        <v>2173.3636363636365</v>
      </c>
    </row>
    <row r="175" spans="1:6" ht="12" customHeight="1" x14ac:dyDescent="0.2">
      <c r="A175" s="15">
        <f t="shared" si="2"/>
        <v>170</v>
      </c>
      <c r="B175" s="46">
        <v>176</v>
      </c>
      <c r="C175" s="16" t="s">
        <v>357</v>
      </c>
      <c r="D175" s="7">
        <v>113346</v>
      </c>
      <c r="E175" s="7">
        <v>26</v>
      </c>
      <c r="F175" s="78">
        <v>4359.4615384615381</v>
      </c>
    </row>
    <row r="176" spans="1:6" ht="12" customHeight="1" x14ac:dyDescent="0.2">
      <c r="A176" s="15">
        <f t="shared" si="2"/>
        <v>171</v>
      </c>
      <c r="B176" s="46">
        <v>177</v>
      </c>
      <c r="C176" s="16" t="s">
        <v>358</v>
      </c>
      <c r="D176" s="7">
        <v>212303</v>
      </c>
      <c r="E176" s="7">
        <v>45</v>
      </c>
      <c r="F176" s="78">
        <v>4717.8444444444449</v>
      </c>
    </row>
    <row r="177" spans="1:6" ht="12" customHeight="1" x14ac:dyDescent="0.2">
      <c r="A177" s="15">
        <f t="shared" si="2"/>
        <v>172</v>
      </c>
      <c r="B177" s="46">
        <v>178</v>
      </c>
      <c r="C177" s="16" t="s">
        <v>359</v>
      </c>
      <c r="D177" s="7">
        <v>76925</v>
      </c>
      <c r="E177" s="7">
        <v>15</v>
      </c>
      <c r="F177" s="78">
        <v>5128.333333333333</v>
      </c>
    </row>
    <row r="178" spans="1:6" ht="12" customHeight="1" x14ac:dyDescent="0.2">
      <c r="A178" s="15">
        <f t="shared" si="2"/>
        <v>173</v>
      </c>
      <c r="B178" s="46">
        <v>179</v>
      </c>
      <c r="C178" s="16" t="s">
        <v>360</v>
      </c>
      <c r="D178" s="7">
        <v>127117</v>
      </c>
      <c r="E178" s="7">
        <v>21</v>
      </c>
      <c r="F178" s="78">
        <v>6053.1904761904761</v>
      </c>
    </row>
    <row r="179" spans="1:6" ht="12" customHeight="1" x14ac:dyDescent="0.2">
      <c r="A179" s="15">
        <f t="shared" si="2"/>
        <v>174</v>
      </c>
      <c r="B179" s="46">
        <v>180</v>
      </c>
      <c r="C179" s="16" t="s">
        <v>361</v>
      </c>
      <c r="D179" s="7">
        <v>54954</v>
      </c>
      <c r="E179" s="7">
        <v>19</v>
      </c>
      <c r="F179" s="78">
        <v>2892.3157894736842</v>
      </c>
    </row>
    <row r="180" spans="1:6" ht="12" customHeight="1" x14ac:dyDescent="0.2">
      <c r="A180" s="15">
        <f t="shared" si="2"/>
        <v>175</v>
      </c>
      <c r="B180" s="46">
        <v>181</v>
      </c>
      <c r="C180" s="16" t="s">
        <v>362</v>
      </c>
      <c r="D180" s="7">
        <v>17500</v>
      </c>
      <c r="E180" s="7">
        <v>5</v>
      </c>
      <c r="F180" s="78">
        <v>3500</v>
      </c>
    </row>
    <row r="181" spans="1:6" ht="12" customHeight="1" x14ac:dyDescent="0.2">
      <c r="A181" s="15">
        <f t="shared" si="2"/>
        <v>176</v>
      </c>
      <c r="B181" s="46">
        <v>182</v>
      </c>
      <c r="C181" s="16" t="s">
        <v>136</v>
      </c>
      <c r="D181" s="7">
        <v>25286</v>
      </c>
      <c r="E181" s="7">
        <v>7</v>
      </c>
      <c r="F181" s="78">
        <v>3612.2857142857142</v>
      </c>
    </row>
    <row r="182" spans="1:6" ht="12" customHeight="1" x14ac:dyDescent="0.2">
      <c r="A182" s="15">
        <f t="shared" si="2"/>
        <v>177</v>
      </c>
      <c r="B182" s="46">
        <v>183</v>
      </c>
      <c r="C182" s="16" t="s">
        <v>363</v>
      </c>
      <c r="D182" s="7">
        <v>58334</v>
      </c>
      <c r="E182" s="7">
        <v>29</v>
      </c>
      <c r="F182" s="78">
        <v>2011.5172413793102</v>
      </c>
    </row>
    <row r="183" spans="1:6" ht="12" customHeight="1" x14ac:dyDescent="0.2">
      <c r="A183" s="15">
        <f t="shared" si="2"/>
        <v>178</v>
      </c>
      <c r="B183" s="46">
        <v>184</v>
      </c>
      <c r="C183" s="16" t="s">
        <v>364</v>
      </c>
      <c r="D183" s="7">
        <v>6500</v>
      </c>
      <c r="E183" s="7">
        <v>5</v>
      </c>
      <c r="F183" s="78">
        <v>1300</v>
      </c>
    </row>
    <row r="184" spans="1:6" ht="12" customHeight="1" x14ac:dyDescent="0.2">
      <c r="A184" s="15">
        <f t="shared" si="2"/>
        <v>179</v>
      </c>
      <c r="B184" s="46">
        <v>185</v>
      </c>
      <c r="C184" s="16" t="s">
        <v>365</v>
      </c>
      <c r="D184" s="7">
        <v>16882</v>
      </c>
      <c r="E184" s="7">
        <v>9</v>
      </c>
      <c r="F184" s="78">
        <v>1875.7777777777778</v>
      </c>
    </row>
    <row r="185" spans="1:6" ht="12" customHeight="1" x14ac:dyDescent="0.2">
      <c r="A185" s="15">
        <f t="shared" si="2"/>
        <v>180</v>
      </c>
      <c r="B185" s="46">
        <v>186</v>
      </c>
      <c r="C185" s="16" t="s">
        <v>137</v>
      </c>
      <c r="D185" s="7">
        <v>20370</v>
      </c>
      <c r="E185" s="7">
        <v>13</v>
      </c>
      <c r="F185" s="78">
        <v>1566.9230769230769</v>
      </c>
    </row>
    <row r="186" spans="1:6" ht="12" customHeight="1" x14ac:dyDescent="0.2">
      <c r="A186" s="15">
        <f t="shared" si="2"/>
        <v>181</v>
      </c>
      <c r="B186" s="46">
        <v>187</v>
      </c>
      <c r="C186" s="16" t="s">
        <v>366</v>
      </c>
      <c r="D186" s="7">
        <v>49299</v>
      </c>
      <c r="E186" s="7">
        <v>15</v>
      </c>
      <c r="F186" s="78">
        <v>3286.6</v>
      </c>
    </row>
    <row r="187" spans="1:6" ht="12" customHeight="1" x14ac:dyDescent="0.2">
      <c r="A187" s="15">
        <f t="shared" si="2"/>
        <v>182</v>
      </c>
      <c r="B187" s="46">
        <v>188</v>
      </c>
      <c r="C187" s="16" t="s">
        <v>138</v>
      </c>
      <c r="D187" s="7">
        <v>9600</v>
      </c>
      <c r="E187" s="7">
        <v>3</v>
      </c>
      <c r="F187" s="78">
        <v>3200</v>
      </c>
    </row>
    <row r="188" spans="1:6" ht="12" customHeight="1" x14ac:dyDescent="0.2">
      <c r="A188" s="15">
        <f t="shared" si="2"/>
        <v>183</v>
      </c>
      <c r="B188" s="46">
        <v>189</v>
      </c>
      <c r="C188" s="16" t="s">
        <v>367</v>
      </c>
      <c r="D188" s="7">
        <v>11916</v>
      </c>
      <c r="E188" s="7">
        <v>7</v>
      </c>
      <c r="F188" s="78">
        <v>1702.2857142857142</v>
      </c>
    </row>
    <row r="189" spans="1:6" ht="12" customHeight="1" x14ac:dyDescent="0.2">
      <c r="A189" s="15">
        <f t="shared" si="2"/>
        <v>184</v>
      </c>
      <c r="B189" s="46">
        <v>190</v>
      </c>
      <c r="C189" s="16" t="s">
        <v>368</v>
      </c>
      <c r="D189" s="7">
        <v>13806</v>
      </c>
      <c r="E189" s="7">
        <v>14</v>
      </c>
      <c r="F189" s="78">
        <v>986.14285714285711</v>
      </c>
    </row>
    <row r="190" spans="1:6" ht="12" customHeight="1" x14ac:dyDescent="0.2">
      <c r="A190" s="15">
        <f t="shared" si="2"/>
        <v>185</v>
      </c>
      <c r="B190" s="46">
        <v>191</v>
      </c>
      <c r="C190" s="16" t="s">
        <v>369</v>
      </c>
      <c r="D190" s="7">
        <v>65249</v>
      </c>
      <c r="E190" s="7">
        <v>11</v>
      </c>
      <c r="F190" s="78">
        <v>5931.727272727273</v>
      </c>
    </row>
    <row r="191" spans="1:6" ht="12" customHeight="1" x14ac:dyDescent="0.2">
      <c r="A191" s="15">
        <f t="shared" si="2"/>
        <v>186</v>
      </c>
      <c r="B191" s="46">
        <v>192</v>
      </c>
      <c r="C191" s="16" t="s">
        <v>370</v>
      </c>
      <c r="D191" s="7">
        <v>16884</v>
      </c>
      <c r="E191" s="7">
        <v>9</v>
      </c>
      <c r="F191" s="78">
        <v>1876</v>
      </c>
    </row>
    <row r="192" spans="1:6" ht="12" customHeight="1" x14ac:dyDescent="0.2">
      <c r="A192" s="15">
        <f t="shared" si="2"/>
        <v>187</v>
      </c>
      <c r="B192" s="46">
        <v>193</v>
      </c>
      <c r="C192" s="16" t="s">
        <v>371</v>
      </c>
      <c r="D192" s="7">
        <v>34735</v>
      </c>
      <c r="E192" s="7">
        <v>12</v>
      </c>
      <c r="F192" s="78">
        <v>2894.5833333333335</v>
      </c>
    </row>
    <row r="193" spans="1:6" ht="12" customHeight="1" x14ac:dyDescent="0.2">
      <c r="A193" s="15">
        <f t="shared" si="2"/>
        <v>188</v>
      </c>
      <c r="B193" s="46">
        <v>194</v>
      </c>
      <c r="C193" s="16" t="s">
        <v>139</v>
      </c>
      <c r="D193" s="7">
        <v>73794</v>
      </c>
      <c r="E193" s="7">
        <v>37</v>
      </c>
      <c r="F193" s="78">
        <v>1994.4324324324325</v>
      </c>
    </row>
    <row r="194" spans="1:6" ht="12" customHeight="1" x14ac:dyDescent="0.2">
      <c r="A194" s="15">
        <f t="shared" si="2"/>
        <v>189</v>
      </c>
      <c r="B194" s="46">
        <v>195</v>
      </c>
      <c r="C194" s="16" t="s">
        <v>372</v>
      </c>
      <c r="D194" s="7">
        <v>93677</v>
      </c>
      <c r="E194" s="7">
        <v>35</v>
      </c>
      <c r="F194" s="78">
        <v>2676.4857142857145</v>
      </c>
    </row>
    <row r="195" spans="1:6" ht="12" customHeight="1" x14ac:dyDescent="0.2">
      <c r="A195" s="15">
        <f t="shared" si="2"/>
        <v>190</v>
      </c>
      <c r="B195" s="46">
        <v>196</v>
      </c>
      <c r="C195" s="16" t="s">
        <v>373</v>
      </c>
      <c r="D195" s="7">
        <v>48800</v>
      </c>
      <c r="E195" s="7">
        <v>30</v>
      </c>
      <c r="F195" s="78">
        <v>1626.6666666666667</v>
      </c>
    </row>
    <row r="196" spans="1:6" ht="12" customHeight="1" x14ac:dyDescent="0.2">
      <c r="A196" s="15">
        <f t="shared" si="2"/>
        <v>191</v>
      </c>
      <c r="B196" s="46">
        <v>197</v>
      </c>
      <c r="C196" s="16" t="s">
        <v>374</v>
      </c>
      <c r="D196" s="7">
        <v>9223</v>
      </c>
      <c r="E196" s="7">
        <v>4</v>
      </c>
      <c r="F196" s="78">
        <v>2305.75</v>
      </c>
    </row>
    <row r="197" spans="1:6" ht="12" customHeight="1" x14ac:dyDescent="0.2">
      <c r="A197" s="15">
        <f t="shared" si="2"/>
        <v>192</v>
      </c>
      <c r="B197" s="46">
        <v>198</v>
      </c>
      <c r="C197" s="16" t="s">
        <v>375</v>
      </c>
      <c r="D197" s="7">
        <v>49807</v>
      </c>
      <c r="E197" s="7">
        <v>28</v>
      </c>
      <c r="F197" s="78">
        <v>1778.8214285714287</v>
      </c>
    </row>
    <row r="198" spans="1:6" ht="12" customHeight="1" x14ac:dyDescent="0.2">
      <c r="A198" s="15">
        <f t="shared" si="2"/>
        <v>193</v>
      </c>
      <c r="B198" s="46">
        <v>199</v>
      </c>
      <c r="C198" s="16" t="s">
        <v>376</v>
      </c>
      <c r="D198" s="7">
        <v>39685</v>
      </c>
      <c r="E198" s="7">
        <v>13</v>
      </c>
      <c r="F198" s="78">
        <v>3052.6923076923076</v>
      </c>
    </row>
    <row r="199" spans="1:6" ht="12" customHeight="1" x14ac:dyDescent="0.2">
      <c r="A199" s="15">
        <f t="shared" si="2"/>
        <v>194</v>
      </c>
      <c r="B199" s="46">
        <v>200</v>
      </c>
      <c r="C199" s="16" t="s">
        <v>377</v>
      </c>
      <c r="D199" s="7">
        <v>5324</v>
      </c>
      <c r="E199" s="7">
        <v>3</v>
      </c>
      <c r="F199" s="78">
        <v>1774.6666666666667</v>
      </c>
    </row>
    <row r="200" spans="1:6" ht="12" customHeight="1" x14ac:dyDescent="0.2">
      <c r="A200" s="15">
        <f t="shared" ref="A200:A263" si="3">A199+1</f>
        <v>195</v>
      </c>
      <c r="B200" s="46">
        <v>201</v>
      </c>
      <c r="C200" s="16" t="s">
        <v>378</v>
      </c>
      <c r="D200" s="7">
        <v>11371</v>
      </c>
      <c r="E200" s="7">
        <v>6</v>
      </c>
      <c r="F200" s="78">
        <v>1895.1666666666667</v>
      </c>
    </row>
    <row r="201" spans="1:6" ht="12" customHeight="1" x14ac:dyDescent="0.2">
      <c r="A201" s="15">
        <f t="shared" si="3"/>
        <v>196</v>
      </c>
      <c r="B201" s="46">
        <v>202</v>
      </c>
      <c r="C201" s="16" t="s">
        <v>379</v>
      </c>
      <c r="D201" s="7">
        <v>29617</v>
      </c>
      <c r="E201" s="7">
        <v>18</v>
      </c>
      <c r="F201" s="78">
        <v>1645.3888888888889</v>
      </c>
    </row>
    <row r="202" spans="1:6" ht="12" customHeight="1" x14ac:dyDescent="0.2">
      <c r="A202" s="15">
        <f t="shared" si="3"/>
        <v>197</v>
      </c>
      <c r="B202" s="46">
        <v>203</v>
      </c>
      <c r="C202" s="16" t="s">
        <v>140</v>
      </c>
      <c r="D202" s="7">
        <v>66419</v>
      </c>
      <c r="E202" s="7">
        <v>36</v>
      </c>
      <c r="F202" s="78">
        <v>1844.9722222222222</v>
      </c>
    </row>
    <row r="203" spans="1:6" ht="12" customHeight="1" x14ac:dyDescent="0.2">
      <c r="A203" s="15">
        <f t="shared" si="3"/>
        <v>198</v>
      </c>
      <c r="B203" s="46">
        <v>204</v>
      </c>
      <c r="C203" s="16" t="s">
        <v>380</v>
      </c>
      <c r="D203" s="7">
        <v>22960</v>
      </c>
      <c r="E203" s="7">
        <v>14</v>
      </c>
      <c r="F203" s="78">
        <v>1640</v>
      </c>
    </row>
    <row r="204" spans="1:6" ht="12" customHeight="1" x14ac:dyDescent="0.2">
      <c r="A204" s="15">
        <f t="shared" si="3"/>
        <v>199</v>
      </c>
      <c r="B204" s="46">
        <v>205</v>
      </c>
      <c r="C204" s="16" t="s">
        <v>381</v>
      </c>
      <c r="D204" s="7">
        <v>26933</v>
      </c>
      <c r="E204" s="7">
        <v>14</v>
      </c>
      <c r="F204" s="78">
        <v>1923.7857142857142</v>
      </c>
    </row>
    <row r="205" spans="1:6" ht="12" customHeight="1" x14ac:dyDescent="0.2">
      <c r="A205" s="15">
        <f t="shared" si="3"/>
        <v>200</v>
      </c>
      <c r="B205" s="46">
        <v>206</v>
      </c>
      <c r="C205" s="16" t="s">
        <v>382</v>
      </c>
      <c r="D205" s="7">
        <v>42311</v>
      </c>
      <c r="E205" s="7">
        <v>16</v>
      </c>
      <c r="F205" s="78">
        <v>2644.4375</v>
      </c>
    </row>
    <row r="206" spans="1:6" ht="12" customHeight="1" x14ac:dyDescent="0.2">
      <c r="A206" s="15">
        <f t="shared" si="3"/>
        <v>201</v>
      </c>
      <c r="B206" s="46">
        <v>207</v>
      </c>
      <c r="C206" s="16" t="s">
        <v>383</v>
      </c>
      <c r="D206" s="7">
        <v>10000</v>
      </c>
      <c r="E206" s="7">
        <v>3</v>
      </c>
      <c r="F206" s="78">
        <v>3333.3333333333335</v>
      </c>
    </row>
    <row r="207" spans="1:6" ht="12" customHeight="1" x14ac:dyDescent="0.2">
      <c r="A207" s="15">
        <f t="shared" si="3"/>
        <v>202</v>
      </c>
      <c r="B207" s="46">
        <v>208</v>
      </c>
      <c r="C207" s="16" t="s">
        <v>384</v>
      </c>
      <c r="D207" s="7">
        <v>112090</v>
      </c>
      <c r="E207" s="7">
        <v>34</v>
      </c>
      <c r="F207" s="78">
        <v>3296.7647058823532</v>
      </c>
    </row>
    <row r="208" spans="1:6" ht="12" customHeight="1" x14ac:dyDescent="0.2">
      <c r="A208" s="15">
        <f t="shared" si="3"/>
        <v>203</v>
      </c>
      <c r="B208" s="46">
        <v>209</v>
      </c>
      <c r="C208" s="16" t="s">
        <v>385</v>
      </c>
      <c r="D208" s="7">
        <v>27724</v>
      </c>
      <c r="E208" s="7">
        <v>14</v>
      </c>
      <c r="F208" s="78">
        <v>1980.2857142857142</v>
      </c>
    </row>
    <row r="209" spans="1:6" ht="12" customHeight="1" x14ac:dyDescent="0.2">
      <c r="A209" s="15">
        <f t="shared" si="3"/>
        <v>204</v>
      </c>
      <c r="B209" s="46">
        <v>210</v>
      </c>
      <c r="C209" s="16" t="s">
        <v>386</v>
      </c>
      <c r="D209" s="7">
        <v>20100</v>
      </c>
      <c r="E209" s="7">
        <v>18</v>
      </c>
      <c r="F209" s="78">
        <v>1116.6666666666667</v>
      </c>
    </row>
    <row r="210" spans="1:6" ht="12" customHeight="1" x14ac:dyDescent="0.2">
      <c r="A210" s="15">
        <f t="shared" si="3"/>
        <v>205</v>
      </c>
      <c r="B210" s="46">
        <v>211</v>
      </c>
      <c r="C210" s="16" t="s">
        <v>387</v>
      </c>
      <c r="D210" s="7">
        <v>25257</v>
      </c>
      <c r="E210" s="7">
        <v>18</v>
      </c>
      <c r="F210" s="78">
        <v>1403.1666666666667</v>
      </c>
    </row>
    <row r="211" spans="1:6" ht="12" customHeight="1" x14ac:dyDescent="0.2">
      <c r="A211" s="15">
        <f t="shared" si="3"/>
        <v>206</v>
      </c>
      <c r="B211" s="49">
        <v>212</v>
      </c>
      <c r="C211" s="50" t="s">
        <v>388</v>
      </c>
      <c r="D211" s="51">
        <v>33465</v>
      </c>
      <c r="E211" s="51">
        <v>20</v>
      </c>
      <c r="F211" s="78">
        <v>1673.25</v>
      </c>
    </row>
    <row r="212" spans="1:6" ht="12" customHeight="1" x14ac:dyDescent="0.2">
      <c r="A212" s="15">
        <f t="shared" si="3"/>
        <v>207</v>
      </c>
      <c r="B212" s="49">
        <v>213</v>
      </c>
      <c r="C212" s="50" t="s">
        <v>389</v>
      </c>
      <c r="D212" s="51">
        <v>16523</v>
      </c>
      <c r="E212" s="51">
        <v>11</v>
      </c>
      <c r="F212" s="78">
        <v>1502.090909090909</v>
      </c>
    </row>
    <row r="213" spans="1:6" ht="12" customHeight="1" x14ac:dyDescent="0.2">
      <c r="A213" s="15">
        <f t="shared" si="3"/>
        <v>208</v>
      </c>
      <c r="B213" s="49">
        <v>214</v>
      </c>
      <c r="C213" s="50" t="s">
        <v>390</v>
      </c>
      <c r="D213" s="51">
        <v>50145</v>
      </c>
      <c r="E213" s="51">
        <v>14</v>
      </c>
      <c r="F213" s="78">
        <v>3581.7857142857142</v>
      </c>
    </row>
    <row r="214" spans="1:6" ht="12" customHeight="1" x14ac:dyDescent="0.2">
      <c r="A214" s="15">
        <f t="shared" si="3"/>
        <v>209</v>
      </c>
      <c r="B214" s="49">
        <v>215</v>
      </c>
      <c r="C214" s="50" t="s">
        <v>391</v>
      </c>
      <c r="D214" s="51">
        <v>63822</v>
      </c>
      <c r="E214" s="51">
        <v>24</v>
      </c>
      <c r="F214" s="78">
        <v>2659.25</v>
      </c>
    </row>
    <row r="215" spans="1:6" ht="12" customHeight="1" x14ac:dyDescent="0.2">
      <c r="A215" s="15">
        <f t="shared" si="3"/>
        <v>210</v>
      </c>
      <c r="B215" s="49">
        <v>216</v>
      </c>
      <c r="C215" s="50" t="s">
        <v>392</v>
      </c>
      <c r="D215" s="51">
        <v>5690</v>
      </c>
      <c r="E215" s="51">
        <v>2</v>
      </c>
      <c r="F215" s="78">
        <v>2845</v>
      </c>
    </row>
    <row r="216" spans="1:6" ht="12" customHeight="1" x14ac:dyDescent="0.2">
      <c r="A216" s="15">
        <f t="shared" si="3"/>
        <v>211</v>
      </c>
      <c r="B216" s="49">
        <v>217</v>
      </c>
      <c r="C216" s="50" t="s">
        <v>393</v>
      </c>
      <c r="D216" s="51">
        <v>21140</v>
      </c>
      <c r="E216" s="51">
        <v>9</v>
      </c>
      <c r="F216" s="78">
        <v>2348.8888888888887</v>
      </c>
    </row>
    <row r="217" spans="1:6" ht="12" customHeight="1" x14ac:dyDescent="0.2">
      <c r="A217" s="15">
        <f t="shared" si="3"/>
        <v>212</v>
      </c>
      <c r="B217" s="49">
        <v>218</v>
      </c>
      <c r="C217" s="50" t="s">
        <v>394</v>
      </c>
      <c r="D217" s="51">
        <v>128722</v>
      </c>
      <c r="E217" s="51">
        <v>57</v>
      </c>
      <c r="F217" s="78">
        <v>2258.280701754386</v>
      </c>
    </row>
    <row r="218" spans="1:6" ht="12" customHeight="1" x14ac:dyDescent="0.2">
      <c r="A218" s="15">
        <f t="shared" si="3"/>
        <v>213</v>
      </c>
      <c r="B218" s="49">
        <v>219</v>
      </c>
      <c r="C218" s="50" t="s">
        <v>395</v>
      </c>
      <c r="D218" s="51">
        <v>7069</v>
      </c>
      <c r="E218" s="51">
        <v>5</v>
      </c>
      <c r="F218" s="78">
        <v>1413.8</v>
      </c>
    </row>
    <row r="219" spans="1:6" ht="12" customHeight="1" x14ac:dyDescent="0.2">
      <c r="A219" s="15">
        <f t="shared" si="3"/>
        <v>214</v>
      </c>
      <c r="B219" s="49">
        <v>220</v>
      </c>
      <c r="C219" s="50" t="s">
        <v>396</v>
      </c>
      <c r="D219" s="51">
        <v>5987</v>
      </c>
      <c r="E219" s="51">
        <v>2</v>
      </c>
      <c r="F219" s="78">
        <v>2993.5</v>
      </c>
    </row>
    <row r="220" spans="1:6" ht="12" customHeight="1" x14ac:dyDescent="0.2">
      <c r="A220" s="15">
        <f t="shared" si="3"/>
        <v>215</v>
      </c>
      <c r="B220" s="49">
        <v>221</v>
      </c>
      <c r="C220" s="50" t="s">
        <v>397</v>
      </c>
      <c r="D220" s="51">
        <v>28796</v>
      </c>
      <c r="E220" s="51">
        <v>23</v>
      </c>
      <c r="F220" s="78">
        <v>1252</v>
      </c>
    </row>
    <row r="221" spans="1:6" ht="12" customHeight="1" x14ac:dyDescent="0.2">
      <c r="A221" s="15">
        <f t="shared" si="3"/>
        <v>216</v>
      </c>
      <c r="B221" s="49">
        <v>222</v>
      </c>
      <c r="C221" s="50" t="s">
        <v>398</v>
      </c>
      <c r="D221" s="51">
        <v>15461</v>
      </c>
      <c r="E221" s="51">
        <v>4</v>
      </c>
      <c r="F221" s="78">
        <v>3865.25</v>
      </c>
    </row>
    <row r="222" spans="1:6" ht="12" customHeight="1" x14ac:dyDescent="0.2">
      <c r="A222" s="15">
        <f t="shared" si="3"/>
        <v>217</v>
      </c>
      <c r="B222" s="49">
        <v>223</v>
      </c>
      <c r="C222" s="50" t="s">
        <v>399</v>
      </c>
      <c r="D222" s="51">
        <v>13457</v>
      </c>
      <c r="E222" s="51">
        <v>3</v>
      </c>
      <c r="F222" s="78">
        <v>4485.666666666667</v>
      </c>
    </row>
    <row r="223" spans="1:6" ht="12" customHeight="1" x14ac:dyDescent="0.2">
      <c r="A223" s="15">
        <f t="shared" si="3"/>
        <v>218</v>
      </c>
      <c r="B223" s="49">
        <v>224</v>
      </c>
      <c r="C223" s="50" t="s">
        <v>400</v>
      </c>
      <c r="D223" s="51">
        <v>27411</v>
      </c>
      <c r="E223" s="51">
        <v>5</v>
      </c>
      <c r="F223" s="78">
        <v>5482.2</v>
      </c>
    </row>
    <row r="224" spans="1:6" ht="12" customHeight="1" x14ac:dyDescent="0.2">
      <c r="A224" s="15">
        <f t="shared" si="3"/>
        <v>219</v>
      </c>
      <c r="B224" s="49">
        <v>226</v>
      </c>
      <c r="C224" s="50" t="s">
        <v>402</v>
      </c>
      <c r="D224" s="51">
        <v>40070</v>
      </c>
      <c r="E224" s="51">
        <v>6</v>
      </c>
      <c r="F224" s="78">
        <v>6678.333333333333</v>
      </c>
    </row>
    <row r="225" spans="1:6" ht="12" customHeight="1" x14ac:dyDescent="0.2">
      <c r="A225" s="15">
        <f t="shared" si="3"/>
        <v>220</v>
      </c>
      <c r="B225" s="49">
        <v>227</v>
      </c>
      <c r="C225" s="50" t="s">
        <v>403</v>
      </c>
      <c r="D225" s="51">
        <v>16091</v>
      </c>
      <c r="E225" s="51">
        <v>3</v>
      </c>
      <c r="F225" s="78">
        <v>5363.666666666667</v>
      </c>
    </row>
    <row r="226" spans="1:6" ht="12" customHeight="1" x14ac:dyDescent="0.2">
      <c r="A226" s="15">
        <f t="shared" si="3"/>
        <v>221</v>
      </c>
      <c r="B226" s="49">
        <v>229</v>
      </c>
      <c r="C226" s="50" t="s">
        <v>405</v>
      </c>
      <c r="D226" s="51">
        <v>15530</v>
      </c>
      <c r="E226" s="51">
        <v>7</v>
      </c>
      <c r="F226" s="78">
        <v>2218.5714285714284</v>
      </c>
    </row>
    <row r="227" spans="1:6" ht="12" customHeight="1" x14ac:dyDescent="0.2">
      <c r="A227" s="15">
        <f t="shared" si="3"/>
        <v>222</v>
      </c>
      <c r="B227" s="49">
        <v>230</v>
      </c>
      <c r="C227" s="50" t="s">
        <v>406</v>
      </c>
      <c r="D227" s="51">
        <v>10000</v>
      </c>
      <c r="E227" s="51">
        <v>1</v>
      </c>
      <c r="F227" s="78">
        <v>10000</v>
      </c>
    </row>
    <row r="228" spans="1:6" ht="12" customHeight="1" x14ac:dyDescent="0.2">
      <c r="A228" s="15">
        <f t="shared" si="3"/>
        <v>223</v>
      </c>
      <c r="B228" s="49">
        <v>231</v>
      </c>
      <c r="C228" s="50" t="s">
        <v>407</v>
      </c>
      <c r="D228" s="51">
        <v>312945</v>
      </c>
      <c r="E228" s="51">
        <v>99</v>
      </c>
      <c r="F228" s="78">
        <v>3161.060606060606</v>
      </c>
    </row>
    <row r="229" spans="1:6" ht="12" customHeight="1" x14ac:dyDescent="0.2">
      <c r="A229" s="15">
        <f t="shared" si="3"/>
        <v>224</v>
      </c>
      <c r="B229" s="49">
        <v>232</v>
      </c>
      <c r="C229" s="50" t="s">
        <v>408</v>
      </c>
      <c r="D229" s="51">
        <v>14472</v>
      </c>
      <c r="E229" s="51">
        <v>3</v>
      </c>
      <c r="F229" s="78">
        <v>4824</v>
      </c>
    </row>
    <row r="230" spans="1:6" ht="12" customHeight="1" x14ac:dyDescent="0.2">
      <c r="A230" s="15">
        <f t="shared" si="3"/>
        <v>225</v>
      </c>
      <c r="B230" s="49">
        <v>233</v>
      </c>
      <c r="C230" s="50" t="s">
        <v>409</v>
      </c>
      <c r="D230" s="51">
        <v>10797</v>
      </c>
      <c r="E230" s="51">
        <v>2</v>
      </c>
      <c r="F230" s="78">
        <v>5398.5</v>
      </c>
    </row>
    <row r="231" spans="1:6" ht="12" customHeight="1" x14ac:dyDescent="0.2">
      <c r="A231" s="15">
        <f t="shared" si="3"/>
        <v>226</v>
      </c>
      <c r="B231" s="49">
        <v>234</v>
      </c>
      <c r="C231" s="50" t="s">
        <v>410</v>
      </c>
      <c r="D231" s="51">
        <v>51411</v>
      </c>
      <c r="E231" s="51">
        <v>21</v>
      </c>
      <c r="F231" s="78">
        <v>2448.1428571428573</v>
      </c>
    </row>
    <row r="232" spans="1:6" ht="12" customHeight="1" x14ac:dyDescent="0.2">
      <c r="A232" s="15">
        <f t="shared" si="3"/>
        <v>227</v>
      </c>
      <c r="B232" s="49">
        <v>235</v>
      </c>
      <c r="C232" s="50" t="s">
        <v>411</v>
      </c>
      <c r="D232" s="51">
        <v>167377</v>
      </c>
      <c r="E232" s="51">
        <v>88</v>
      </c>
      <c r="F232" s="78">
        <v>1902.0113636363637</v>
      </c>
    </row>
    <row r="233" spans="1:6" ht="12" customHeight="1" x14ac:dyDescent="0.2">
      <c r="A233" s="15">
        <f t="shared" si="3"/>
        <v>228</v>
      </c>
      <c r="B233" s="49">
        <v>236</v>
      </c>
      <c r="C233" s="50" t="s">
        <v>412</v>
      </c>
      <c r="D233" s="51">
        <v>24630</v>
      </c>
      <c r="E233" s="51">
        <v>13</v>
      </c>
      <c r="F233" s="78">
        <v>1894.6153846153845</v>
      </c>
    </row>
    <row r="234" spans="1:6" ht="12" customHeight="1" x14ac:dyDescent="0.2">
      <c r="A234" s="15">
        <f t="shared" si="3"/>
        <v>229</v>
      </c>
      <c r="B234" s="49">
        <v>237</v>
      </c>
      <c r="C234" s="50" t="s">
        <v>413</v>
      </c>
      <c r="D234" s="51">
        <v>71483</v>
      </c>
      <c r="E234" s="51">
        <v>25</v>
      </c>
      <c r="F234" s="78">
        <v>2859.32</v>
      </c>
    </row>
    <row r="235" spans="1:6" ht="12" customHeight="1" x14ac:dyDescent="0.2">
      <c r="A235" s="15">
        <f t="shared" si="3"/>
        <v>230</v>
      </c>
      <c r="B235" s="49">
        <v>238</v>
      </c>
      <c r="C235" s="50" t="s">
        <v>414</v>
      </c>
      <c r="D235" s="51">
        <v>95924</v>
      </c>
      <c r="E235" s="51">
        <v>38</v>
      </c>
      <c r="F235" s="78">
        <v>2524.3157894736842</v>
      </c>
    </row>
    <row r="236" spans="1:6" ht="12" customHeight="1" x14ac:dyDescent="0.2">
      <c r="A236" s="15">
        <f t="shared" si="3"/>
        <v>231</v>
      </c>
      <c r="B236" s="49">
        <v>239</v>
      </c>
      <c r="C236" s="50" t="s">
        <v>415</v>
      </c>
      <c r="D236" s="51">
        <v>23153</v>
      </c>
      <c r="E236" s="51">
        <v>8</v>
      </c>
      <c r="F236" s="78">
        <v>2894.125</v>
      </c>
    </row>
    <row r="237" spans="1:6" ht="12" customHeight="1" x14ac:dyDescent="0.2">
      <c r="A237" s="15">
        <f t="shared" si="3"/>
        <v>232</v>
      </c>
      <c r="B237" s="49">
        <v>240</v>
      </c>
      <c r="C237" s="50" t="s">
        <v>416</v>
      </c>
      <c r="D237" s="51">
        <v>10300</v>
      </c>
      <c r="E237" s="51">
        <v>5</v>
      </c>
      <c r="F237" s="78">
        <v>2060</v>
      </c>
    </row>
    <row r="238" spans="1:6" ht="12" customHeight="1" x14ac:dyDescent="0.2">
      <c r="A238" s="15">
        <f t="shared" si="3"/>
        <v>233</v>
      </c>
      <c r="B238" s="49">
        <v>241</v>
      </c>
      <c r="C238" s="50" t="s">
        <v>417</v>
      </c>
      <c r="D238" s="51">
        <v>103292</v>
      </c>
      <c r="E238" s="51">
        <v>47</v>
      </c>
      <c r="F238" s="78">
        <v>2197.7021276595747</v>
      </c>
    </row>
    <row r="239" spans="1:6" ht="12" customHeight="1" x14ac:dyDescent="0.2">
      <c r="A239" s="15">
        <f t="shared" si="3"/>
        <v>234</v>
      </c>
      <c r="B239" s="49">
        <v>242</v>
      </c>
      <c r="C239" s="50" t="s">
        <v>418</v>
      </c>
      <c r="D239" s="51">
        <v>29700</v>
      </c>
      <c r="E239" s="51">
        <v>11</v>
      </c>
      <c r="F239" s="78">
        <v>2700</v>
      </c>
    </row>
    <row r="240" spans="1:6" ht="12" customHeight="1" x14ac:dyDescent="0.2">
      <c r="A240" s="15">
        <f t="shared" si="3"/>
        <v>235</v>
      </c>
      <c r="B240" s="49">
        <v>243</v>
      </c>
      <c r="C240" s="50" t="s">
        <v>419</v>
      </c>
      <c r="D240" s="51">
        <v>36568</v>
      </c>
      <c r="E240" s="51">
        <v>9</v>
      </c>
      <c r="F240" s="78">
        <v>4063.1111111111113</v>
      </c>
    </row>
    <row r="241" spans="1:6" ht="12" customHeight="1" x14ac:dyDescent="0.2">
      <c r="A241" s="15">
        <f t="shared" si="3"/>
        <v>236</v>
      </c>
      <c r="B241" s="49">
        <v>244</v>
      </c>
      <c r="C241" s="50" t="s">
        <v>420</v>
      </c>
      <c r="D241" s="51">
        <v>56346</v>
      </c>
      <c r="E241" s="51">
        <v>14</v>
      </c>
      <c r="F241" s="78">
        <v>4024.7142857142858</v>
      </c>
    </row>
    <row r="242" spans="1:6" ht="12" customHeight="1" x14ac:dyDescent="0.2">
      <c r="A242" s="15">
        <f t="shared" si="3"/>
        <v>237</v>
      </c>
      <c r="B242" s="49">
        <v>245</v>
      </c>
      <c r="C242" s="50" t="s">
        <v>421</v>
      </c>
      <c r="D242" s="51">
        <v>86063</v>
      </c>
      <c r="E242" s="51">
        <v>21</v>
      </c>
      <c r="F242" s="78">
        <v>4098.2380952380954</v>
      </c>
    </row>
    <row r="243" spans="1:6" ht="12" customHeight="1" x14ac:dyDescent="0.2">
      <c r="A243" s="15">
        <f t="shared" si="3"/>
        <v>238</v>
      </c>
      <c r="B243" s="49">
        <v>246</v>
      </c>
      <c r="C243" s="50" t="s">
        <v>422</v>
      </c>
      <c r="D243" s="51">
        <v>149424</v>
      </c>
      <c r="E243" s="51">
        <v>26</v>
      </c>
      <c r="F243" s="78">
        <v>5747.0769230769229</v>
      </c>
    </row>
    <row r="244" spans="1:6" ht="12" customHeight="1" x14ac:dyDescent="0.2">
      <c r="A244" s="15">
        <f t="shared" si="3"/>
        <v>239</v>
      </c>
      <c r="B244" s="49">
        <v>247</v>
      </c>
      <c r="C244" s="50" t="s">
        <v>423</v>
      </c>
      <c r="D244" s="51">
        <v>4100</v>
      </c>
      <c r="E244" s="51">
        <v>3</v>
      </c>
      <c r="F244" s="78">
        <v>1366.6666666666667</v>
      </c>
    </row>
    <row r="245" spans="1:6" ht="12" customHeight="1" x14ac:dyDescent="0.2">
      <c r="A245" s="15">
        <f t="shared" si="3"/>
        <v>240</v>
      </c>
      <c r="B245" s="49">
        <v>248</v>
      </c>
      <c r="C245" s="50" t="s">
        <v>424</v>
      </c>
      <c r="D245" s="51">
        <v>22340</v>
      </c>
      <c r="E245" s="51">
        <v>5</v>
      </c>
      <c r="F245" s="78">
        <v>4468</v>
      </c>
    </row>
    <row r="246" spans="1:6" ht="12" customHeight="1" x14ac:dyDescent="0.2">
      <c r="A246" s="15">
        <f t="shared" si="3"/>
        <v>241</v>
      </c>
      <c r="B246" s="49">
        <v>249</v>
      </c>
      <c r="C246" s="50" t="s">
        <v>425</v>
      </c>
      <c r="D246" s="51">
        <v>309643</v>
      </c>
      <c r="E246" s="51">
        <v>81</v>
      </c>
      <c r="F246" s="78">
        <v>3822.7530864197529</v>
      </c>
    </row>
    <row r="247" spans="1:6" ht="12" customHeight="1" x14ac:dyDescent="0.2">
      <c r="A247" s="15">
        <f t="shared" si="3"/>
        <v>242</v>
      </c>
      <c r="B247" s="49">
        <v>250</v>
      </c>
      <c r="C247" s="50" t="s">
        <v>426</v>
      </c>
      <c r="D247" s="51">
        <v>540490</v>
      </c>
      <c r="E247" s="51">
        <v>102</v>
      </c>
      <c r="F247" s="78">
        <v>5298.9215686274511</v>
      </c>
    </row>
    <row r="248" spans="1:6" ht="12" customHeight="1" x14ac:dyDescent="0.2">
      <c r="A248" s="15">
        <f t="shared" si="3"/>
        <v>243</v>
      </c>
      <c r="B248" s="49">
        <v>251</v>
      </c>
      <c r="C248" s="50" t="s">
        <v>427</v>
      </c>
      <c r="D248" s="51">
        <v>52620</v>
      </c>
      <c r="E248" s="51">
        <v>31</v>
      </c>
      <c r="F248" s="78">
        <v>1697.4193548387098</v>
      </c>
    </row>
    <row r="249" spans="1:6" ht="12" customHeight="1" x14ac:dyDescent="0.2">
      <c r="A249" s="15">
        <f t="shared" si="3"/>
        <v>244</v>
      </c>
      <c r="B249" s="49">
        <v>252</v>
      </c>
      <c r="C249" s="50" t="s">
        <v>428</v>
      </c>
      <c r="D249" s="51">
        <v>55856</v>
      </c>
      <c r="E249" s="51">
        <v>14</v>
      </c>
      <c r="F249" s="78">
        <v>3989.7142857142858</v>
      </c>
    </row>
    <row r="250" spans="1:6" ht="12" customHeight="1" x14ac:dyDescent="0.2">
      <c r="A250" s="15">
        <f t="shared" si="3"/>
        <v>245</v>
      </c>
      <c r="B250" s="49">
        <v>253</v>
      </c>
      <c r="C250" s="50" t="s">
        <v>429</v>
      </c>
      <c r="D250" s="51">
        <v>11605</v>
      </c>
      <c r="E250" s="51">
        <v>4</v>
      </c>
      <c r="F250" s="78">
        <v>2901.25</v>
      </c>
    </row>
    <row r="251" spans="1:6" ht="12" customHeight="1" x14ac:dyDescent="0.2">
      <c r="A251" s="15">
        <f t="shared" si="3"/>
        <v>246</v>
      </c>
      <c r="B251" s="49">
        <v>254</v>
      </c>
      <c r="C251" s="50" t="s">
        <v>430</v>
      </c>
      <c r="D251" s="51">
        <v>187428</v>
      </c>
      <c r="E251" s="51">
        <v>35</v>
      </c>
      <c r="F251" s="78">
        <v>5355.0857142857139</v>
      </c>
    </row>
    <row r="252" spans="1:6" ht="12" customHeight="1" x14ac:dyDescent="0.2">
      <c r="A252" s="15">
        <f t="shared" si="3"/>
        <v>247</v>
      </c>
      <c r="B252" s="49">
        <v>255</v>
      </c>
      <c r="C252" s="50" t="s">
        <v>431</v>
      </c>
      <c r="D252" s="51">
        <v>128106</v>
      </c>
      <c r="E252" s="51">
        <v>24</v>
      </c>
      <c r="F252" s="78">
        <v>5337.75</v>
      </c>
    </row>
    <row r="253" spans="1:6" ht="12" customHeight="1" x14ac:dyDescent="0.2">
      <c r="A253" s="15">
        <f t="shared" si="3"/>
        <v>248</v>
      </c>
      <c r="B253" s="49">
        <v>256</v>
      </c>
      <c r="C253" s="50" t="s">
        <v>432</v>
      </c>
      <c r="D253" s="51">
        <v>84481</v>
      </c>
      <c r="E253" s="51">
        <v>35</v>
      </c>
      <c r="F253" s="78">
        <v>2413.7428571428572</v>
      </c>
    </row>
    <row r="254" spans="1:6" ht="12" customHeight="1" x14ac:dyDescent="0.2">
      <c r="A254" s="15">
        <f t="shared" si="3"/>
        <v>249</v>
      </c>
      <c r="B254" s="49">
        <v>257</v>
      </c>
      <c r="C254" s="50" t="s">
        <v>433</v>
      </c>
      <c r="D254" s="51">
        <v>101205</v>
      </c>
      <c r="E254" s="51">
        <v>38</v>
      </c>
      <c r="F254" s="78">
        <v>2663.2894736842104</v>
      </c>
    </row>
    <row r="255" spans="1:6" ht="12" customHeight="1" x14ac:dyDescent="0.2">
      <c r="A255" s="15">
        <f t="shared" si="3"/>
        <v>250</v>
      </c>
      <c r="B255" s="49">
        <v>258</v>
      </c>
      <c r="C255" s="50" t="s">
        <v>434</v>
      </c>
      <c r="D255" s="51">
        <v>71880</v>
      </c>
      <c r="E255" s="51">
        <v>21</v>
      </c>
      <c r="F255" s="78">
        <v>3422.8571428571427</v>
      </c>
    </row>
    <row r="256" spans="1:6" ht="12" customHeight="1" x14ac:dyDescent="0.2">
      <c r="A256" s="15">
        <f t="shared" si="3"/>
        <v>251</v>
      </c>
      <c r="B256" s="49">
        <v>259</v>
      </c>
      <c r="C256" s="50" t="s">
        <v>435</v>
      </c>
      <c r="D256" s="51">
        <v>14630</v>
      </c>
      <c r="E256" s="51">
        <v>11</v>
      </c>
      <c r="F256" s="78">
        <v>1330</v>
      </c>
    </row>
    <row r="257" spans="1:6" ht="12" customHeight="1" x14ac:dyDescent="0.2">
      <c r="A257" s="15">
        <f t="shared" si="3"/>
        <v>252</v>
      </c>
      <c r="B257" s="49">
        <v>260</v>
      </c>
      <c r="C257" s="50" t="s">
        <v>436</v>
      </c>
      <c r="D257" s="51">
        <v>41721</v>
      </c>
      <c r="E257" s="51">
        <v>21</v>
      </c>
      <c r="F257" s="78">
        <v>1986.7142857142858</v>
      </c>
    </row>
    <row r="258" spans="1:6" ht="12" customHeight="1" x14ac:dyDescent="0.2">
      <c r="A258" s="15">
        <f t="shared" si="3"/>
        <v>253</v>
      </c>
      <c r="B258" s="49">
        <v>261</v>
      </c>
      <c r="C258" s="50" t="s">
        <v>437</v>
      </c>
      <c r="D258" s="51">
        <v>82234</v>
      </c>
      <c r="E258" s="51">
        <v>33</v>
      </c>
      <c r="F258" s="78">
        <v>2491.939393939394</v>
      </c>
    </row>
    <row r="259" spans="1:6" ht="12" customHeight="1" x14ac:dyDescent="0.2">
      <c r="A259" s="15">
        <f t="shared" si="3"/>
        <v>254</v>
      </c>
      <c r="B259" s="49">
        <v>262</v>
      </c>
      <c r="C259" s="50" t="s">
        <v>438</v>
      </c>
      <c r="D259" s="51">
        <v>73412</v>
      </c>
      <c r="E259" s="51">
        <v>11</v>
      </c>
      <c r="F259" s="78">
        <v>6673.818181818182</v>
      </c>
    </row>
    <row r="260" spans="1:6" ht="12" customHeight="1" x14ac:dyDescent="0.2">
      <c r="A260" s="15">
        <f t="shared" si="3"/>
        <v>255</v>
      </c>
      <c r="B260" s="49">
        <v>263</v>
      </c>
      <c r="C260" s="50" t="s">
        <v>439</v>
      </c>
      <c r="D260" s="51">
        <v>17646</v>
      </c>
      <c r="E260" s="51">
        <v>10</v>
      </c>
      <c r="F260" s="78">
        <v>1764.6</v>
      </c>
    </row>
    <row r="261" spans="1:6" ht="12" customHeight="1" x14ac:dyDescent="0.2">
      <c r="A261" s="15">
        <f t="shared" si="3"/>
        <v>256</v>
      </c>
      <c r="B261" s="49">
        <v>264</v>
      </c>
      <c r="C261" s="50" t="s">
        <v>440</v>
      </c>
      <c r="D261" s="51">
        <v>42569</v>
      </c>
      <c r="E261" s="51">
        <v>14</v>
      </c>
      <c r="F261" s="78">
        <v>3040.6428571428573</v>
      </c>
    </row>
    <row r="262" spans="1:6" ht="12" customHeight="1" x14ac:dyDescent="0.2">
      <c r="A262" s="15">
        <f t="shared" si="3"/>
        <v>257</v>
      </c>
      <c r="B262" s="49">
        <v>265</v>
      </c>
      <c r="C262" s="50" t="s">
        <v>441</v>
      </c>
      <c r="D262" s="51">
        <v>70409</v>
      </c>
      <c r="E262" s="51">
        <v>20</v>
      </c>
      <c r="F262" s="78">
        <v>3520.45</v>
      </c>
    </row>
    <row r="263" spans="1:6" ht="12" customHeight="1" x14ac:dyDescent="0.2">
      <c r="A263" s="15">
        <f t="shared" si="3"/>
        <v>258</v>
      </c>
      <c r="B263" s="49">
        <v>266</v>
      </c>
      <c r="C263" s="50" t="s">
        <v>442</v>
      </c>
      <c r="D263" s="51">
        <v>124943</v>
      </c>
      <c r="E263" s="51">
        <v>62</v>
      </c>
      <c r="F263" s="78">
        <v>2015.2096774193549</v>
      </c>
    </row>
    <row r="264" spans="1:6" ht="12" customHeight="1" x14ac:dyDescent="0.2">
      <c r="A264" s="15">
        <f t="shared" ref="A264:A327" si="4">A263+1</f>
        <v>259</v>
      </c>
      <c r="B264" s="49">
        <v>267</v>
      </c>
      <c r="C264" s="50" t="s">
        <v>443</v>
      </c>
      <c r="D264" s="51">
        <v>38287</v>
      </c>
      <c r="E264" s="51">
        <v>11</v>
      </c>
      <c r="F264" s="78">
        <v>3480.6363636363635</v>
      </c>
    </row>
    <row r="265" spans="1:6" ht="12" customHeight="1" x14ac:dyDescent="0.2">
      <c r="A265" s="15">
        <f t="shared" si="4"/>
        <v>260</v>
      </c>
      <c r="B265" s="49">
        <v>268</v>
      </c>
      <c r="C265" s="50" t="s">
        <v>444</v>
      </c>
      <c r="D265" s="51">
        <v>72738</v>
      </c>
      <c r="E265" s="51">
        <v>30</v>
      </c>
      <c r="F265" s="78">
        <v>2424.6</v>
      </c>
    </row>
    <row r="266" spans="1:6" ht="12" customHeight="1" x14ac:dyDescent="0.2">
      <c r="A266" s="15">
        <f t="shared" si="4"/>
        <v>261</v>
      </c>
      <c r="B266" s="49">
        <v>269</v>
      </c>
      <c r="C266" s="50" t="s">
        <v>445</v>
      </c>
      <c r="D266" s="51">
        <v>168675</v>
      </c>
      <c r="E266" s="51">
        <v>44</v>
      </c>
      <c r="F266" s="78">
        <v>3833.5227272727275</v>
      </c>
    </row>
    <row r="267" spans="1:6" ht="12" customHeight="1" x14ac:dyDescent="0.2">
      <c r="A267" s="15">
        <f t="shared" si="4"/>
        <v>262</v>
      </c>
      <c r="B267" s="49">
        <v>270</v>
      </c>
      <c r="C267" s="50" t="s">
        <v>446</v>
      </c>
      <c r="D267" s="51">
        <v>102673</v>
      </c>
      <c r="E267" s="51">
        <v>33</v>
      </c>
      <c r="F267" s="78">
        <v>3111.3030303030305</v>
      </c>
    </row>
    <row r="268" spans="1:6" ht="12" customHeight="1" x14ac:dyDescent="0.2">
      <c r="A268" s="15">
        <f t="shared" si="4"/>
        <v>263</v>
      </c>
      <c r="B268" s="49">
        <v>271</v>
      </c>
      <c r="C268" s="50" t="s">
        <v>447</v>
      </c>
      <c r="D268" s="51">
        <v>177763</v>
      </c>
      <c r="E268" s="51">
        <v>98</v>
      </c>
      <c r="F268" s="78">
        <v>1813.908163265306</v>
      </c>
    </row>
    <row r="269" spans="1:6" ht="12" customHeight="1" x14ac:dyDescent="0.2">
      <c r="A269" s="15">
        <f t="shared" si="4"/>
        <v>264</v>
      </c>
      <c r="B269" s="49">
        <v>272</v>
      </c>
      <c r="C269" s="50" t="s">
        <v>448</v>
      </c>
      <c r="D269" s="51">
        <v>67412</v>
      </c>
      <c r="E269" s="51">
        <v>17</v>
      </c>
      <c r="F269" s="78">
        <v>3965.4117647058824</v>
      </c>
    </row>
    <row r="270" spans="1:6" ht="12" customHeight="1" x14ac:dyDescent="0.2">
      <c r="A270" s="15">
        <f t="shared" si="4"/>
        <v>265</v>
      </c>
      <c r="B270" s="49">
        <v>273</v>
      </c>
      <c r="C270" s="50" t="s">
        <v>449</v>
      </c>
      <c r="D270" s="51">
        <v>50304</v>
      </c>
      <c r="E270" s="51">
        <v>6</v>
      </c>
      <c r="F270" s="78">
        <v>8384</v>
      </c>
    </row>
    <row r="271" spans="1:6" ht="12" customHeight="1" x14ac:dyDescent="0.2">
      <c r="A271" s="15">
        <f t="shared" si="4"/>
        <v>266</v>
      </c>
      <c r="B271" s="49">
        <v>274</v>
      </c>
      <c r="C271" s="50" t="s">
        <v>450</v>
      </c>
      <c r="D271" s="51">
        <v>173666</v>
      </c>
      <c r="E271" s="51">
        <v>74</v>
      </c>
      <c r="F271" s="78">
        <v>2346.8378378378379</v>
      </c>
    </row>
    <row r="272" spans="1:6" ht="12" customHeight="1" x14ac:dyDescent="0.2">
      <c r="A272" s="15">
        <f t="shared" si="4"/>
        <v>267</v>
      </c>
      <c r="B272" s="49">
        <v>275</v>
      </c>
      <c r="C272" s="50" t="s">
        <v>451</v>
      </c>
      <c r="D272" s="51">
        <v>62725</v>
      </c>
      <c r="E272" s="51">
        <v>23</v>
      </c>
      <c r="F272" s="78">
        <v>2727.1739130434785</v>
      </c>
    </row>
    <row r="273" spans="1:6" ht="12" customHeight="1" x14ac:dyDescent="0.2">
      <c r="A273" s="15">
        <f t="shared" si="4"/>
        <v>268</v>
      </c>
      <c r="B273" s="49">
        <v>276</v>
      </c>
      <c r="C273" s="50" t="s">
        <v>141</v>
      </c>
      <c r="D273" s="51">
        <v>166562</v>
      </c>
      <c r="E273" s="51">
        <v>44</v>
      </c>
      <c r="F273" s="78">
        <v>3785.5</v>
      </c>
    </row>
    <row r="274" spans="1:6" ht="12" customHeight="1" x14ac:dyDescent="0.2">
      <c r="A274" s="15">
        <f t="shared" si="4"/>
        <v>269</v>
      </c>
      <c r="B274" s="49">
        <v>277</v>
      </c>
      <c r="C274" s="50" t="s">
        <v>452</v>
      </c>
      <c r="D274" s="51">
        <v>33762</v>
      </c>
      <c r="E274" s="51">
        <v>16</v>
      </c>
      <c r="F274" s="78">
        <v>2110.125</v>
      </c>
    </row>
    <row r="275" spans="1:6" ht="12" customHeight="1" x14ac:dyDescent="0.2">
      <c r="A275" s="15">
        <f t="shared" si="4"/>
        <v>270</v>
      </c>
      <c r="B275" s="49">
        <v>278</v>
      </c>
      <c r="C275" s="50" t="s">
        <v>453</v>
      </c>
      <c r="D275" s="51">
        <v>95910</v>
      </c>
      <c r="E275" s="51">
        <v>10</v>
      </c>
      <c r="F275" s="78">
        <v>9591</v>
      </c>
    </row>
    <row r="276" spans="1:6" ht="12" customHeight="1" x14ac:dyDescent="0.2">
      <c r="A276" s="15">
        <f t="shared" si="4"/>
        <v>271</v>
      </c>
      <c r="B276" s="49">
        <v>279</v>
      </c>
      <c r="C276" s="50" t="s">
        <v>454</v>
      </c>
      <c r="D276" s="51">
        <v>43742</v>
      </c>
      <c r="E276" s="51">
        <v>17</v>
      </c>
      <c r="F276" s="78">
        <v>2573.0588235294117</v>
      </c>
    </row>
    <row r="277" spans="1:6" ht="12" customHeight="1" x14ac:dyDescent="0.2">
      <c r="A277" s="15">
        <f t="shared" si="4"/>
        <v>272</v>
      </c>
      <c r="B277" s="49">
        <v>280</v>
      </c>
      <c r="C277" s="50" t="s">
        <v>455</v>
      </c>
      <c r="D277" s="51">
        <v>100453</v>
      </c>
      <c r="E277" s="51">
        <v>31</v>
      </c>
      <c r="F277" s="78">
        <v>3240.4193548387098</v>
      </c>
    </row>
    <row r="278" spans="1:6" ht="12" customHeight="1" x14ac:dyDescent="0.2">
      <c r="A278" s="15">
        <f t="shared" si="4"/>
        <v>273</v>
      </c>
      <c r="B278" s="49">
        <v>281</v>
      </c>
      <c r="C278" s="50" t="s">
        <v>456</v>
      </c>
      <c r="D278" s="51">
        <v>16999</v>
      </c>
      <c r="E278" s="51">
        <v>10</v>
      </c>
      <c r="F278" s="78">
        <v>1699.9</v>
      </c>
    </row>
    <row r="279" spans="1:6" ht="12" customHeight="1" x14ac:dyDescent="0.2">
      <c r="A279" s="15">
        <f t="shared" si="4"/>
        <v>274</v>
      </c>
      <c r="B279" s="49">
        <v>282</v>
      </c>
      <c r="C279" s="50" t="s">
        <v>457</v>
      </c>
      <c r="D279" s="51">
        <v>2240</v>
      </c>
      <c r="E279" s="51">
        <v>1</v>
      </c>
      <c r="F279" s="78">
        <v>2240</v>
      </c>
    </row>
    <row r="280" spans="1:6" ht="12" customHeight="1" x14ac:dyDescent="0.2">
      <c r="A280" s="15">
        <f t="shared" si="4"/>
        <v>275</v>
      </c>
      <c r="B280" s="49">
        <v>283</v>
      </c>
      <c r="C280" s="50" t="s">
        <v>458</v>
      </c>
      <c r="D280" s="51">
        <v>126103</v>
      </c>
      <c r="E280" s="51">
        <v>36</v>
      </c>
      <c r="F280" s="78">
        <v>3502.8611111111113</v>
      </c>
    </row>
    <row r="281" spans="1:6" ht="12" customHeight="1" x14ac:dyDescent="0.2">
      <c r="A281" s="15">
        <f t="shared" si="4"/>
        <v>276</v>
      </c>
      <c r="B281" s="49">
        <v>284</v>
      </c>
      <c r="C281" s="50" t="s">
        <v>459</v>
      </c>
      <c r="D281" s="51">
        <v>80493</v>
      </c>
      <c r="E281" s="51">
        <v>18</v>
      </c>
      <c r="F281" s="78">
        <v>4471.833333333333</v>
      </c>
    </row>
    <row r="282" spans="1:6" ht="12" customHeight="1" x14ac:dyDescent="0.2">
      <c r="A282" s="15">
        <f t="shared" si="4"/>
        <v>277</v>
      </c>
      <c r="B282" s="49">
        <v>285</v>
      </c>
      <c r="C282" s="50" t="s">
        <v>460</v>
      </c>
      <c r="D282" s="51">
        <v>274333</v>
      </c>
      <c r="E282" s="51">
        <v>52</v>
      </c>
      <c r="F282" s="78">
        <v>5275.6346153846152</v>
      </c>
    </row>
    <row r="283" spans="1:6" ht="12" customHeight="1" x14ac:dyDescent="0.2">
      <c r="A283" s="15">
        <f t="shared" si="4"/>
        <v>278</v>
      </c>
      <c r="B283" s="49">
        <v>286</v>
      </c>
      <c r="C283" s="50" t="s">
        <v>461</v>
      </c>
      <c r="D283" s="51">
        <v>27543</v>
      </c>
      <c r="E283" s="51">
        <v>5</v>
      </c>
      <c r="F283" s="78">
        <v>5508.6</v>
      </c>
    </row>
    <row r="284" spans="1:6" ht="12" customHeight="1" x14ac:dyDescent="0.2">
      <c r="A284" s="15">
        <f t="shared" si="4"/>
        <v>279</v>
      </c>
      <c r="B284" s="49">
        <v>287</v>
      </c>
      <c r="C284" s="50" t="s">
        <v>462</v>
      </c>
      <c r="D284" s="51">
        <v>140567</v>
      </c>
      <c r="E284" s="51">
        <v>25</v>
      </c>
      <c r="F284" s="78">
        <v>5622.68</v>
      </c>
    </row>
    <row r="285" spans="1:6" ht="12" customHeight="1" x14ac:dyDescent="0.2">
      <c r="A285" s="15">
        <f t="shared" si="4"/>
        <v>280</v>
      </c>
      <c r="B285" s="49">
        <v>288</v>
      </c>
      <c r="C285" s="50" t="s">
        <v>463</v>
      </c>
      <c r="D285" s="51">
        <v>288291</v>
      </c>
      <c r="E285" s="51">
        <v>63</v>
      </c>
      <c r="F285" s="78">
        <v>4576.0476190476193</v>
      </c>
    </row>
    <row r="286" spans="1:6" ht="12" customHeight="1" x14ac:dyDescent="0.2">
      <c r="A286" s="15">
        <f t="shared" si="4"/>
        <v>281</v>
      </c>
      <c r="B286" s="49">
        <v>289</v>
      </c>
      <c r="C286" s="50" t="s">
        <v>464</v>
      </c>
      <c r="D286" s="51">
        <v>7000</v>
      </c>
      <c r="E286" s="51">
        <v>7</v>
      </c>
      <c r="F286" s="78">
        <v>1000</v>
      </c>
    </row>
    <row r="287" spans="1:6" ht="12" customHeight="1" x14ac:dyDescent="0.2">
      <c r="A287" s="15">
        <f t="shared" si="4"/>
        <v>282</v>
      </c>
      <c r="B287" s="49">
        <v>290</v>
      </c>
      <c r="C287" s="50" t="s">
        <v>465</v>
      </c>
      <c r="D287" s="51">
        <v>26211</v>
      </c>
      <c r="E287" s="51">
        <v>8</v>
      </c>
      <c r="F287" s="78">
        <v>3276.375</v>
      </c>
    </row>
    <row r="288" spans="1:6" ht="12" customHeight="1" x14ac:dyDescent="0.2">
      <c r="A288" s="15">
        <f t="shared" si="4"/>
        <v>283</v>
      </c>
      <c r="B288" s="49">
        <v>291</v>
      </c>
      <c r="C288" s="50" t="s">
        <v>466</v>
      </c>
      <c r="D288" s="51">
        <v>14295</v>
      </c>
      <c r="E288" s="51">
        <v>17</v>
      </c>
      <c r="F288" s="78">
        <v>840.88235294117646</v>
      </c>
    </row>
    <row r="289" spans="1:6" ht="12" customHeight="1" x14ac:dyDescent="0.2">
      <c r="A289" s="15">
        <f t="shared" si="4"/>
        <v>284</v>
      </c>
      <c r="B289" s="49">
        <v>292</v>
      </c>
      <c r="C289" s="50" t="s">
        <v>467</v>
      </c>
      <c r="D289" s="51">
        <v>3545</v>
      </c>
      <c r="E289" s="51">
        <v>2</v>
      </c>
      <c r="F289" s="78">
        <v>1772.5</v>
      </c>
    </row>
    <row r="290" spans="1:6" ht="12" customHeight="1" x14ac:dyDescent="0.2">
      <c r="A290" s="15">
        <f t="shared" si="4"/>
        <v>285</v>
      </c>
      <c r="B290" s="49">
        <v>293</v>
      </c>
      <c r="C290" s="50" t="s">
        <v>468</v>
      </c>
      <c r="D290" s="51">
        <v>120720</v>
      </c>
      <c r="E290" s="51">
        <v>42</v>
      </c>
      <c r="F290" s="78">
        <v>2874.2857142857142</v>
      </c>
    </row>
    <row r="291" spans="1:6" ht="12" customHeight="1" x14ac:dyDescent="0.2">
      <c r="A291" s="15">
        <f t="shared" si="4"/>
        <v>286</v>
      </c>
      <c r="B291" s="49">
        <v>294</v>
      </c>
      <c r="C291" s="50" t="s">
        <v>469</v>
      </c>
      <c r="D291" s="51">
        <v>64708</v>
      </c>
      <c r="E291" s="51">
        <v>27</v>
      </c>
      <c r="F291" s="78">
        <v>2396.5925925925926</v>
      </c>
    </row>
    <row r="292" spans="1:6" ht="12" customHeight="1" x14ac:dyDescent="0.2">
      <c r="A292" s="15">
        <f t="shared" si="4"/>
        <v>287</v>
      </c>
      <c r="B292" s="49">
        <v>295</v>
      </c>
      <c r="C292" s="50" t="s">
        <v>470</v>
      </c>
      <c r="D292" s="51">
        <v>12000</v>
      </c>
      <c r="E292" s="51">
        <v>3</v>
      </c>
      <c r="F292" s="78">
        <v>4000</v>
      </c>
    </row>
    <row r="293" spans="1:6" ht="12" customHeight="1" x14ac:dyDescent="0.2">
      <c r="A293" s="15">
        <f t="shared" si="4"/>
        <v>288</v>
      </c>
      <c r="B293" s="49">
        <v>296</v>
      </c>
      <c r="C293" s="50" t="s">
        <v>471</v>
      </c>
      <c r="D293" s="51">
        <v>80028</v>
      </c>
      <c r="E293" s="51">
        <v>12</v>
      </c>
      <c r="F293" s="78">
        <v>6669</v>
      </c>
    </row>
    <row r="294" spans="1:6" ht="12" customHeight="1" x14ac:dyDescent="0.2">
      <c r="A294" s="15">
        <f t="shared" si="4"/>
        <v>289</v>
      </c>
      <c r="B294" s="49">
        <v>297</v>
      </c>
      <c r="C294" s="50" t="s">
        <v>472</v>
      </c>
      <c r="D294" s="51">
        <v>14276</v>
      </c>
      <c r="E294" s="51">
        <v>10</v>
      </c>
      <c r="F294" s="78">
        <v>1427.6</v>
      </c>
    </row>
    <row r="295" spans="1:6" ht="12" customHeight="1" x14ac:dyDescent="0.2">
      <c r="A295" s="15">
        <f t="shared" si="4"/>
        <v>290</v>
      </c>
      <c r="B295" s="49">
        <v>298</v>
      </c>
      <c r="C295" s="50" t="s">
        <v>473</v>
      </c>
      <c r="D295" s="51">
        <v>5850</v>
      </c>
      <c r="E295" s="51">
        <v>2</v>
      </c>
      <c r="F295" s="78">
        <v>2925</v>
      </c>
    </row>
    <row r="296" spans="1:6" ht="12" customHeight="1" x14ac:dyDescent="0.2">
      <c r="A296" s="15">
        <f t="shared" si="4"/>
        <v>291</v>
      </c>
      <c r="B296" s="49">
        <v>299</v>
      </c>
      <c r="C296" s="50" t="s">
        <v>474</v>
      </c>
      <c r="D296" s="51">
        <v>32293</v>
      </c>
      <c r="E296" s="51">
        <v>17</v>
      </c>
      <c r="F296" s="78">
        <v>1899.5882352941176</v>
      </c>
    </row>
    <row r="297" spans="1:6" ht="12" customHeight="1" x14ac:dyDescent="0.2">
      <c r="A297" s="15">
        <f t="shared" si="4"/>
        <v>292</v>
      </c>
      <c r="B297" s="49">
        <v>300</v>
      </c>
      <c r="C297" s="50" t="s">
        <v>475</v>
      </c>
      <c r="D297" s="51">
        <v>31885</v>
      </c>
      <c r="E297" s="51">
        <v>25</v>
      </c>
      <c r="F297" s="78">
        <v>1275.4000000000001</v>
      </c>
    </row>
    <row r="298" spans="1:6" ht="12" customHeight="1" x14ac:dyDescent="0.2">
      <c r="A298" s="15">
        <f t="shared" si="4"/>
        <v>293</v>
      </c>
      <c r="B298" s="49">
        <v>301</v>
      </c>
      <c r="C298" s="50" t="s">
        <v>476</v>
      </c>
      <c r="D298" s="51">
        <v>5439</v>
      </c>
      <c r="E298" s="51">
        <v>5</v>
      </c>
      <c r="F298" s="78">
        <v>1087.8</v>
      </c>
    </row>
    <row r="299" spans="1:6" ht="12" customHeight="1" x14ac:dyDescent="0.2">
      <c r="A299" s="15">
        <f t="shared" si="4"/>
        <v>294</v>
      </c>
      <c r="B299" s="49">
        <v>302</v>
      </c>
      <c r="C299" s="50" t="s">
        <v>477</v>
      </c>
      <c r="D299" s="51">
        <v>2000</v>
      </c>
      <c r="E299" s="51">
        <v>1</v>
      </c>
      <c r="F299" s="78">
        <v>2000</v>
      </c>
    </row>
    <row r="300" spans="1:6" ht="12" customHeight="1" x14ac:dyDescent="0.2">
      <c r="A300" s="15">
        <f t="shared" si="4"/>
        <v>295</v>
      </c>
      <c r="B300" s="49">
        <v>303</v>
      </c>
      <c r="C300" s="50" t="s">
        <v>478</v>
      </c>
      <c r="D300" s="51">
        <v>134069</v>
      </c>
      <c r="E300" s="51">
        <v>38</v>
      </c>
      <c r="F300" s="78">
        <v>3528.1315789473683</v>
      </c>
    </row>
    <row r="301" spans="1:6" ht="12" customHeight="1" x14ac:dyDescent="0.2">
      <c r="A301" s="15">
        <f t="shared" si="4"/>
        <v>296</v>
      </c>
      <c r="B301" s="49">
        <v>304</v>
      </c>
      <c r="C301" s="50" t="s">
        <v>479</v>
      </c>
      <c r="D301" s="51">
        <v>19354</v>
      </c>
      <c r="E301" s="51">
        <v>4</v>
      </c>
      <c r="F301" s="78">
        <v>4838.5</v>
      </c>
    </row>
    <row r="302" spans="1:6" ht="12" customHeight="1" x14ac:dyDescent="0.2">
      <c r="A302" s="15">
        <f t="shared" si="4"/>
        <v>297</v>
      </c>
      <c r="B302" s="49">
        <v>305</v>
      </c>
      <c r="C302" s="50" t="s">
        <v>480</v>
      </c>
      <c r="D302" s="51">
        <v>14670</v>
      </c>
      <c r="E302" s="51">
        <v>5</v>
      </c>
      <c r="F302" s="78">
        <v>2934</v>
      </c>
    </row>
    <row r="303" spans="1:6" ht="12" customHeight="1" x14ac:dyDescent="0.2">
      <c r="A303" s="15">
        <f t="shared" si="4"/>
        <v>298</v>
      </c>
      <c r="B303" s="49">
        <v>306</v>
      </c>
      <c r="C303" s="50" t="s">
        <v>481</v>
      </c>
      <c r="D303" s="51">
        <v>75666</v>
      </c>
      <c r="E303" s="51">
        <v>22</v>
      </c>
      <c r="F303" s="78">
        <v>3439.3636363636365</v>
      </c>
    </row>
    <row r="304" spans="1:6" ht="12" customHeight="1" x14ac:dyDescent="0.2">
      <c r="A304" s="15">
        <f t="shared" si="4"/>
        <v>299</v>
      </c>
      <c r="B304" s="49">
        <v>307</v>
      </c>
      <c r="C304" s="50" t="s">
        <v>482</v>
      </c>
      <c r="D304" s="51">
        <v>9195</v>
      </c>
      <c r="E304" s="51">
        <v>3</v>
      </c>
      <c r="F304" s="78">
        <v>3065</v>
      </c>
    </row>
    <row r="305" spans="1:6" ht="12" customHeight="1" x14ac:dyDescent="0.2">
      <c r="A305" s="15">
        <f t="shared" si="4"/>
        <v>300</v>
      </c>
      <c r="B305" s="49">
        <v>308</v>
      </c>
      <c r="C305" s="50" t="s">
        <v>483</v>
      </c>
      <c r="D305" s="51">
        <v>54207</v>
      </c>
      <c r="E305" s="51">
        <v>11</v>
      </c>
      <c r="F305" s="78">
        <v>4927.909090909091</v>
      </c>
    </row>
    <row r="306" spans="1:6" ht="12" customHeight="1" x14ac:dyDescent="0.2">
      <c r="A306" s="15">
        <f t="shared" si="4"/>
        <v>301</v>
      </c>
      <c r="B306" s="49">
        <v>309</v>
      </c>
      <c r="C306" s="50" t="s">
        <v>484</v>
      </c>
      <c r="D306" s="51">
        <v>55226</v>
      </c>
      <c r="E306" s="51">
        <v>14</v>
      </c>
      <c r="F306" s="78">
        <v>3944.7142857142858</v>
      </c>
    </row>
    <row r="307" spans="1:6" ht="12" customHeight="1" x14ac:dyDescent="0.2">
      <c r="A307" s="15">
        <f t="shared" si="4"/>
        <v>302</v>
      </c>
      <c r="B307" s="49">
        <v>310</v>
      </c>
      <c r="C307" s="50" t="s">
        <v>485</v>
      </c>
      <c r="D307" s="51">
        <v>7399</v>
      </c>
      <c r="E307" s="51">
        <v>3</v>
      </c>
      <c r="F307" s="78">
        <v>2466.3333333333335</v>
      </c>
    </row>
    <row r="308" spans="1:6" ht="12" customHeight="1" x14ac:dyDescent="0.2">
      <c r="A308" s="15">
        <f t="shared" si="4"/>
        <v>303</v>
      </c>
      <c r="B308" s="49">
        <v>311</v>
      </c>
      <c r="C308" s="50" t="s">
        <v>486</v>
      </c>
      <c r="D308" s="51">
        <v>62930</v>
      </c>
      <c r="E308" s="51">
        <v>15</v>
      </c>
      <c r="F308" s="78">
        <v>4195.333333333333</v>
      </c>
    </row>
    <row r="309" spans="1:6" ht="12" customHeight="1" x14ac:dyDescent="0.2">
      <c r="A309" s="15">
        <f t="shared" si="4"/>
        <v>304</v>
      </c>
      <c r="B309" s="49">
        <v>312</v>
      </c>
      <c r="C309" s="50" t="s">
        <v>487</v>
      </c>
      <c r="D309" s="51">
        <v>159228</v>
      </c>
      <c r="E309" s="51">
        <v>34</v>
      </c>
      <c r="F309" s="78">
        <v>4683.1764705882351</v>
      </c>
    </row>
    <row r="310" spans="1:6" ht="12" customHeight="1" x14ac:dyDescent="0.2">
      <c r="A310" s="15">
        <f t="shared" si="4"/>
        <v>305</v>
      </c>
      <c r="B310" s="49">
        <v>313</v>
      </c>
      <c r="C310" s="50" t="s">
        <v>488</v>
      </c>
      <c r="D310" s="51">
        <v>10644</v>
      </c>
      <c r="E310" s="51">
        <v>6</v>
      </c>
      <c r="F310" s="78">
        <v>1774</v>
      </c>
    </row>
    <row r="311" spans="1:6" ht="12" customHeight="1" x14ac:dyDescent="0.2">
      <c r="A311" s="15">
        <f t="shared" si="4"/>
        <v>306</v>
      </c>
      <c r="B311" s="49">
        <v>314</v>
      </c>
      <c r="C311" s="50" t="s">
        <v>489</v>
      </c>
      <c r="D311" s="51">
        <v>29998</v>
      </c>
      <c r="E311" s="51">
        <v>16</v>
      </c>
      <c r="F311" s="78">
        <v>1874.875</v>
      </c>
    </row>
    <row r="312" spans="1:6" ht="12" customHeight="1" x14ac:dyDescent="0.2">
      <c r="A312" s="15">
        <f t="shared" si="4"/>
        <v>307</v>
      </c>
      <c r="B312" s="49">
        <v>315</v>
      </c>
      <c r="C312" s="50" t="s">
        <v>490</v>
      </c>
      <c r="D312" s="51">
        <v>6075</v>
      </c>
      <c r="E312" s="51">
        <v>7</v>
      </c>
      <c r="F312" s="78">
        <v>867.85714285714289</v>
      </c>
    </row>
    <row r="313" spans="1:6" ht="12" customHeight="1" x14ac:dyDescent="0.2">
      <c r="A313" s="15">
        <f t="shared" si="4"/>
        <v>308</v>
      </c>
      <c r="B313" s="49">
        <v>316</v>
      </c>
      <c r="C313" s="50" t="s">
        <v>142</v>
      </c>
      <c r="D313" s="51">
        <v>13607</v>
      </c>
      <c r="E313" s="51">
        <v>6</v>
      </c>
      <c r="F313" s="78">
        <v>2267.8333333333335</v>
      </c>
    </row>
    <row r="314" spans="1:6" ht="12" customHeight="1" x14ac:dyDescent="0.2">
      <c r="A314" s="15">
        <f t="shared" si="4"/>
        <v>309</v>
      </c>
      <c r="B314" s="49">
        <v>317</v>
      </c>
      <c r="C314" s="50" t="s">
        <v>491</v>
      </c>
      <c r="D314" s="51">
        <v>29437</v>
      </c>
      <c r="E314" s="51">
        <v>12</v>
      </c>
      <c r="F314" s="78">
        <v>2453.0833333333335</v>
      </c>
    </row>
    <row r="315" spans="1:6" ht="12" customHeight="1" x14ac:dyDescent="0.2">
      <c r="A315" s="15">
        <f t="shared" si="4"/>
        <v>310</v>
      </c>
      <c r="B315" s="49">
        <v>318</v>
      </c>
      <c r="C315" s="50" t="s">
        <v>492</v>
      </c>
      <c r="D315" s="51">
        <v>75475</v>
      </c>
      <c r="E315" s="51">
        <v>16</v>
      </c>
      <c r="F315" s="78">
        <v>4717.1875</v>
      </c>
    </row>
    <row r="316" spans="1:6" s="82" customFormat="1" ht="12" customHeight="1" x14ac:dyDescent="0.2">
      <c r="A316" s="15">
        <f t="shared" si="4"/>
        <v>311</v>
      </c>
      <c r="B316" s="49">
        <v>319</v>
      </c>
      <c r="C316" s="50" t="s">
        <v>493</v>
      </c>
      <c r="D316" s="51">
        <v>205681</v>
      </c>
      <c r="E316" s="51">
        <v>42</v>
      </c>
      <c r="F316" s="78">
        <v>4897.166666666667</v>
      </c>
    </row>
    <row r="317" spans="1:6" s="82" customFormat="1" ht="12" customHeight="1" x14ac:dyDescent="0.2">
      <c r="A317" s="15">
        <f t="shared" si="4"/>
        <v>312</v>
      </c>
      <c r="B317" s="49">
        <v>320</v>
      </c>
      <c r="C317" s="50" t="s">
        <v>494</v>
      </c>
      <c r="D317" s="51">
        <v>46437</v>
      </c>
      <c r="E317" s="51">
        <v>12</v>
      </c>
      <c r="F317" s="78">
        <v>3869.75</v>
      </c>
    </row>
    <row r="318" spans="1:6" s="82" customFormat="1" ht="12" customHeight="1" x14ac:dyDescent="0.2">
      <c r="A318" s="15">
        <f t="shared" si="4"/>
        <v>313</v>
      </c>
      <c r="B318" s="49">
        <v>321</v>
      </c>
      <c r="C318" s="50" t="s">
        <v>495</v>
      </c>
      <c r="D318" s="51">
        <v>18995</v>
      </c>
      <c r="E318" s="51">
        <v>5</v>
      </c>
      <c r="F318" s="78">
        <v>3799</v>
      </c>
    </row>
    <row r="319" spans="1:6" s="82" customFormat="1" ht="12" customHeight="1" x14ac:dyDescent="0.2">
      <c r="A319" s="15">
        <f t="shared" si="4"/>
        <v>314</v>
      </c>
      <c r="B319" s="49">
        <v>322</v>
      </c>
      <c r="C319" s="50" t="s">
        <v>496</v>
      </c>
      <c r="D319" s="51">
        <v>1919</v>
      </c>
      <c r="E319" s="51">
        <v>2</v>
      </c>
      <c r="F319" s="78">
        <v>959.5</v>
      </c>
    </row>
    <row r="320" spans="1:6" s="82" customFormat="1" ht="12" customHeight="1" x14ac:dyDescent="0.2">
      <c r="A320" s="15">
        <f t="shared" si="4"/>
        <v>315</v>
      </c>
      <c r="B320" s="49">
        <v>323</v>
      </c>
      <c r="C320" s="50" t="s">
        <v>497</v>
      </c>
      <c r="D320" s="51">
        <v>74272</v>
      </c>
      <c r="E320" s="51">
        <v>14</v>
      </c>
      <c r="F320" s="78">
        <v>5305.1428571428569</v>
      </c>
    </row>
    <row r="321" spans="1:6" s="82" customFormat="1" ht="12" customHeight="1" x14ac:dyDescent="0.2">
      <c r="A321" s="15">
        <f t="shared" si="4"/>
        <v>316</v>
      </c>
      <c r="B321" s="49">
        <v>324</v>
      </c>
      <c r="C321" s="50" t="s">
        <v>498</v>
      </c>
      <c r="D321" s="51">
        <v>75202</v>
      </c>
      <c r="E321" s="51">
        <v>39</v>
      </c>
      <c r="F321" s="78">
        <v>1928.2564102564102</v>
      </c>
    </row>
    <row r="322" spans="1:6" s="82" customFormat="1" ht="12" customHeight="1" x14ac:dyDescent="0.2">
      <c r="A322" s="15">
        <f t="shared" si="4"/>
        <v>317</v>
      </c>
      <c r="B322" s="49">
        <v>325</v>
      </c>
      <c r="C322" s="50" t="s">
        <v>499</v>
      </c>
      <c r="D322" s="51">
        <v>31666</v>
      </c>
      <c r="E322" s="51">
        <v>7</v>
      </c>
      <c r="F322" s="78">
        <v>4523.7142857142853</v>
      </c>
    </row>
    <row r="323" spans="1:6" s="82" customFormat="1" ht="12" customHeight="1" x14ac:dyDescent="0.2">
      <c r="A323" s="15">
        <f t="shared" si="4"/>
        <v>318</v>
      </c>
      <c r="B323" s="49">
        <v>326</v>
      </c>
      <c r="C323" s="50" t="s">
        <v>500</v>
      </c>
      <c r="D323" s="51">
        <v>62887</v>
      </c>
      <c r="E323" s="51">
        <v>12</v>
      </c>
      <c r="F323" s="78">
        <v>5240.583333333333</v>
      </c>
    </row>
    <row r="324" spans="1:6" s="82" customFormat="1" ht="12" customHeight="1" x14ac:dyDescent="0.2">
      <c r="A324" s="15">
        <f t="shared" si="4"/>
        <v>319</v>
      </c>
      <c r="B324" s="49">
        <v>327</v>
      </c>
      <c r="C324" s="50" t="s">
        <v>501</v>
      </c>
      <c r="D324" s="51">
        <v>164139</v>
      </c>
      <c r="E324" s="51">
        <v>79</v>
      </c>
      <c r="F324" s="78">
        <v>2077.7088607594937</v>
      </c>
    </row>
    <row r="325" spans="1:6" s="82" customFormat="1" ht="12" customHeight="1" x14ac:dyDescent="0.2">
      <c r="A325" s="15">
        <f t="shared" si="4"/>
        <v>320</v>
      </c>
      <c r="B325" s="49">
        <v>328</v>
      </c>
      <c r="C325" s="50" t="s">
        <v>502</v>
      </c>
      <c r="D325" s="51">
        <v>67176</v>
      </c>
      <c r="E325" s="51">
        <v>16</v>
      </c>
      <c r="F325" s="78">
        <v>4198.5</v>
      </c>
    </row>
    <row r="326" spans="1:6" s="82" customFormat="1" ht="12" customHeight="1" x14ac:dyDescent="0.2">
      <c r="A326" s="15">
        <f t="shared" si="4"/>
        <v>321</v>
      </c>
      <c r="B326" s="49">
        <v>329</v>
      </c>
      <c r="C326" s="50" t="s">
        <v>503</v>
      </c>
      <c r="D326" s="51">
        <v>29304</v>
      </c>
      <c r="E326" s="51">
        <v>12</v>
      </c>
      <c r="F326" s="78">
        <v>2442</v>
      </c>
    </row>
    <row r="327" spans="1:6" s="82" customFormat="1" ht="12" customHeight="1" x14ac:dyDescent="0.2">
      <c r="A327" s="15">
        <f t="shared" si="4"/>
        <v>322</v>
      </c>
      <c r="B327" s="49">
        <v>330</v>
      </c>
      <c r="C327" s="50" t="s">
        <v>504</v>
      </c>
      <c r="D327" s="51">
        <v>47939</v>
      </c>
      <c r="E327" s="51">
        <v>22</v>
      </c>
      <c r="F327" s="78">
        <v>2179.0454545454545</v>
      </c>
    </row>
    <row r="328" spans="1:6" s="82" customFormat="1" ht="12" customHeight="1" x14ac:dyDescent="0.2">
      <c r="A328" s="15">
        <f t="shared" ref="A328:A374" si="5">A327+1</f>
        <v>323</v>
      </c>
      <c r="B328" s="49">
        <v>331</v>
      </c>
      <c r="C328" s="50" t="s">
        <v>505</v>
      </c>
      <c r="D328" s="51">
        <v>54453</v>
      </c>
      <c r="E328" s="51">
        <v>19</v>
      </c>
      <c r="F328" s="78">
        <v>2865.9473684210525</v>
      </c>
    </row>
    <row r="329" spans="1:6" s="82" customFormat="1" ht="12" customHeight="1" x14ac:dyDescent="0.2">
      <c r="A329" s="15">
        <f t="shared" si="5"/>
        <v>324</v>
      </c>
      <c r="B329" s="49">
        <v>332</v>
      </c>
      <c r="C329" s="50" t="s">
        <v>506</v>
      </c>
      <c r="D329" s="51">
        <v>44180</v>
      </c>
      <c r="E329" s="51">
        <v>12</v>
      </c>
      <c r="F329" s="78">
        <v>3681.6666666666665</v>
      </c>
    </row>
    <row r="330" spans="1:6" s="82" customFormat="1" ht="12" customHeight="1" x14ac:dyDescent="0.2">
      <c r="A330" s="15">
        <f t="shared" si="5"/>
        <v>325</v>
      </c>
      <c r="B330" s="49">
        <v>333</v>
      </c>
      <c r="C330" s="50" t="s">
        <v>507</v>
      </c>
      <c r="D330" s="51">
        <v>45023</v>
      </c>
      <c r="E330" s="51">
        <v>9</v>
      </c>
      <c r="F330" s="78">
        <v>5002.5555555555557</v>
      </c>
    </row>
    <row r="331" spans="1:6" s="82" customFormat="1" ht="12" customHeight="1" x14ac:dyDescent="0.2">
      <c r="A331" s="15">
        <f t="shared" si="5"/>
        <v>326</v>
      </c>
      <c r="B331" s="49">
        <v>334</v>
      </c>
      <c r="C331" s="50" t="s">
        <v>508</v>
      </c>
      <c r="D331" s="51">
        <v>82441</v>
      </c>
      <c r="E331" s="51">
        <v>25</v>
      </c>
      <c r="F331" s="78">
        <v>3297.64</v>
      </c>
    </row>
    <row r="332" spans="1:6" s="82" customFormat="1" ht="12" customHeight="1" x14ac:dyDescent="0.2">
      <c r="A332" s="15">
        <f t="shared" si="5"/>
        <v>327</v>
      </c>
      <c r="B332" s="49">
        <v>335</v>
      </c>
      <c r="C332" s="50" t="s">
        <v>509</v>
      </c>
      <c r="D332" s="51">
        <v>3000</v>
      </c>
      <c r="E332" s="51">
        <v>1</v>
      </c>
      <c r="F332" s="78">
        <v>3000</v>
      </c>
    </row>
    <row r="333" spans="1:6" s="163" customFormat="1" ht="12" customHeight="1" x14ac:dyDescent="0.2">
      <c r="A333" s="15">
        <f t="shared" si="5"/>
        <v>328</v>
      </c>
      <c r="B333" s="49">
        <v>336</v>
      </c>
      <c r="C333" s="50" t="s">
        <v>510</v>
      </c>
      <c r="D333" s="51">
        <v>53957</v>
      </c>
      <c r="E333" s="51">
        <v>19</v>
      </c>
      <c r="F333" s="78">
        <v>2839.8421052631579</v>
      </c>
    </row>
    <row r="334" spans="1:6" s="163" customFormat="1" ht="12" customHeight="1" x14ac:dyDescent="0.2">
      <c r="A334" s="15">
        <f t="shared" si="5"/>
        <v>329</v>
      </c>
      <c r="B334" s="49">
        <v>338</v>
      </c>
      <c r="C334" s="50" t="s">
        <v>512</v>
      </c>
      <c r="D334" s="51">
        <v>34791</v>
      </c>
      <c r="E334" s="51">
        <v>8</v>
      </c>
      <c r="F334" s="78">
        <v>4348.875</v>
      </c>
    </row>
    <row r="335" spans="1:6" s="163" customFormat="1" ht="12" customHeight="1" x14ac:dyDescent="0.2">
      <c r="A335" s="15">
        <f t="shared" si="5"/>
        <v>330</v>
      </c>
      <c r="B335" s="49">
        <v>339</v>
      </c>
      <c r="C335" s="50" t="s">
        <v>513</v>
      </c>
      <c r="D335" s="51">
        <v>111775</v>
      </c>
      <c r="E335" s="51">
        <v>37</v>
      </c>
      <c r="F335" s="78">
        <v>3020.9459459459458</v>
      </c>
    </row>
    <row r="336" spans="1:6" s="163" customFormat="1" ht="12" customHeight="1" x14ac:dyDescent="0.2">
      <c r="A336" s="15">
        <f t="shared" si="5"/>
        <v>331</v>
      </c>
      <c r="B336" s="49">
        <v>340</v>
      </c>
      <c r="C336" s="50" t="s">
        <v>514</v>
      </c>
      <c r="D336" s="51">
        <v>13592</v>
      </c>
      <c r="E336" s="51">
        <v>5</v>
      </c>
      <c r="F336" s="78">
        <v>2718.4</v>
      </c>
    </row>
    <row r="337" spans="1:6" s="163" customFormat="1" ht="12" customHeight="1" x14ac:dyDescent="0.2">
      <c r="A337" s="15">
        <f t="shared" si="5"/>
        <v>332</v>
      </c>
      <c r="B337" s="49">
        <v>341</v>
      </c>
      <c r="C337" s="50" t="s">
        <v>515</v>
      </c>
      <c r="D337" s="51">
        <v>45995</v>
      </c>
      <c r="E337" s="51">
        <v>15</v>
      </c>
      <c r="F337" s="78">
        <v>3066.3333333333335</v>
      </c>
    </row>
    <row r="338" spans="1:6" s="163" customFormat="1" ht="12" customHeight="1" x14ac:dyDescent="0.2">
      <c r="A338" s="15">
        <f t="shared" si="5"/>
        <v>333</v>
      </c>
      <c r="B338" s="49">
        <v>342</v>
      </c>
      <c r="C338" s="50" t="s">
        <v>516</v>
      </c>
      <c r="D338" s="51">
        <v>75190</v>
      </c>
      <c r="E338" s="51">
        <v>19</v>
      </c>
      <c r="F338" s="78">
        <v>3957.3684210526317</v>
      </c>
    </row>
    <row r="339" spans="1:6" s="223" customFormat="1" ht="12" customHeight="1" x14ac:dyDescent="0.2">
      <c r="A339" s="15">
        <f t="shared" si="5"/>
        <v>334</v>
      </c>
      <c r="B339" s="49">
        <v>343</v>
      </c>
      <c r="C339" s="50" t="s">
        <v>517</v>
      </c>
      <c r="D339" s="51">
        <v>40216</v>
      </c>
      <c r="E339" s="51">
        <v>11</v>
      </c>
      <c r="F339" s="78">
        <v>3656</v>
      </c>
    </row>
    <row r="340" spans="1:6" s="223" customFormat="1" ht="12" customHeight="1" x14ac:dyDescent="0.2">
      <c r="A340" s="15">
        <f t="shared" si="5"/>
        <v>335</v>
      </c>
      <c r="B340" s="49">
        <v>344</v>
      </c>
      <c r="C340" s="50" t="s">
        <v>518</v>
      </c>
      <c r="D340" s="51">
        <v>32980</v>
      </c>
      <c r="E340" s="51">
        <v>16</v>
      </c>
      <c r="F340" s="78">
        <v>2061.25</v>
      </c>
    </row>
    <row r="341" spans="1:6" s="223" customFormat="1" ht="12" customHeight="1" x14ac:dyDescent="0.2">
      <c r="A341" s="15">
        <f t="shared" si="5"/>
        <v>336</v>
      </c>
      <c r="B341" s="49">
        <v>345</v>
      </c>
      <c r="C341" s="50" t="s">
        <v>519</v>
      </c>
      <c r="D341" s="51">
        <v>227694</v>
      </c>
      <c r="E341" s="51">
        <v>37</v>
      </c>
      <c r="F341" s="78">
        <v>6153.8918918918916</v>
      </c>
    </row>
    <row r="342" spans="1:6" s="223" customFormat="1" ht="12" customHeight="1" x14ac:dyDescent="0.2">
      <c r="A342" s="15">
        <f t="shared" si="5"/>
        <v>337</v>
      </c>
      <c r="B342" s="49">
        <v>346</v>
      </c>
      <c r="C342" s="50" t="s">
        <v>520</v>
      </c>
      <c r="D342" s="51">
        <v>65973</v>
      </c>
      <c r="E342" s="51">
        <v>12</v>
      </c>
      <c r="F342" s="78">
        <v>5497.75</v>
      </c>
    </row>
    <row r="343" spans="1:6" s="223" customFormat="1" ht="12" customHeight="1" x14ac:dyDescent="0.2">
      <c r="A343" s="15">
        <f t="shared" si="5"/>
        <v>338</v>
      </c>
      <c r="B343" s="49">
        <v>347</v>
      </c>
      <c r="C343" s="50" t="s">
        <v>521</v>
      </c>
      <c r="D343" s="51">
        <v>35972</v>
      </c>
      <c r="E343" s="51">
        <v>8</v>
      </c>
      <c r="F343" s="78">
        <v>4496.5</v>
      </c>
    </row>
    <row r="344" spans="1:6" s="223" customFormat="1" ht="12" customHeight="1" x14ac:dyDescent="0.2">
      <c r="A344" s="15">
        <f t="shared" si="5"/>
        <v>339</v>
      </c>
      <c r="B344" s="49">
        <v>348</v>
      </c>
      <c r="C344" s="50" t="s">
        <v>522</v>
      </c>
      <c r="D344" s="51">
        <v>14701</v>
      </c>
      <c r="E344" s="51">
        <v>3</v>
      </c>
      <c r="F344" s="78">
        <v>4900.333333333333</v>
      </c>
    </row>
    <row r="345" spans="1:6" s="223" customFormat="1" ht="12" customHeight="1" x14ac:dyDescent="0.2">
      <c r="A345" s="15">
        <f t="shared" si="5"/>
        <v>340</v>
      </c>
      <c r="B345" s="49">
        <v>349</v>
      </c>
      <c r="C345" s="50" t="s">
        <v>523</v>
      </c>
      <c r="D345" s="51">
        <v>15000</v>
      </c>
      <c r="E345" s="51">
        <v>7</v>
      </c>
      <c r="F345" s="78">
        <v>2142.8571428571427</v>
      </c>
    </row>
    <row r="346" spans="1:6" s="223" customFormat="1" ht="12" customHeight="1" x14ac:dyDescent="0.2">
      <c r="A346" s="15">
        <f t="shared" si="5"/>
        <v>341</v>
      </c>
      <c r="B346" s="49">
        <v>350</v>
      </c>
      <c r="C346" s="50" t="s">
        <v>524</v>
      </c>
      <c r="D346" s="51">
        <v>57300</v>
      </c>
      <c r="E346" s="51">
        <v>15</v>
      </c>
      <c r="F346" s="78">
        <v>3820</v>
      </c>
    </row>
    <row r="347" spans="1:6" s="223" customFormat="1" ht="12" customHeight="1" x14ac:dyDescent="0.2">
      <c r="A347" s="15">
        <f t="shared" si="5"/>
        <v>342</v>
      </c>
      <c r="B347" s="49">
        <v>351</v>
      </c>
      <c r="C347" s="50" t="s">
        <v>525</v>
      </c>
      <c r="D347" s="51">
        <v>24360</v>
      </c>
      <c r="E347" s="51">
        <v>9</v>
      </c>
      <c r="F347" s="78">
        <v>2706.6666666666665</v>
      </c>
    </row>
    <row r="348" spans="1:6" s="233" customFormat="1" ht="12" customHeight="1" x14ac:dyDescent="0.2">
      <c r="A348" s="15">
        <f t="shared" si="5"/>
        <v>343</v>
      </c>
      <c r="B348" s="49">
        <v>352</v>
      </c>
      <c r="C348" s="50" t="s">
        <v>526</v>
      </c>
      <c r="D348" s="51">
        <v>42821</v>
      </c>
      <c r="E348" s="51">
        <v>5</v>
      </c>
      <c r="F348" s="78">
        <v>8564.2000000000007</v>
      </c>
    </row>
    <row r="349" spans="1:6" s="233" customFormat="1" ht="12" customHeight="1" x14ac:dyDescent="0.2">
      <c r="A349" s="15">
        <f t="shared" si="5"/>
        <v>344</v>
      </c>
      <c r="B349" s="49">
        <v>353</v>
      </c>
      <c r="C349" s="50" t="s">
        <v>527</v>
      </c>
      <c r="D349" s="51">
        <v>20000</v>
      </c>
      <c r="E349" s="51">
        <v>4</v>
      </c>
      <c r="F349" s="78">
        <v>5000</v>
      </c>
    </row>
    <row r="350" spans="1:6" s="233" customFormat="1" ht="12" customHeight="1" x14ac:dyDescent="0.2">
      <c r="A350" s="15">
        <f t="shared" si="5"/>
        <v>345</v>
      </c>
      <c r="B350" s="49">
        <v>354</v>
      </c>
      <c r="C350" s="50" t="s">
        <v>528</v>
      </c>
      <c r="D350" s="51">
        <v>72220</v>
      </c>
      <c r="E350" s="51">
        <v>23</v>
      </c>
      <c r="F350" s="78">
        <v>3140</v>
      </c>
    </row>
    <row r="351" spans="1:6" s="233" customFormat="1" ht="12" customHeight="1" x14ac:dyDescent="0.2">
      <c r="A351" s="15">
        <f t="shared" si="5"/>
        <v>346</v>
      </c>
      <c r="B351" s="49">
        <v>355</v>
      </c>
      <c r="C351" s="50" t="s">
        <v>529</v>
      </c>
      <c r="D351" s="51">
        <v>6000</v>
      </c>
      <c r="E351" s="51">
        <v>1</v>
      </c>
      <c r="F351" s="78">
        <v>6000</v>
      </c>
    </row>
    <row r="352" spans="1:6" s="233" customFormat="1" ht="12" customHeight="1" x14ac:dyDescent="0.2">
      <c r="A352" s="15">
        <f t="shared" si="5"/>
        <v>347</v>
      </c>
      <c r="B352" s="49">
        <v>356</v>
      </c>
      <c r="C352" s="50" t="s">
        <v>143</v>
      </c>
      <c r="D352" s="51">
        <v>84304</v>
      </c>
      <c r="E352" s="51">
        <v>17</v>
      </c>
      <c r="F352" s="78">
        <v>4959.0588235294117</v>
      </c>
    </row>
    <row r="353" spans="1:6" s="233" customFormat="1" ht="12" customHeight="1" x14ac:dyDescent="0.2">
      <c r="A353" s="15">
        <f t="shared" si="5"/>
        <v>348</v>
      </c>
      <c r="B353" s="49">
        <v>357</v>
      </c>
      <c r="C353" s="50" t="s">
        <v>530</v>
      </c>
      <c r="D353" s="51">
        <v>53704</v>
      </c>
      <c r="E353" s="51">
        <v>21</v>
      </c>
      <c r="F353" s="78">
        <v>2557.3333333333335</v>
      </c>
    </row>
    <row r="354" spans="1:6" s="233" customFormat="1" ht="12" customHeight="1" x14ac:dyDescent="0.2">
      <c r="A354" s="15">
        <f t="shared" si="5"/>
        <v>349</v>
      </c>
      <c r="B354" s="49">
        <v>358</v>
      </c>
      <c r="C354" s="50" t="s">
        <v>531</v>
      </c>
      <c r="D354" s="51">
        <v>27336</v>
      </c>
      <c r="E354" s="51">
        <v>9</v>
      </c>
      <c r="F354" s="78">
        <v>3037.3333333333335</v>
      </c>
    </row>
    <row r="355" spans="1:6" s="233" customFormat="1" ht="12" customHeight="1" x14ac:dyDescent="0.2">
      <c r="A355" s="15">
        <f t="shared" si="5"/>
        <v>350</v>
      </c>
      <c r="B355" s="49">
        <v>359</v>
      </c>
      <c r="C355" s="50" t="s">
        <v>532</v>
      </c>
      <c r="D355" s="51">
        <v>885185</v>
      </c>
      <c r="E355" s="51">
        <v>227</v>
      </c>
      <c r="F355" s="78">
        <v>3899.4933920704848</v>
      </c>
    </row>
    <row r="356" spans="1:6" s="233" customFormat="1" ht="12" customHeight="1" x14ac:dyDescent="0.2">
      <c r="A356" s="15">
        <f t="shared" si="5"/>
        <v>351</v>
      </c>
      <c r="B356" s="49">
        <v>360</v>
      </c>
      <c r="C356" s="50" t="s">
        <v>533</v>
      </c>
      <c r="D356" s="51">
        <v>17680</v>
      </c>
      <c r="E356" s="51">
        <v>14</v>
      </c>
      <c r="F356" s="78">
        <v>1262.8571428571429</v>
      </c>
    </row>
    <row r="357" spans="1:6" s="233" customFormat="1" ht="12" customHeight="1" x14ac:dyDescent="0.2">
      <c r="A357" s="15">
        <f t="shared" si="5"/>
        <v>352</v>
      </c>
      <c r="B357" s="49">
        <v>361</v>
      </c>
      <c r="C357" s="50" t="s">
        <v>534</v>
      </c>
      <c r="D357" s="51">
        <v>23737</v>
      </c>
      <c r="E357" s="51">
        <v>18</v>
      </c>
      <c r="F357" s="78">
        <v>1318.7222222222222</v>
      </c>
    </row>
    <row r="358" spans="1:6" s="244" customFormat="1" ht="12" customHeight="1" x14ac:dyDescent="0.2">
      <c r="A358" s="15">
        <f t="shared" si="5"/>
        <v>353</v>
      </c>
      <c r="B358" s="49">
        <v>362</v>
      </c>
      <c r="C358" s="50" t="s">
        <v>535</v>
      </c>
      <c r="D358" s="51">
        <v>87020</v>
      </c>
      <c r="E358" s="51">
        <v>20</v>
      </c>
      <c r="F358" s="78">
        <v>4351</v>
      </c>
    </row>
    <row r="359" spans="1:6" s="244" customFormat="1" ht="12" customHeight="1" x14ac:dyDescent="0.2">
      <c r="A359" s="15">
        <f t="shared" si="5"/>
        <v>354</v>
      </c>
      <c r="B359" s="49">
        <v>363</v>
      </c>
      <c r="C359" s="50" t="s">
        <v>536</v>
      </c>
      <c r="D359" s="51">
        <v>51598</v>
      </c>
      <c r="E359" s="51">
        <v>6</v>
      </c>
      <c r="F359" s="78">
        <v>8599.6666666666661</v>
      </c>
    </row>
    <row r="360" spans="1:6" s="244" customFormat="1" ht="12" customHeight="1" x14ac:dyDescent="0.2">
      <c r="A360" s="15">
        <f t="shared" si="5"/>
        <v>355</v>
      </c>
      <c r="B360" s="49">
        <v>364</v>
      </c>
      <c r="C360" s="50" t="s">
        <v>537</v>
      </c>
      <c r="D360" s="51">
        <v>994</v>
      </c>
      <c r="E360" s="51">
        <v>2</v>
      </c>
      <c r="F360" s="78">
        <v>497</v>
      </c>
    </row>
    <row r="361" spans="1:6" s="244" customFormat="1" ht="12" customHeight="1" x14ac:dyDescent="0.2">
      <c r="A361" s="15">
        <f t="shared" si="5"/>
        <v>356</v>
      </c>
      <c r="B361" s="49">
        <v>365</v>
      </c>
      <c r="C361" s="50" t="s">
        <v>538</v>
      </c>
      <c r="D361" s="51">
        <v>58806</v>
      </c>
      <c r="E361" s="51">
        <v>9</v>
      </c>
      <c r="F361" s="78">
        <v>6534</v>
      </c>
    </row>
    <row r="362" spans="1:6" s="244" customFormat="1" ht="12" customHeight="1" x14ac:dyDescent="0.2">
      <c r="A362" s="15">
        <f t="shared" si="5"/>
        <v>357</v>
      </c>
      <c r="B362" s="49">
        <v>366</v>
      </c>
      <c r="C362" s="50" t="s">
        <v>539</v>
      </c>
      <c r="D362" s="51">
        <v>39300</v>
      </c>
      <c r="E362" s="51">
        <v>10</v>
      </c>
      <c r="F362" s="78">
        <v>3930</v>
      </c>
    </row>
    <row r="363" spans="1:6" s="244" customFormat="1" ht="12" customHeight="1" x14ac:dyDescent="0.2">
      <c r="A363" s="15">
        <f t="shared" si="5"/>
        <v>358</v>
      </c>
      <c r="B363" s="49">
        <v>368</v>
      </c>
      <c r="C363" s="50" t="s">
        <v>541</v>
      </c>
      <c r="D363" s="51">
        <v>24609</v>
      </c>
      <c r="E363" s="51">
        <v>4</v>
      </c>
      <c r="F363" s="78">
        <v>6152.25</v>
      </c>
    </row>
    <row r="364" spans="1:6" s="244" customFormat="1" ht="12" customHeight="1" x14ac:dyDescent="0.2">
      <c r="A364" s="15">
        <f t="shared" si="5"/>
        <v>359</v>
      </c>
      <c r="B364" s="49">
        <v>369</v>
      </c>
      <c r="C364" s="50" t="s">
        <v>542</v>
      </c>
      <c r="D364" s="51">
        <v>4619</v>
      </c>
      <c r="E364" s="51">
        <v>2</v>
      </c>
      <c r="F364" s="78">
        <v>2309.5</v>
      </c>
    </row>
    <row r="365" spans="1:6" s="244" customFormat="1" ht="12" customHeight="1" x14ac:dyDescent="0.2">
      <c r="A365" s="15">
        <f t="shared" si="5"/>
        <v>360</v>
      </c>
      <c r="B365" s="49">
        <v>370</v>
      </c>
      <c r="C365" s="50" t="s">
        <v>543</v>
      </c>
      <c r="D365" s="51">
        <v>14580</v>
      </c>
      <c r="E365" s="51">
        <v>5</v>
      </c>
      <c r="F365" s="78">
        <v>2916</v>
      </c>
    </row>
    <row r="366" spans="1:6" s="244" customFormat="1" ht="12" customHeight="1" x14ac:dyDescent="0.2">
      <c r="A366" s="15">
        <f t="shared" si="5"/>
        <v>361</v>
      </c>
      <c r="B366" s="49">
        <v>371</v>
      </c>
      <c r="C366" s="50" t="s">
        <v>144</v>
      </c>
      <c r="D366" s="51">
        <v>35542</v>
      </c>
      <c r="E366" s="51">
        <v>11</v>
      </c>
      <c r="F366" s="78">
        <v>3231.090909090909</v>
      </c>
    </row>
    <row r="367" spans="1:6" s="233" customFormat="1" ht="12" customHeight="1" x14ac:dyDescent="0.2">
      <c r="A367" s="15">
        <f t="shared" si="5"/>
        <v>362</v>
      </c>
      <c r="B367" s="49">
        <v>373</v>
      </c>
      <c r="C367" s="50" t="s">
        <v>545</v>
      </c>
      <c r="D367" s="51">
        <v>103610</v>
      </c>
      <c r="E367" s="51">
        <v>19</v>
      </c>
      <c r="F367" s="78">
        <v>5453.1578947368425</v>
      </c>
    </row>
    <row r="368" spans="1:6" s="233" customFormat="1" ht="12" customHeight="1" x14ac:dyDescent="0.2">
      <c r="A368" s="15">
        <f t="shared" si="5"/>
        <v>363</v>
      </c>
      <c r="B368" s="49">
        <v>374</v>
      </c>
      <c r="C368" s="50" t="s">
        <v>546</v>
      </c>
      <c r="D368" s="51">
        <v>48976</v>
      </c>
      <c r="E368" s="51">
        <v>18</v>
      </c>
      <c r="F368" s="78">
        <v>2720.8888888888887</v>
      </c>
    </row>
    <row r="369" spans="1:6" s="223" customFormat="1" ht="12" customHeight="1" x14ac:dyDescent="0.2">
      <c r="A369" s="15">
        <f t="shared" si="5"/>
        <v>364</v>
      </c>
      <c r="B369" s="49">
        <v>375</v>
      </c>
      <c r="C369" s="50" t="s">
        <v>547</v>
      </c>
      <c r="D369" s="51">
        <v>138142</v>
      </c>
      <c r="E369" s="51">
        <v>29</v>
      </c>
      <c r="F369" s="78">
        <v>4763.5172413793107</v>
      </c>
    </row>
    <row r="370" spans="1:6" s="223" customFormat="1" ht="12" customHeight="1" x14ac:dyDescent="0.2">
      <c r="A370" s="15">
        <f t="shared" si="5"/>
        <v>365</v>
      </c>
      <c r="B370" s="49">
        <v>376</v>
      </c>
      <c r="C370" s="50" t="s">
        <v>548</v>
      </c>
      <c r="D370" s="51">
        <v>28850</v>
      </c>
      <c r="E370" s="51">
        <v>3</v>
      </c>
      <c r="F370" s="78">
        <v>9616.6666666666661</v>
      </c>
    </row>
    <row r="371" spans="1:6" s="223" customFormat="1" ht="12" customHeight="1" x14ac:dyDescent="0.2">
      <c r="A371" s="15">
        <f t="shared" si="5"/>
        <v>366</v>
      </c>
      <c r="B371" s="49">
        <v>377</v>
      </c>
      <c r="C371" s="50" t="s">
        <v>549</v>
      </c>
      <c r="D371" s="51">
        <v>16385</v>
      </c>
      <c r="E371" s="51">
        <v>4</v>
      </c>
      <c r="F371" s="78">
        <v>4096.25</v>
      </c>
    </row>
    <row r="372" spans="1:6" s="163" customFormat="1" ht="12" customHeight="1" x14ac:dyDescent="0.2">
      <c r="A372" s="15">
        <f t="shared" si="5"/>
        <v>367</v>
      </c>
      <c r="B372" s="49">
        <v>378</v>
      </c>
      <c r="C372" s="50" t="s">
        <v>550</v>
      </c>
      <c r="D372" s="51">
        <v>53241</v>
      </c>
      <c r="E372" s="51">
        <v>16</v>
      </c>
      <c r="F372" s="78">
        <v>3327.5625</v>
      </c>
    </row>
    <row r="373" spans="1:6" s="163" customFormat="1" ht="12" customHeight="1" x14ac:dyDescent="0.2">
      <c r="A373" s="15">
        <f t="shared" si="5"/>
        <v>368</v>
      </c>
      <c r="B373" s="49">
        <v>379</v>
      </c>
      <c r="C373" s="50" t="s">
        <v>145</v>
      </c>
      <c r="D373" s="51">
        <v>207470</v>
      </c>
      <c r="E373" s="51">
        <v>18</v>
      </c>
      <c r="F373" s="78">
        <v>11526.111111111111</v>
      </c>
    </row>
    <row r="374" spans="1:6" s="163" customFormat="1" ht="12" customHeight="1" x14ac:dyDescent="0.2">
      <c r="A374" s="15">
        <f t="shared" si="5"/>
        <v>369</v>
      </c>
      <c r="B374" s="49">
        <v>380</v>
      </c>
      <c r="C374" s="50" t="s">
        <v>551</v>
      </c>
      <c r="D374" s="51">
        <v>8302</v>
      </c>
      <c r="E374" s="51">
        <v>4</v>
      </c>
      <c r="F374" s="78">
        <v>2075.5</v>
      </c>
    </row>
    <row r="375" spans="1:6" s="25" customFormat="1" ht="12" customHeight="1" x14ac:dyDescent="0.2">
      <c r="A375" s="90" t="s">
        <v>4</v>
      </c>
      <c r="B375" s="91" t="s">
        <v>4</v>
      </c>
      <c r="C375" s="92" t="s">
        <v>3</v>
      </c>
      <c r="D375" s="93">
        <f>SUM(D6:D374)</f>
        <v>25393268</v>
      </c>
      <c r="E375" s="93">
        <f>SUM(E6:E374)</f>
        <v>8112</v>
      </c>
      <c r="F375" s="94" t="s">
        <v>5</v>
      </c>
    </row>
  </sheetData>
  <sheetProtection algorithmName="SHA-512" hashValue="0hK9z83ZiTHX2a53VC9RI1IT7BQbIHGrSX9jl2pIaeD7mztlyB/T1UAMqJoR2A67wr6JY1eCvz5ducA36DXQ3w==" saltValue="5DH78l8FrJP4UgYRKB1vE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4">
    <tabColor rgb="FFFFFF00"/>
  </sheetPr>
  <dimension ref="A1:F56"/>
  <sheetViews>
    <sheetView zoomScale="115" zoomScaleNormal="115" workbookViewId="0">
      <selection activeCell="D51" sqref="D51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179</v>
      </c>
      <c r="B1" s="280"/>
      <c r="C1" s="280"/>
      <c r="D1" s="280"/>
      <c r="E1" s="280"/>
      <c r="F1" s="280"/>
    </row>
    <row r="2" spans="1:6" ht="13.5" customHeight="1" x14ac:dyDescent="0.2"/>
    <row r="3" spans="1:6" s="18" customFormat="1" ht="21" customHeight="1" x14ac:dyDescent="0.2">
      <c r="A3" s="273" t="s">
        <v>11</v>
      </c>
      <c r="B3" s="272" t="s">
        <v>1</v>
      </c>
      <c r="C3" s="272" t="s">
        <v>0</v>
      </c>
      <c r="D3" s="260" t="s">
        <v>56</v>
      </c>
      <c r="E3" s="260"/>
      <c r="F3" s="271"/>
    </row>
    <row r="4" spans="1:6" s="19" customFormat="1" ht="21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30</v>
      </c>
      <c r="C6" s="16" t="s">
        <v>127</v>
      </c>
      <c r="D6" s="7">
        <v>1000</v>
      </c>
      <c r="E6" s="7">
        <v>1</v>
      </c>
      <c r="F6" s="78">
        <v>1000</v>
      </c>
    </row>
    <row r="7" spans="1:6" s="218" customFormat="1" ht="12" customHeight="1" x14ac:dyDescent="0.2">
      <c r="A7" s="15">
        <f>A6+1</f>
        <v>2</v>
      </c>
      <c r="B7" s="46">
        <v>52</v>
      </c>
      <c r="C7" s="16" t="s">
        <v>128</v>
      </c>
      <c r="D7" s="7">
        <v>3000</v>
      </c>
      <c r="E7" s="7">
        <v>11</v>
      </c>
      <c r="F7" s="78">
        <v>272.72727272727275</v>
      </c>
    </row>
    <row r="8" spans="1:6" s="218" customFormat="1" ht="12" customHeight="1" x14ac:dyDescent="0.2">
      <c r="A8" s="15">
        <f t="shared" ref="A8:A21" si="0">A7+1</f>
        <v>3</v>
      </c>
      <c r="B8" s="46">
        <v>76</v>
      </c>
      <c r="C8" s="16" t="s">
        <v>130</v>
      </c>
      <c r="D8" s="7">
        <v>1573</v>
      </c>
      <c r="E8" s="7">
        <v>2</v>
      </c>
      <c r="F8" s="78">
        <v>786.5</v>
      </c>
    </row>
    <row r="9" spans="1:6" s="218" customFormat="1" ht="12" customHeight="1" x14ac:dyDescent="0.2">
      <c r="A9" s="15">
        <f t="shared" si="0"/>
        <v>4</v>
      </c>
      <c r="B9" s="46">
        <v>113</v>
      </c>
      <c r="C9" s="16" t="s">
        <v>131</v>
      </c>
      <c r="D9" s="7">
        <v>1000</v>
      </c>
      <c r="E9" s="7">
        <v>1</v>
      </c>
      <c r="F9" s="78">
        <v>1000</v>
      </c>
    </row>
    <row r="10" spans="1:6" s="218" customFormat="1" ht="12" customHeight="1" x14ac:dyDescent="0.2">
      <c r="A10" s="15">
        <f t="shared" si="0"/>
        <v>5</v>
      </c>
      <c r="B10" s="46">
        <v>114</v>
      </c>
      <c r="C10" s="16" t="s">
        <v>132</v>
      </c>
      <c r="D10" s="7">
        <v>3360</v>
      </c>
      <c r="E10" s="7">
        <v>3</v>
      </c>
      <c r="F10" s="78">
        <v>1120</v>
      </c>
    </row>
    <row r="11" spans="1:6" s="218" customFormat="1" ht="12" customHeight="1" x14ac:dyDescent="0.2">
      <c r="A11" s="15">
        <f t="shared" si="0"/>
        <v>6</v>
      </c>
      <c r="B11" s="46">
        <v>120</v>
      </c>
      <c r="C11" s="16" t="s">
        <v>133</v>
      </c>
      <c r="D11" s="7">
        <v>1440</v>
      </c>
      <c r="E11" s="7">
        <v>1</v>
      </c>
      <c r="F11" s="78">
        <v>1440</v>
      </c>
    </row>
    <row r="12" spans="1:6" s="218" customFormat="1" ht="12" customHeight="1" x14ac:dyDescent="0.2">
      <c r="A12" s="15">
        <f t="shared" si="0"/>
        <v>7</v>
      </c>
      <c r="B12" s="46">
        <v>134</v>
      </c>
      <c r="C12" s="16" t="s">
        <v>317</v>
      </c>
      <c r="D12" s="7">
        <v>888</v>
      </c>
      <c r="E12" s="7">
        <v>1</v>
      </c>
      <c r="F12" s="78">
        <v>888</v>
      </c>
    </row>
    <row r="13" spans="1:6" s="218" customFormat="1" ht="12" customHeight="1" x14ac:dyDescent="0.2">
      <c r="A13" s="15">
        <f t="shared" si="0"/>
        <v>8</v>
      </c>
      <c r="B13" s="46">
        <v>135</v>
      </c>
      <c r="C13" s="16" t="s">
        <v>134</v>
      </c>
      <c r="D13" s="7">
        <v>390</v>
      </c>
      <c r="E13" s="7">
        <v>1</v>
      </c>
      <c r="F13" s="78">
        <v>390</v>
      </c>
    </row>
    <row r="14" spans="1:6" s="218" customFormat="1" ht="12" customHeight="1" x14ac:dyDescent="0.2">
      <c r="A14" s="15">
        <f t="shared" si="0"/>
        <v>9</v>
      </c>
      <c r="B14" s="46">
        <v>139</v>
      </c>
      <c r="C14" s="16" t="s">
        <v>321</v>
      </c>
      <c r="D14" s="7">
        <v>1800</v>
      </c>
      <c r="E14" s="7">
        <v>1</v>
      </c>
      <c r="F14" s="78">
        <v>1800</v>
      </c>
    </row>
    <row r="15" spans="1:6" s="227" customFormat="1" ht="12" customHeight="1" x14ac:dyDescent="0.2">
      <c r="A15" s="15">
        <f t="shared" si="0"/>
        <v>10</v>
      </c>
      <c r="B15" s="46">
        <v>168</v>
      </c>
      <c r="C15" s="16" t="s">
        <v>135</v>
      </c>
      <c r="D15" s="7">
        <v>33085</v>
      </c>
      <c r="E15" s="7">
        <v>18</v>
      </c>
      <c r="F15" s="78">
        <v>1838.0555555555557</v>
      </c>
    </row>
    <row r="16" spans="1:6" s="233" customFormat="1" ht="12" customHeight="1" x14ac:dyDescent="0.2">
      <c r="A16" s="15">
        <f t="shared" si="0"/>
        <v>11</v>
      </c>
      <c r="B16" s="46">
        <v>188</v>
      </c>
      <c r="C16" s="16" t="s">
        <v>138</v>
      </c>
      <c r="D16" s="7">
        <v>1800</v>
      </c>
      <c r="E16" s="7">
        <v>2</v>
      </c>
      <c r="F16" s="78">
        <v>900</v>
      </c>
    </row>
    <row r="17" spans="1:6" s="233" customFormat="1" ht="12" customHeight="1" x14ac:dyDescent="0.2">
      <c r="A17" s="15">
        <f t="shared" si="0"/>
        <v>12</v>
      </c>
      <c r="B17" s="46">
        <v>268</v>
      </c>
      <c r="C17" s="16" t="s">
        <v>444</v>
      </c>
      <c r="D17" s="7">
        <v>1470</v>
      </c>
      <c r="E17" s="7">
        <v>1</v>
      </c>
      <c r="F17" s="78">
        <v>1470</v>
      </c>
    </row>
    <row r="18" spans="1:6" s="233" customFormat="1" ht="12" customHeight="1" x14ac:dyDescent="0.2">
      <c r="A18" s="15">
        <f t="shared" si="0"/>
        <v>13</v>
      </c>
      <c r="B18" s="46">
        <v>283</v>
      </c>
      <c r="C18" s="16" t="s">
        <v>458</v>
      </c>
      <c r="D18" s="7">
        <v>1960</v>
      </c>
      <c r="E18" s="7">
        <v>1</v>
      </c>
      <c r="F18" s="78">
        <v>1960</v>
      </c>
    </row>
    <row r="19" spans="1:6" s="227" customFormat="1" ht="12" customHeight="1" x14ac:dyDescent="0.2">
      <c r="A19" s="15">
        <f t="shared" si="0"/>
        <v>14</v>
      </c>
      <c r="B19" s="46">
        <v>359</v>
      </c>
      <c r="C19" s="16" t="s">
        <v>532</v>
      </c>
      <c r="D19" s="7">
        <v>310</v>
      </c>
      <c r="E19" s="7">
        <v>1</v>
      </c>
      <c r="F19" s="78">
        <v>310</v>
      </c>
    </row>
    <row r="20" spans="1:6" s="227" customFormat="1" ht="12" customHeight="1" x14ac:dyDescent="0.2">
      <c r="A20" s="15">
        <f t="shared" si="0"/>
        <v>15</v>
      </c>
      <c r="B20" s="46">
        <v>360</v>
      </c>
      <c r="C20" s="16" t="s">
        <v>533</v>
      </c>
      <c r="D20" s="7">
        <v>720</v>
      </c>
      <c r="E20" s="7">
        <v>1</v>
      </c>
      <c r="F20" s="78">
        <v>720</v>
      </c>
    </row>
    <row r="21" spans="1:6" ht="12" customHeight="1" x14ac:dyDescent="0.2">
      <c r="A21" s="15">
        <f t="shared" si="0"/>
        <v>16</v>
      </c>
      <c r="B21" s="46">
        <v>379</v>
      </c>
      <c r="C21" s="16" t="s">
        <v>145</v>
      </c>
      <c r="D21" s="7">
        <v>5989</v>
      </c>
      <c r="E21" s="7">
        <v>2</v>
      </c>
      <c r="F21" s="78">
        <v>2994.5</v>
      </c>
    </row>
    <row r="22" spans="1:6" s="25" customFormat="1" ht="12" customHeight="1" x14ac:dyDescent="0.2">
      <c r="A22" s="90" t="s">
        <v>4</v>
      </c>
      <c r="B22" s="91" t="s">
        <v>4</v>
      </c>
      <c r="C22" s="92" t="s">
        <v>3</v>
      </c>
      <c r="D22" s="93">
        <f>SUM(D6:D21)</f>
        <v>59785</v>
      </c>
      <c r="E22" s="93">
        <f>SUM(E6:E21)</f>
        <v>48</v>
      </c>
      <c r="F22" s="94" t="s">
        <v>5</v>
      </c>
    </row>
    <row r="25" spans="1:6" ht="26.1" customHeight="1" x14ac:dyDescent="0.2">
      <c r="A25" s="280" t="s">
        <v>554</v>
      </c>
      <c r="B25" s="280"/>
      <c r="C25" s="280"/>
      <c r="D25" s="280"/>
      <c r="E25" s="280"/>
      <c r="F25" s="280"/>
    </row>
    <row r="26" spans="1:6" ht="20.100000000000001" customHeight="1" x14ac:dyDescent="0.2"/>
    <row r="27" spans="1:6" ht="21" customHeight="1" x14ac:dyDescent="0.2">
      <c r="A27" s="273" t="s">
        <v>11</v>
      </c>
      <c r="B27" s="272" t="s">
        <v>1</v>
      </c>
      <c r="C27" s="272" t="s">
        <v>0</v>
      </c>
      <c r="D27" s="260" t="s">
        <v>57</v>
      </c>
      <c r="E27" s="260"/>
      <c r="F27" s="271"/>
    </row>
    <row r="28" spans="1:6" ht="21" customHeight="1" x14ac:dyDescent="0.2">
      <c r="A28" s="257"/>
      <c r="B28" s="259"/>
      <c r="C28" s="259"/>
      <c r="D28" s="84" t="s">
        <v>50</v>
      </c>
      <c r="E28" s="84" t="s">
        <v>15</v>
      </c>
      <c r="F28" s="85" t="s">
        <v>16</v>
      </c>
    </row>
    <row r="29" spans="1:6" ht="12" customHeight="1" x14ac:dyDescent="0.2">
      <c r="A29" s="86">
        <v>1</v>
      </c>
      <c r="B29" s="87">
        <v>2</v>
      </c>
      <c r="C29" s="87">
        <v>3</v>
      </c>
      <c r="D29" s="88">
        <v>4</v>
      </c>
      <c r="E29" s="88">
        <v>5</v>
      </c>
      <c r="F29" s="89">
        <v>6</v>
      </c>
    </row>
    <row r="30" spans="1:6" ht="12" customHeight="1" x14ac:dyDescent="0.2">
      <c r="A30" s="15">
        <v>1</v>
      </c>
      <c r="B30" s="46">
        <v>30</v>
      </c>
      <c r="C30" s="16" t="s">
        <v>127</v>
      </c>
      <c r="D30" s="7">
        <v>1000</v>
      </c>
      <c r="E30" s="7">
        <v>1</v>
      </c>
      <c r="F30" s="78">
        <v>1000</v>
      </c>
    </row>
    <row r="31" spans="1:6" ht="12" customHeight="1" x14ac:dyDescent="0.2">
      <c r="A31" s="15">
        <f>A30+1</f>
        <v>2</v>
      </c>
      <c r="B31" s="46">
        <v>52</v>
      </c>
      <c r="C31" s="16" t="s">
        <v>128</v>
      </c>
      <c r="D31" s="7">
        <v>2300</v>
      </c>
      <c r="E31" s="7">
        <v>9</v>
      </c>
      <c r="F31" s="78">
        <v>255.55555555555554</v>
      </c>
    </row>
    <row r="32" spans="1:6" s="218" customFormat="1" ht="12" customHeight="1" x14ac:dyDescent="0.2">
      <c r="A32" s="15">
        <f t="shared" ref="A32:A44" si="1">A31+1</f>
        <v>3</v>
      </c>
      <c r="B32" s="46">
        <v>76</v>
      </c>
      <c r="C32" s="16" t="s">
        <v>130</v>
      </c>
      <c r="D32" s="7">
        <v>1573</v>
      </c>
      <c r="E32" s="7">
        <v>2</v>
      </c>
      <c r="F32" s="78">
        <v>786.5</v>
      </c>
    </row>
    <row r="33" spans="1:6" s="218" customFormat="1" ht="12" customHeight="1" x14ac:dyDescent="0.2">
      <c r="A33" s="15">
        <f t="shared" si="1"/>
        <v>4</v>
      </c>
      <c r="B33" s="46">
        <v>113</v>
      </c>
      <c r="C33" s="16" t="s">
        <v>131</v>
      </c>
      <c r="D33" s="7">
        <v>1000</v>
      </c>
      <c r="E33" s="7">
        <v>1</v>
      </c>
      <c r="F33" s="78">
        <v>1000</v>
      </c>
    </row>
    <row r="34" spans="1:6" s="218" customFormat="1" ht="12" customHeight="1" x14ac:dyDescent="0.2">
      <c r="A34" s="15">
        <f t="shared" si="1"/>
        <v>5</v>
      </c>
      <c r="B34" s="46">
        <v>114</v>
      </c>
      <c r="C34" s="16" t="s">
        <v>132</v>
      </c>
      <c r="D34" s="7">
        <v>3360</v>
      </c>
      <c r="E34" s="7">
        <v>3</v>
      </c>
      <c r="F34" s="78">
        <v>1120</v>
      </c>
    </row>
    <row r="35" spans="1:6" s="218" customFormat="1" ht="12" customHeight="1" x14ac:dyDescent="0.2">
      <c r="A35" s="15">
        <f t="shared" si="1"/>
        <v>6</v>
      </c>
      <c r="B35" s="46">
        <v>120</v>
      </c>
      <c r="C35" s="16" t="s">
        <v>133</v>
      </c>
      <c r="D35" s="7">
        <v>1440</v>
      </c>
      <c r="E35" s="7">
        <v>1</v>
      </c>
      <c r="F35" s="78">
        <v>1440</v>
      </c>
    </row>
    <row r="36" spans="1:6" s="218" customFormat="1" ht="12" customHeight="1" x14ac:dyDescent="0.2">
      <c r="A36" s="15">
        <f t="shared" si="1"/>
        <v>7</v>
      </c>
      <c r="B36" s="46">
        <v>134</v>
      </c>
      <c r="C36" s="16" t="s">
        <v>317</v>
      </c>
      <c r="D36" s="7">
        <v>888</v>
      </c>
      <c r="E36" s="7">
        <v>1</v>
      </c>
      <c r="F36" s="78">
        <v>888</v>
      </c>
    </row>
    <row r="37" spans="1:6" s="218" customFormat="1" ht="12" customHeight="1" x14ac:dyDescent="0.2">
      <c r="A37" s="15">
        <f t="shared" si="1"/>
        <v>8</v>
      </c>
      <c r="B37" s="46">
        <v>135</v>
      </c>
      <c r="C37" s="16" t="s">
        <v>134</v>
      </c>
      <c r="D37" s="7">
        <v>390</v>
      </c>
      <c r="E37" s="7">
        <v>1</v>
      </c>
      <c r="F37" s="78">
        <v>390</v>
      </c>
    </row>
    <row r="38" spans="1:6" s="218" customFormat="1" ht="12" customHeight="1" x14ac:dyDescent="0.2">
      <c r="A38" s="15">
        <f t="shared" si="1"/>
        <v>9</v>
      </c>
      <c r="B38" s="46">
        <v>139</v>
      </c>
      <c r="C38" s="16" t="s">
        <v>321</v>
      </c>
      <c r="D38" s="7">
        <v>1800</v>
      </c>
      <c r="E38" s="7">
        <v>1</v>
      </c>
      <c r="F38" s="78">
        <v>1800</v>
      </c>
    </row>
    <row r="39" spans="1:6" ht="12" customHeight="1" x14ac:dyDescent="0.2">
      <c r="A39" s="15">
        <f t="shared" si="1"/>
        <v>10</v>
      </c>
      <c r="B39" s="46">
        <v>168</v>
      </c>
      <c r="C39" s="16" t="s">
        <v>135</v>
      </c>
      <c r="D39" s="7">
        <v>16217</v>
      </c>
      <c r="E39" s="7">
        <v>10</v>
      </c>
      <c r="F39" s="78">
        <v>1621.7</v>
      </c>
    </row>
    <row r="40" spans="1:6" s="233" customFormat="1" ht="12" customHeight="1" x14ac:dyDescent="0.2">
      <c r="A40" s="15">
        <f t="shared" si="1"/>
        <v>11</v>
      </c>
      <c r="B40" s="46">
        <v>188</v>
      </c>
      <c r="C40" s="16" t="s">
        <v>138</v>
      </c>
      <c r="D40" s="7">
        <v>1800</v>
      </c>
      <c r="E40" s="7">
        <v>2</v>
      </c>
      <c r="F40" s="78">
        <v>900</v>
      </c>
    </row>
    <row r="41" spans="1:6" s="233" customFormat="1" ht="12" customHeight="1" x14ac:dyDescent="0.2">
      <c r="A41" s="15">
        <f t="shared" si="1"/>
        <v>12</v>
      </c>
      <c r="B41" s="46">
        <v>268</v>
      </c>
      <c r="C41" s="16" t="s">
        <v>444</v>
      </c>
      <c r="D41" s="7">
        <v>1470</v>
      </c>
      <c r="E41" s="7">
        <v>1</v>
      </c>
      <c r="F41" s="78">
        <v>1470</v>
      </c>
    </row>
    <row r="42" spans="1:6" s="233" customFormat="1" ht="12" customHeight="1" x14ac:dyDescent="0.2">
      <c r="A42" s="15">
        <f t="shared" si="1"/>
        <v>13</v>
      </c>
      <c r="B42" s="46">
        <v>283</v>
      </c>
      <c r="C42" s="16" t="s">
        <v>458</v>
      </c>
      <c r="D42" s="7">
        <v>1960</v>
      </c>
      <c r="E42" s="7">
        <v>1</v>
      </c>
      <c r="F42" s="78">
        <v>1960</v>
      </c>
    </row>
    <row r="43" spans="1:6" ht="12" customHeight="1" x14ac:dyDescent="0.2">
      <c r="A43" s="15">
        <f t="shared" si="1"/>
        <v>14</v>
      </c>
      <c r="B43" s="46">
        <v>359</v>
      </c>
      <c r="C43" s="16" t="s">
        <v>532</v>
      </c>
      <c r="D43" s="7">
        <v>310</v>
      </c>
      <c r="E43" s="7">
        <v>1</v>
      </c>
      <c r="F43" s="78">
        <v>310</v>
      </c>
    </row>
    <row r="44" spans="1:6" s="227" customFormat="1" ht="12" customHeight="1" x14ac:dyDescent="0.2">
      <c r="A44" s="15">
        <f t="shared" si="1"/>
        <v>15</v>
      </c>
      <c r="B44" s="46">
        <v>379</v>
      </c>
      <c r="C44" s="16" t="s">
        <v>145</v>
      </c>
      <c r="D44" s="7">
        <v>5989</v>
      </c>
      <c r="E44" s="7">
        <v>2</v>
      </c>
      <c r="F44" s="78">
        <v>2994.5</v>
      </c>
    </row>
    <row r="45" spans="1:6" ht="12" customHeight="1" x14ac:dyDescent="0.2">
      <c r="A45" s="90" t="s">
        <v>4</v>
      </c>
      <c r="B45" s="91" t="s">
        <v>4</v>
      </c>
      <c r="C45" s="92" t="s">
        <v>3</v>
      </c>
      <c r="D45" s="93">
        <f>SUM(D30:D44)</f>
        <v>41497</v>
      </c>
      <c r="E45" s="93">
        <f>SUM(E30:E44)</f>
        <v>37</v>
      </c>
      <c r="F45" s="94" t="s">
        <v>5</v>
      </c>
    </row>
    <row r="48" spans="1:6" ht="26.1" customHeight="1" x14ac:dyDescent="0.2">
      <c r="A48" s="280" t="s">
        <v>555</v>
      </c>
      <c r="B48" s="280"/>
      <c r="C48" s="280"/>
      <c r="D48" s="280"/>
      <c r="E48" s="280"/>
      <c r="F48" s="280"/>
    </row>
    <row r="49" spans="1:6" ht="11.1" customHeight="1" x14ac:dyDescent="0.2">
      <c r="A49" s="244"/>
      <c r="B49" s="244"/>
      <c r="C49" s="244"/>
    </row>
    <row r="50" spans="1:6" ht="21" customHeight="1" x14ac:dyDescent="0.2">
      <c r="A50" s="273" t="s">
        <v>11</v>
      </c>
      <c r="B50" s="272" t="s">
        <v>1</v>
      </c>
      <c r="C50" s="272" t="s">
        <v>0</v>
      </c>
      <c r="D50" s="260" t="s">
        <v>556</v>
      </c>
      <c r="E50" s="260"/>
      <c r="F50" s="271"/>
    </row>
    <row r="51" spans="1:6" ht="21" customHeight="1" x14ac:dyDescent="0.2">
      <c r="A51" s="257"/>
      <c r="B51" s="259"/>
      <c r="C51" s="259"/>
      <c r="D51" s="245" t="s">
        <v>50</v>
      </c>
      <c r="E51" s="245" t="s">
        <v>15</v>
      </c>
      <c r="F51" s="85" t="s">
        <v>16</v>
      </c>
    </row>
    <row r="52" spans="1:6" ht="12" customHeight="1" x14ac:dyDescent="0.2">
      <c r="A52" s="86">
        <v>1</v>
      </c>
      <c r="B52" s="87">
        <v>2</v>
      </c>
      <c r="C52" s="87">
        <v>3</v>
      </c>
      <c r="D52" s="88">
        <v>4</v>
      </c>
      <c r="E52" s="88">
        <v>5</v>
      </c>
      <c r="F52" s="89">
        <v>6</v>
      </c>
    </row>
    <row r="53" spans="1:6" ht="12" customHeight="1" x14ac:dyDescent="0.2">
      <c r="A53" s="15">
        <v>1</v>
      </c>
      <c r="B53" s="46">
        <v>52</v>
      </c>
      <c r="C53" s="16" t="s">
        <v>128</v>
      </c>
      <c r="D53" s="7">
        <v>700</v>
      </c>
      <c r="E53" s="7">
        <v>2</v>
      </c>
      <c r="F53" s="78">
        <v>350</v>
      </c>
    </row>
    <row r="54" spans="1:6" ht="12" customHeight="1" x14ac:dyDescent="0.2">
      <c r="A54" s="15">
        <f>A53+1</f>
        <v>2</v>
      </c>
      <c r="B54" s="46">
        <v>168</v>
      </c>
      <c r="C54" s="16" t="s">
        <v>135</v>
      </c>
      <c r="D54" s="7">
        <v>16868</v>
      </c>
      <c r="E54" s="7">
        <v>8</v>
      </c>
      <c r="F54" s="78">
        <v>2108.5</v>
      </c>
    </row>
    <row r="55" spans="1:6" ht="12" customHeight="1" x14ac:dyDescent="0.2">
      <c r="A55" s="15">
        <f t="shared" ref="A55" si="2">A54+1</f>
        <v>3</v>
      </c>
      <c r="B55" s="46">
        <v>360</v>
      </c>
      <c r="C55" s="16" t="s">
        <v>533</v>
      </c>
      <c r="D55" s="7">
        <v>720</v>
      </c>
      <c r="E55" s="7">
        <v>1</v>
      </c>
      <c r="F55" s="78">
        <v>720</v>
      </c>
    </row>
    <row r="56" spans="1:6" ht="12" customHeight="1" x14ac:dyDescent="0.2">
      <c r="A56" s="90" t="s">
        <v>4</v>
      </c>
      <c r="B56" s="91" t="s">
        <v>4</v>
      </c>
      <c r="C56" s="92" t="s">
        <v>3</v>
      </c>
      <c r="D56" s="93">
        <f>SUM(D53:D55)</f>
        <v>18288</v>
      </c>
      <c r="E56" s="93">
        <f>SUM(E53:E55)</f>
        <v>11</v>
      </c>
      <c r="F56" s="94" t="s">
        <v>5</v>
      </c>
    </row>
  </sheetData>
  <sheetProtection algorithmName="SHA-512" hashValue="bgBWIQslJBQsdWTFMPtegtsMrtiqY2/jUyNKXMto/EIie1o45JQkpxCAtdg8tHfl/fl2YY5QI/PfLOr3UQdj+A==" saltValue="eiTAhRlJagGmoDPj+IvQAw==" spinCount="100000" sheet="1" objects="1" scenarios="1"/>
  <mergeCells count="15">
    <mergeCell ref="A48:F48"/>
    <mergeCell ref="A50:A51"/>
    <mergeCell ref="B50:B51"/>
    <mergeCell ref="C50:C51"/>
    <mergeCell ref="D50:F50"/>
    <mergeCell ref="A27:A28"/>
    <mergeCell ref="B27:B28"/>
    <mergeCell ref="C27:C28"/>
    <mergeCell ref="D27:F27"/>
    <mergeCell ref="A1:F1"/>
    <mergeCell ref="A3:A4"/>
    <mergeCell ref="B3:B4"/>
    <mergeCell ref="C3:C4"/>
    <mergeCell ref="D3:F3"/>
    <mergeCell ref="A25:F25"/>
  </mergeCells>
  <printOptions horizontalCentered="1"/>
  <pageMargins left="0.98425196850393704" right="0.78740157480314965" top="0.59055118110236227" bottom="0.47244094488188981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18">
    <tabColor rgb="FFFFFF00"/>
  </sheetPr>
  <dimension ref="A1:J374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80" t="s">
        <v>180</v>
      </c>
      <c r="B1" s="280"/>
      <c r="C1" s="280"/>
      <c r="D1" s="280"/>
      <c r="E1" s="280"/>
      <c r="F1" s="280"/>
      <c r="G1" s="294"/>
      <c r="H1" s="294"/>
      <c r="I1" s="294"/>
      <c r="J1" s="294"/>
    </row>
    <row r="2" spans="1:10" ht="14.1" customHeight="1" x14ac:dyDescent="0.2"/>
    <row r="3" spans="1:10" s="18" customFormat="1" ht="20.100000000000001" customHeight="1" x14ac:dyDescent="0.2">
      <c r="A3" s="273" t="s">
        <v>11</v>
      </c>
      <c r="B3" s="272" t="s">
        <v>1</v>
      </c>
      <c r="C3" s="272" t="s">
        <v>0</v>
      </c>
      <c r="D3" s="260" t="s">
        <v>111</v>
      </c>
      <c r="E3" s="260"/>
      <c r="F3" s="260"/>
      <c r="G3" s="298"/>
      <c r="H3" s="298"/>
      <c r="I3" s="298"/>
      <c r="J3" s="299"/>
    </row>
    <row r="4" spans="1:10" s="18" customFormat="1" ht="12" customHeight="1" x14ac:dyDescent="0.2">
      <c r="A4" s="290"/>
      <c r="B4" s="288"/>
      <c r="C4" s="288"/>
      <c r="D4" s="292" t="s">
        <v>24</v>
      </c>
      <c r="E4" s="300"/>
      <c r="F4" s="292" t="s">
        <v>60</v>
      </c>
      <c r="G4" s="293"/>
      <c r="H4" s="293"/>
      <c r="I4" s="293"/>
      <c r="J4" s="297"/>
    </row>
    <row r="5" spans="1:10" s="18" customFormat="1" ht="12" customHeight="1" x14ac:dyDescent="0.2">
      <c r="A5" s="290"/>
      <c r="B5" s="288"/>
      <c r="C5" s="288"/>
      <c r="D5" s="300"/>
      <c r="E5" s="300"/>
      <c r="F5" s="292" t="s">
        <v>61</v>
      </c>
      <c r="G5" s="293"/>
      <c r="H5" s="293"/>
      <c r="I5" s="295" t="s">
        <v>63</v>
      </c>
      <c r="J5" s="296"/>
    </row>
    <row r="6" spans="1:10" s="21" customFormat="1" ht="20.100000000000001" customHeight="1" x14ac:dyDescent="0.2">
      <c r="A6" s="291"/>
      <c r="B6" s="289"/>
      <c r="C6" s="289"/>
      <c r="D6" s="219" t="s">
        <v>64</v>
      </c>
      <c r="E6" s="222" t="s">
        <v>19</v>
      </c>
      <c r="F6" s="219" t="s">
        <v>64</v>
      </c>
      <c r="G6" s="222" t="s">
        <v>19</v>
      </c>
      <c r="H6" s="219" t="s">
        <v>16</v>
      </c>
      <c r="I6" s="219" t="s">
        <v>64</v>
      </c>
      <c r="J6" s="109" t="s">
        <v>19</v>
      </c>
    </row>
    <row r="7" spans="1:10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100">
        <v>10</v>
      </c>
    </row>
    <row r="8" spans="1:10" ht="12" customHeight="1" x14ac:dyDescent="0.2">
      <c r="A8" s="15">
        <v>1</v>
      </c>
      <c r="B8" s="46">
        <v>1</v>
      </c>
      <c r="C8" s="16" t="s">
        <v>191</v>
      </c>
      <c r="D8" s="7">
        <v>40413</v>
      </c>
      <c r="E8" s="7">
        <v>3</v>
      </c>
      <c r="F8" s="7">
        <v>31778</v>
      </c>
      <c r="G8" s="7">
        <v>3</v>
      </c>
      <c r="H8" s="7">
        <v>10592.666666666666</v>
      </c>
      <c r="I8" s="7">
        <v>8635</v>
      </c>
      <c r="J8" s="47">
        <v>3</v>
      </c>
    </row>
    <row r="9" spans="1:10" ht="12" customHeight="1" x14ac:dyDescent="0.2">
      <c r="A9" s="15">
        <f>A8+1</f>
        <v>2</v>
      </c>
      <c r="B9" s="46">
        <v>2</v>
      </c>
      <c r="C9" s="16" t="s">
        <v>192</v>
      </c>
      <c r="D9" s="7">
        <v>2699</v>
      </c>
      <c r="E9" s="7">
        <v>3</v>
      </c>
      <c r="F9" s="7">
        <v>1999</v>
      </c>
      <c r="G9" s="7">
        <v>3</v>
      </c>
      <c r="H9" s="7">
        <v>666.33333333333337</v>
      </c>
      <c r="I9" s="7">
        <v>700</v>
      </c>
      <c r="J9" s="47">
        <v>3</v>
      </c>
    </row>
    <row r="10" spans="1:10" ht="12" customHeight="1" x14ac:dyDescent="0.2">
      <c r="A10" s="15">
        <f t="shared" ref="A10:A73" si="0">A9+1</f>
        <v>3</v>
      </c>
      <c r="B10" s="46">
        <v>3</v>
      </c>
      <c r="C10" s="16" t="s">
        <v>193</v>
      </c>
      <c r="D10" s="7">
        <v>40222</v>
      </c>
      <c r="E10" s="7">
        <v>15</v>
      </c>
      <c r="F10" s="7">
        <v>18640</v>
      </c>
      <c r="G10" s="7">
        <v>15</v>
      </c>
      <c r="H10" s="7">
        <v>1242.6666666666667</v>
      </c>
      <c r="I10" s="7">
        <v>21582</v>
      </c>
      <c r="J10" s="47">
        <v>15</v>
      </c>
    </row>
    <row r="11" spans="1:10" ht="12" customHeight="1" x14ac:dyDescent="0.2">
      <c r="A11" s="15">
        <f t="shared" si="0"/>
        <v>4</v>
      </c>
      <c r="B11" s="46">
        <v>4</v>
      </c>
      <c r="C11" s="16" t="s">
        <v>194</v>
      </c>
      <c r="D11" s="7">
        <v>15779</v>
      </c>
      <c r="E11" s="7">
        <v>10</v>
      </c>
      <c r="F11" s="7">
        <v>10075</v>
      </c>
      <c r="G11" s="7">
        <v>10</v>
      </c>
      <c r="H11" s="7">
        <v>1007.5</v>
      </c>
      <c r="I11" s="7">
        <v>5704</v>
      </c>
      <c r="J11" s="47">
        <v>10</v>
      </c>
    </row>
    <row r="12" spans="1:10" ht="12" customHeight="1" x14ac:dyDescent="0.2">
      <c r="A12" s="15">
        <f t="shared" si="0"/>
        <v>5</v>
      </c>
      <c r="B12" s="46">
        <v>5</v>
      </c>
      <c r="C12" s="16" t="s">
        <v>195</v>
      </c>
      <c r="D12" s="7">
        <v>3255</v>
      </c>
      <c r="E12" s="7">
        <v>2</v>
      </c>
      <c r="F12" s="7">
        <v>2600</v>
      </c>
      <c r="G12" s="7">
        <v>2</v>
      </c>
      <c r="H12" s="7">
        <v>1300</v>
      </c>
      <c r="I12" s="7">
        <v>655</v>
      </c>
      <c r="J12" s="47">
        <v>2</v>
      </c>
    </row>
    <row r="13" spans="1:10" ht="12" customHeight="1" x14ac:dyDescent="0.2">
      <c r="A13" s="15">
        <f t="shared" si="0"/>
        <v>6</v>
      </c>
      <c r="B13" s="46">
        <v>6</v>
      </c>
      <c r="C13" s="16" t="s">
        <v>196</v>
      </c>
      <c r="D13" s="7">
        <v>19865</v>
      </c>
      <c r="E13" s="7">
        <v>8</v>
      </c>
      <c r="F13" s="7">
        <v>16779</v>
      </c>
      <c r="G13" s="7">
        <v>8</v>
      </c>
      <c r="H13" s="7">
        <v>2097.375</v>
      </c>
      <c r="I13" s="7">
        <v>3086</v>
      </c>
      <c r="J13" s="47">
        <v>8</v>
      </c>
    </row>
    <row r="14" spans="1:10" ht="12" customHeight="1" x14ac:dyDescent="0.2">
      <c r="A14" s="15">
        <f t="shared" si="0"/>
        <v>7</v>
      </c>
      <c r="B14" s="46">
        <v>7</v>
      </c>
      <c r="C14" s="16" t="s">
        <v>197</v>
      </c>
      <c r="D14" s="7">
        <v>13430</v>
      </c>
      <c r="E14" s="7">
        <v>8</v>
      </c>
      <c r="F14" s="7">
        <v>10113</v>
      </c>
      <c r="G14" s="7">
        <v>8</v>
      </c>
      <c r="H14" s="7">
        <v>1264.125</v>
      </c>
      <c r="I14" s="7">
        <v>3316</v>
      </c>
      <c r="J14" s="47">
        <v>8</v>
      </c>
    </row>
    <row r="15" spans="1:10" ht="12" customHeight="1" x14ac:dyDescent="0.2">
      <c r="A15" s="15">
        <f t="shared" si="0"/>
        <v>8</v>
      </c>
      <c r="B15" s="46">
        <v>8</v>
      </c>
      <c r="C15" s="16" t="s">
        <v>198</v>
      </c>
      <c r="D15" s="7">
        <v>19379</v>
      </c>
      <c r="E15" s="7">
        <v>10</v>
      </c>
      <c r="F15" s="7">
        <v>10339</v>
      </c>
      <c r="G15" s="7">
        <v>10</v>
      </c>
      <c r="H15" s="7">
        <v>1033.9000000000001</v>
      </c>
      <c r="I15" s="7">
        <v>9040</v>
      </c>
      <c r="J15" s="47">
        <v>10</v>
      </c>
    </row>
    <row r="16" spans="1:10" ht="12" customHeight="1" x14ac:dyDescent="0.2">
      <c r="A16" s="15">
        <f t="shared" si="0"/>
        <v>9</v>
      </c>
      <c r="B16" s="46">
        <v>9</v>
      </c>
      <c r="C16" s="16" t="s">
        <v>199</v>
      </c>
      <c r="D16" s="7">
        <v>39128</v>
      </c>
      <c r="E16" s="7">
        <v>11</v>
      </c>
      <c r="F16" s="7">
        <v>28147</v>
      </c>
      <c r="G16" s="7">
        <v>11</v>
      </c>
      <c r="H16" s="7">
        <v>2558.818181818182</v>
      </c>
      <c r="I16" s="7">
        <v>10981</v>
      </c>
      <c r="J16" s="47">
        <v>11</v>
      </c>
    </row>
    <row r="17" spans="1:10" ht="12" customHeight="1" x14ac:dyDescent="0.2">
      <c r="A17" s="15">
        <f t="shared" si="0"/>
        <v>10</v>
      </c>
      <c r="B17" s="46">
        <v>10</v>
      </c>
      <c r="C17" s="16" t="s">
        <v>200</v>
      </c>
      <c r="D17" s="7">
        <v>74199</v>
      </c>
      <c r="E17" s="7">
        <v>15</v>
      </c>
      <c r="F17" s="7">
        <v>51822</v>
      </c>
      <c r="G17" s="7">
        <v>15</v>
      </c>
      <c r="H17" s="7">
        <v>3454.8</v>
      </c>
      <c r="I17" s="7">
        <v>22377</v>
      </c>
      <c r="J17" s="47">
        <v>15</v>
      </c>
    </row>
    <row r="18" spans="1:10" ht="12" customHeight="1" x14ac:dyDescent="0.2">
      <c r="A18" s="15">
        <f t="shared" si="0"/>
        <v>11</v>
      </c>
      <c r="B18" s="46">
        <v>11</v>
      </c>
      <c r="C18" s="16" t="s">
        <v>201</v>
      </c>
      <c r="D18" s="7">
        <v>20270</v>
      </c>
      <c r="E18" s="7">
        <v>11</v>
      </c>
      <c r="F18" s="7">
        <v>15045</v>
      </c>
      <c r="G18" s="7">
        <v>11</v>
      </c>
      <c r="H18" s="7">
        <v>1367.7272727272727</v>
      </c>
      <c r="I18" s="7">
        <v>5225</v>
      </c>
      <c r="J18" s="47">
        <v>11</v>
      </c>
    </row>
    <row r="19" spans="1:10" ht="12" customHeight="1" x14ac:dyDescent="0.2">
      <c r="A19" s="15">
        <f t="shared" si="0"/>
        <v>12</v>
      </c>
      <c r="B19" s="46">
        <v>12</v>
      </c>
      <c r="C19" s="16" t="s">
        <v>202</v>
      </c>
      <c r="D19" s="7">
        <v>1099</v>
      </c>
      <c r="E19" s="7">
        <v>1</v>
      </c>
      <c r="F19" s="7">
        <v>879</v>
      </c>
      <c r="G19" s="7">
        <v>1</v>
      </c>
      <c r="H19" s="7">
        <v>879</v>
      </c>
      <c r="I19" s="7">
        <v>220</v>
      </c>
      <c r="J19" s="47">
        <v>1</v>
      </c>
    </row>
    <row r="20" spans="1:10" ht="12" customHeight="1" x14ac:dyDescent="0.2">
      <c r="A20" s="15">
        <f t="shared" si="0"/>
        <v>13</v>
      </c>
      <c r="B20" s="46">
        <v>13</v>
      </c>
      <c r="C20" s="16" t="s">
        <v>203</v>
      </c>
      <c r="D20" s="7">
        <v>24289</v>
      </c>
      <c r="E20" s="7">
        <v>9</v>
      </c>
      <c r="F20" s="7">
        <v>18027</v>
      </c>
      <c r="G20" s="7">
        <v>9</v>
      </c>
      <c r="H20" s="7">
        <v>2003</v>
      </c>
      <c r="I20" s="7">
        <v>6262</v>
      </c>
      <c r="J20" s="47">
        <v>9</v>
      </c>
    </row>
    <row r="21" spans="1:10" ht="12" customHeight="1" x14ac:dyDescent="0.2">
      <c r="A21" s="15">
        <f t="shared" si="0"/>
        <v>14</v>
      </c>
      <c r="B21" s="46">
        <v>14</v>
      </c>
      <c r="C21" s="16" t="s">
        <v>204</v>
      </c>
      <c r="D21" s="7">
        <v>64716</v>
      </c>
      <c r="E21" s="7">
        <v>23</v>
      </c>
      <c r="F21" s="7">
        <v>50597</v>
      </c>
      <c r="G21" s="7">
        <v>23</v>
      </c>
      <c r="H21" s="7">
        <v>2199.8695652173915</v>
      </c>
      <c r="I21" s="7">
        <v>14119</v>
      </c>
      <c r="J21" s="47">
        <v>23</v>
      </c>
    </row>
    <row r="22" spans="1:10" ht="12" customHeight="1" x14ac:dyDescent="0.2">
      <c r="A22" s="15">
        <f t="shared" si="0"/>
        <v>15</v>
      </c>
      <c r="B22" s="46">
        <v>15</v>
      </c>
      <c r="C22" s="16" t="s">
        <v>205</v>
      </c>
      <c r="D22" s="7">
        <v>31106</v>
      </c>
      <c r="E22" s="7">
        <v>13</v>
      </c>
      <c r="F22" s="7">
        <v>22170</v>
      </c>
      <c r="G22" s="7">
        <v>13</v>
      </c>
      <c r="H22" s="7">
        <v>1705.3846153846155</v>
      </c>
      <c r="I22" s="7">
        <v>8936</v>
      </c>
      <c r="J22" s="47">
        <v>13</v>
      </c>
    </row>
    <row r="23" spans="1:10" ht="12" customHeight="1" x14ac:dyDescent="0.2">
      <c r="A23" s="15">
        <f t="shared" si="0"/>
        <v>16</v>
      </c>
      <c r="B23" s="46">
        <v>16</v>
      </c>
      <c r="C23" s="16" t="s">
        <v>206</v>
      </c>
      <c r="D23" s="7">
        <v>6250</v>
      </c>
      <c r="E23" s="7">
        <v>3</v>
      </c>
      <c r="F23" s="7">
        <v>5000</v>
      </c>
      <c r="G23" s="7">
        <v>3</v>
      </c>
      <c r="H23" s="7">
        <v>1666.6666666666667</v>
      </c>
      <c r="I23" s="7">
        <v>1250</v>
      </c>
      <c r="J23" s="47">
        <v>3</v>
      </c>
    </row>
    <row r="24" spans="1:10" ht="12" customHeight="1" x14ac:dyDescent="0.2">
      <c r="A24" s="15">
        <f t="shared" si="0"/>
        <v>17</v>
      </c>
      <c r="B24" s="46">
        <v>17</v>
      </c>
      <c r="C24" s="16" t="s">
        <v>207</v>
      </c>
      <c r="D24" s="7">
        <v>9629</v>
      </c>
      <c r="E24" s="7">
        <v>3</v>
      </c>
      <c r="F24" s="7">
        <v>5687</v>
      </c>
      <c r="G24" s="7">
        <v>3</v>
      </c>
      <c r="H24" s="7">
        <v>1895.6666666666667</v>
      </c>
      <c r="I24" s="7">
        <v>3942</v>
      </c>
      <c r="J24" s="47">
        <v>3</v>
      </c>
    </row>
    <row r="25" spans="1:10" ht="12" customHeight="1" x14ac:dyDescent="0.2">
      <c r="A25" s="15">
        <f t="shared" si="0"/>
        <v>18</v>
      </c>
      <c r="B25" s="46">
        <v>18</v>
      </c>
      <c r="C25" s="16" t="s">
        <v>208</v>
      </c>
      <c r="D25" s="7">
        <v>63248</v>
      </c>
      <c r="E25" s="7">
        <v>17</v>
      </c>
      <c r="F25" s="7">
        <v>42061</v>
      </c>
      <c r="G25" s="7">
        <v>17</v>
      </c>
      <c r="H25" s="7">
        <v>2474.1764705882351</v>
      </c>
      <c r="I25" s="7">
        <v>21187</v>
      </c>
      <c r="J25" s="47">
        <v>17</v>
      </c>
    </row>
    <row r="26" spans="1:10" ht="12" customHeight="1" x14ac:dyDescent="0.2">
      <c r="A26" s="15">
        <f t="shared" si="0"/>
        <v>19</v>
      </c>
      <c r="B26" s="46">
        <v>19</v>
      </c>
      <c r="C26" s="16" t="s">
        <v>209</v>
      </c>
      <c r="D26" s="7">
        <v>43697</v>
      </c>
      <c r="E26" s="7">
        <v>16</v>
      </c>
      <c r="F26" s="7">
        <v>32303</v>
      </c>
      <c r="G26" s="7">
        <v>16</v>
      </c>
      <c r="H26" s="7">
        <v>2018.9375</v>
      </c>
      <c r="I26" s="7">
        <v>11394</v>
      </c>
      <c r="J26" s="47">
        <v>16</v>
      </c>
    </row>
    <row r="27" spans="1:10" ht="12" customHeight="1" x14ac:dyDescent="0.2">
      <c r="A27" s="15">
        <f t="shared" si="0"/>
        <v>20</v>
      </c>
      <c r="B27" s="46">
        <v>20</v>
      </c>
      <c r="C27" s="16" t="s">
        <v>210</v>
      </c>
      <c r="D27" s="7">
        <v>16879</v>
      </c>
      <c r="E27" s="7">
        <v>2</v>
      </c>
      <c r="F27" s="7">
        <v>10127</v>
      </c>
      <c r="G27" s="7">
        <v>2</v>
      </c>
      <c r="H27" s="7">
        <v>5063.5</v>
      </c>
      <c r="I27" s="7">
        <v>6752</v>
      </c>
      <c r="J27" s="47">
        <v>2</v>
      </c>
    </row>
    <row r="28" spans="1:10" ht="12" customHeight="1" x14ac:dyDescent="0.2">
      <c r="A28" s="15">
        <f t="shared" si="0"/>
        <v>21</v>
      </c>
      <c r="B28" s="46">
        <v>21</v>
      </c>
      <c r="C28" s="16" t="s">
        <v>211</v>
      </c>
      <c r="D28" s="7">
        <v>768</v>
      </c>
      <c r="E28" s="7">
        <v>1</v>
      </c>
      <c r="F28" s="7">
        <v>476</v>
      </c>
      <c r="G28" s="7">
        <v>1</v>
      </c>
      <c r="H28" s="7">
        <v>476</v>
      </c>
      <c r="I28" s="7">
        <v>292</v>
      </c>
      <c r="J28" s="47">
        <v>1</v>
      </c>
    </row>
    <row r="29" spans="1:10" ht="12" customHeight="1" x14ac:dyDescent="0.2">
      <c r="A29" s="15">
        <f t="shared" si="0"/>
        <v>22</v>
      </c>
      <c r="B29" s="46">
        <v>22</v>
      </c>
      <c r="C29" s="16" t="s">
        <v>212</v>
      </c>
      <c r="D29" s="7">
        <v>6000</v>
      </c>
      <c r="E29" s="7">
        <v>1</v>
      </c>
      <c r="F29" s="7">
        <v>4800</v>
      </c>
      <c r="G29" s="7">
        <v>1</v>
      </c>
      <c r="H29" s="7">
        <v>4800</v>
      </c>
      <c r="I29" s="7">
        <v>1200</v>
      </c>
      <c r="J29" s="47">
        <v>1</v>
      </c>
    </row>
    <row r="30" spans="1:10" ht="12" customHeight="1" x14ac:dyDescent="0.2">
      <c r="A30" s="15">
        <f t="shared" si="0"/>
        <v>23</v>
      </c>
      <c r="B30" s="46">
        <v>23</v>
      </c>
      <c r="C30" s="16" t="s">
        <v>213</v>
      </c>
      <c r="D30" s="7">
        <v>48400</v>
      </c>
      <c r="E30" s="7">
        <v>11</v>
      </c>
      <c r="F30" s="7">
        <v>36679</v>
      </c>
      <c r="G30" s="7">
        <v>11</v>
      </c>
      <c r="H30" s="7">
        <v>3334.4545454545455</v>
      </c>
      <c r="I30" s="7">
        <v>11721</v>
      </c>
      <c r="J30" s="47">
        <v>11</v>
      </c>
    </row>
    <row r="31" spans="1:10" ht="12" customHeight="1" x14ac:dyDescent="0.2">
      <c r="A31" s="15">
        <f t="shared" si="0"/>
        <v>24</v>
      </c>
      <c r="B31" s="46">
        <v>24</v>
      </c>
      <c r="C31" s="16" t="s">
        <v>214</v>
      </c>
      <c r="D31" s="7">
        <v>38919</v>
      </c>
      <c r="E31" s="7">
        <v>9</v>
      </c>
      <c r="F31" s="7">
        <v>26609</v>
      </c>
      <c r="G31" s="7">
        <v>9</v>
      </c>
      <c r="H31" s="7">
        <v>2956.5555555555557</v>
      </c>
      <c r="I31" s="7">
        <v>12310</v>
      </c>
      <c r="J31" s="47">
        <v>9</v>
      </c>
    </row>
    <row r="32" spans="1:10" ht="12" customHeight="1" x14ac:dyDescent="0.2">
      <c r="A32" s="15">
        <f t="shared" si="0"/>
        <v>25</v>
      </c>
      <c r="B32" s="46">
        <v>25</v>
      </c>
      <c r="C32" s="16" t="s">
        <v>215</v>
      </c>
      <c r="D32" s="7">
        <v>7600</v>
      </c>
      <c r="E32" s="7">
        <v>2</v>
      </c>
      <c r="F32" s="7">
        <v>4560</v>
      </c>
      <c r="G32" s="7">
        <v>2</v>
      </c>
      <c r="H32" s="7">
        <v>2280</v>
      </c>
      <c r="I32" s="7">
        <v>3040</v>
      </c>
      <c r="J32" s="47">
        <v>2</v>
      </c>
    </row>
    <row r="33" spans="1:10" ht="12" customHeight="1" x14ac:dyDescent="0.2">
      <c r="A33" s="15">
        <f t="shared" si="0"/>
        <v>26</v>
      </c>
      <c r="B33" s="46">
        <v>26</v>
      </c>
      <c r="C33" s="16" t="s">
        <v>216</v>
      </c>
      <c r="D33" s="7">
        <v>1809</v>
      </c>
      <c r="E33" s="7">
        <v>2</v>
      </c>
      <c r="F33" s="7">
        <v>1447</v>
      </c>
      <c r="G33" s="7">
        <v>2</v>
      </c>
      <c r="H33" s="7">
        <v>723.5</v>
      </c>
      <c r="I33" s="7">
        <v>362</v>
      </c>
      <c r="J33" s="47">
        <v>2</v>
      </c>
    </row>
    <row r="34" spans="1:10" ht="12" customHeight="1" x14ac:dyDescent="0.2">
      <c r="A34" s="15">
        <f t="shared" si="0"/>
        <v>27</v>
      </c>
      <c r="B34" s="46">
        <v>27</v>
      </c>
      <c r="C34" s="16" t="s">
        <v>217</v>
      </c>
      <c r="D34" s="7">
        <v>27793</v>
      </c>
      <c r="E34" s="7">
        <v>10</v>
      </c>
      <c r="F34" s="7">
        <v>19549</v>
      </c>
      <c r="G34" s="7">
        <v>10</v>
      </c>
      <c r="H34" s="7">
        <v>1954.9</v>
      </c>
      <c r="I34" s="7">
        <v>8244</v>
      </c>
      <c r="J34" s="47">
        <v>10</v>
      </c>
    </row>
    <row r="35" spans="1:10" ht="12" customHeight="1" x14ac:dyDescent="0.2">
      <c r="A35" s="15">
        <f t="shared" si="0"/>
        <v>28</v>
      </c>
      <c r="B35" s="46">
        <v>28</v>
      </c>
      <c r="C35" s="16" t="s">
        <v>218</v>
      </c>
      <c r="D35" s="7">
        <v>51789</v>
      </c>
      <c r="E35" s="7">
        <v>20</v>
      </c>
      <c r="F35" s="7">
        <v>35071</v>
      </c>
      <c r="G35" s="7">
        <v>20</v>
      </c>
      <c r="H35" s="7">
        <v>1753.55</v>
      </c>
      <c r="I35" s="7">
        <v>16718</v>
      </c>
      <c r="J35" s="47">
        <v>20</v>
      </c>
    </row>
    <row r="36" spans="1:10" ht="12" customHeight="1" x14ac:dyDescent="0.2">
      <c r="A36" s="15">
        <f t="shared" si="0"/>
        <v>29</v>
      </c>
      <c r="B36" s="46">
        <v>29</v>
      </c>
      <c r="C36" s="16" t="s">
        <v>219</v>
      </c>
      <c r="D36" s="7">
        <v>9796</v>
      </c>
      <c r="E36" s="7">
        <v>7</v>
      </c>
      <c r="F36" s="7">
        <v>7836</v>
      </c>
      <c r="G36" s="7">
        <v>7</v>
      </c>
      <c r="H36" s="7">
        <v>1119.4285714285713</v>
      </c>
      <c r="I36" s="7">
        <v>1960</v>
      </c>
      <c r="J36" s="47">
        <v>7</v>
      </c>
    </row>
    <row r="37" spans="1:10" ht="12" customHeight="1" x14ac:dyDescent="0.2">
      <c r="A37" s="15">
        <f t="shared" si="0"/>
        <v>30</v>
      </c>
      <c r="B37" s="46">
        <v>30</v>
      </c>
      <c r="C37" s="16" t="s">
        <v>127</v>
      </c>
      <c r="D37" s="7">
        <v>129965</v>
      </c>
      <c r="E37" s="7">
        <v>46</v>
      </c>
      <c r="F37" s="7">
        <v>66422</v>
      </c>
      <c r="G37" s="7">
        <v>46</v>
      </c>
      <c r="H37" s="7">
        <v>1443.9565217391305</v>
      </c>
      <c r="I37" s="7">
        <v>63543</v>
      </c>
      <c r="J37" s="47">
        <v>46</v>
      </c>
    </row>
    <row r="38" spans="1:10" ht="12" customHeight="1" x14ac:dyDescent="0.2">
      <c r="A38" s="15">
        <f t="shared" si="0"/>
        <v>31</v>
      </c>
      <c r="B38" s="46">
        <v>31</v>
      </c>
      <c r="C38" s="16" t="s">
        <v>220</v>
      </c>
      <c r="D38" s="7">
        <v>97528</v>
      </c>
      <c r="E38" s="7">
        <v>36</v>
      </c>
      <c r="F38" s="7">
        <v>58451</v>
      </c>
      <c r="G38" s="7">
        <v>36</v>
      </c>
      <c r="H38" s="7">
        <v>1623.6388888888889</v>
      </c>
      <c r="I38" s="7">
        <v>39077</v>
      </c>
      <c r="J38" s="47">
        <v>36</v>
      </c>
    </row>
    <row r="39" spans="1:10" ht="12" customHeight="1" x14ac:dyDescent="0.2">
      <c r="A39" s="15">
        <f t="shared" si="0"/>
        <v>32</v>
      </c>
      <c r="B39" s="46">
        <v>32</v>
      </c>
      <c r="C39" s="16" t="s">
        <v>221</v>
      </c>
      <c r="D39" s="7">
        <v>64011</v>
      </c>
      <c r="E39" s="7">
        <v>21</v>
      </c>
      <c r="F39" s="7">
        <v>41300</v>
      </c>
      <c r="G39" s="7">
        <v>21</v>
      </c>
      <c r="H39" s="7">
        <v>1966.6666666666667</v>
      </c>
      <c r="I39" s="7">
        <v>22711</v>
      </c>
      <c r="J39" s="47">
        <v>21</v>
      </c>
    </row>
    <row r="40" spans="1:10" ht="12" customHeight="1" x14ac:dyDescent="0.2">
      <c r="A40" s="15">
        <f t="shared" si="0"/>
        <v>33</v>
      </c>
      <c r="B40" s="46">
        <v>33</v>
      </c>
      <c r="C40" s="16" t="s">
        <v>222</v>
      </c>
      <c r="D40" s="7">
        <v>10975</v>
      </c>
      <c r="E40" s="7">
        <v>5</v>
      </c>
      <c r="F40" s="7">
        <v>5051</v>
      </c>
      <c r="G40" s="7">
        <v>5</v>
      </c>
      <c r="H40" s="7">
        <v>1010.2</v>
      </c>
      <c r="I40" s="7">
        <v>5924</v>
      </c>
      <c r="J40" s="47">
        <v>5</v>
      </c>
    </row>
    <row r="41" spans="1:10" ht="12" customHeight="1" x14ac:dyDescent="0.2">
      <c r="A41" s="15">
        <f t="shared" si="0"/>
        <v>34</v>
      </c>
      <c r="B41" s="46">
        <v>34</v>
      </c>
      <c r="C41" s="16" t="s">
        <v>223</v>
      </c>
      <c r="D41" s="7">
        <v>2474</v>
      </c>
      <c r="E41" s="7">
        <v>2</v>
      </c>
      <c r="F41" s="7">
        <v>1979</v>
      </c>
      <c r="G41" s="7">
        <v>2</v>
      </c>
      <c r="H41" s="7">
        <v>989.5</v>
      </c>
      <c r="I41" s="7">
        <v>495</v>
      </c>
      <c r="J41" s="47">
        <v>2</v>
      </c>
    </row>
    <row r="42" spans="1:10" ht="12" customHeight="1" x14ac:dyDescent="0.2">
      <c r="A42" s="15">
        <f t="shared" si="0"/>
        <v>35</v>
      </c>
      <c r="B42" s="46">
        <v>35</v>
      </c>
      <c r="C42" s="16" t="s">
        <v>224</v>
      </c>
      <c r="D42" s="7">
        <v>72501</v>
      </c>
      <c r="E42" s="7">
        <v>25</v>
      </c>
      <c r="F42" s="7">
        <v>54648</v>
      </c>
      <c r="G42" s="7">
        <v>25</v>
      </c>
      <c r="H42" s="7">
        <v>2185.92</v>
      </c>
      <c r="I42" s="7">
        <v>17853</v>
      </c>
      <c r="J42" s="47">
        <v>25</v>
      </c>
    </row>
    <row r="43" spans="1:10" ht="12" customHeight="1" x14ac:dyDescent="0.2">
      <c r="A43" s="15">
        <f t="shared" si="0"/>
        <v>36</v>
      </c>
      <c r="B43" s="46">
        <v>36</v>
      </c>
      <c r="C43" s="16" t="s">
        <v>225</v>
      </c>
      <c r="D43" s="7">
        <v>13740</v>
      </c>
      <c r="E43" s="7">
        <v>5</v>
      </c>
      <c r="F43" s="7">
        <v>9052</v>
      </c>
      <c r="G43" s="7">
        <v>5</v>
      </c>
      <c r="H43" s="7">
        <v>1810.4</v>
      </c>
      <c r="I43" s="7">
        <v>4688</v>
      </c>
      <c r="J43" s="47">
        <v>5</v>
      </c>
    </row>
    <row r="44" spans="1:10" ht="12" customHeight="1" x14ac:dyDescent="0.2">
      <c r="A44" s="15">
        <f t="shared" si="0"/>
        <v>37</v>
      </c>
      <c r="B44" s="46">
        <v>37</v>
      </c>
      <c r="C44" s="16" t="s">
        <v>226</v>
      </c>
      <c r="D44" s="7">
        <v>19770</v>
      </c>
      <c r="E44" s="7">
        <v>8</v>
      </c>
      <c r="F44" s="7">
        <v>11755</v>
      </c>
      <c r="G44" s="7">
        <v>8</v>
      </c>
      <c r="H44" s="7">
        <v>1469.375</v>
      </c>
      <c r="I44" s="7">
        <v>8015</v>
      </c>
      <c r="J44" s="47">
        <v>8</v>
      </c>
    </row>
    <row r="45" spans="1:10" ht="12" customHeight="1" x14ac:dyDescent="0.2">
      <c r="A45" s="15">
        <f t="shared" si="0"/>
        <v>38</v>
      </c>
      <c r="B45" s="46">
        <v>38</v>
      </c>
      <c r="C45" s="16" t="s">
        <v>227</v>
      </c>
      <c r="D45" s="7">
        <v>14278</v>
      </c>
      <c r="E45" s="7">
        <v>7</v>
      </c>
      <c r="F45" s="7">
        <v>8700</v>
      </c>
      <c r="G45" s="7">
        <v>7</v>
      </c>
      <c r="H45" s="7">
        <v>1242.8571428571429</v>
      </c>
      <c r="I45" s="7">
        <v>5578</v>
      </c>
      <c r="J45" s="47">
        <v>7</v>
      </c>
    </row>
    <row r="46" spans="1:10" ht="12" customHeight="1" x14ac:dyDescent="0.2">
      <c r="A46" s="15">
        <f t="shared" si="0"/>
        <v>39</v>
      </c>
      <c r="B46" s="46">
        <v>39</v>
      </c>
      <c r="C46" s="16" t="s">
        <v>228</v>
      </c>
      <c r="D46" s="7">
        <v>6378</v>
      </c>
      <c r="E46" s="7">
        <v>6</v>
      </c>
      <c r="F46" s="7">
        <v>4583</v>
      </c>
      <c r="G46" s="7">
        <v>6</v>
      </c>
      <c r="H46" s="7">
        <v>763.83333333333337</v>
      </c>
      <c r="I46" s="7">
        <v>1795</v>
      </c>
      <c r="J46" s="47">
        <v>6</v>
      </c>
    </row>
    <row r="47" spans="1:10" ht="12" customHeight="1" x14ac:dyDescent="0.2">
      <c r="A47" s="15">
        <f t="shared" si="0"/>
        <v>40</v>
      </c>
      <c r="B47" s="46">
        <v>40</v>
      </c>
      <c r="C47" s="16" t="s">
        <v>229</v>
      </c>
      <c r="D47" s="7">
        <v>10866</v>
      </c>
      <c r="E47" s="7">
        <v>6</v>
      </c>
      <c r="F47" s="7">
        <v>8585</v>
      </c>
      <c r="G47" s="7">
        <v>6</v>
      </c>
      <c r="H47" s="7">
        <v>1430.8333333333333</v>
      </c>
      <c r="I47" s="7">
        <v>2281</v>
      </c>
      <c r="J47" s="47">
        <v>6</v>
      </c>
    </row>
    <row r="48" spans="1:10" ht="12" customHeight="1" x14ac:dyDescent="0.2">
      <c r="A48" s="15">
        <f t="shared" si="0"/>
        <v>41</v>
      </c>
      <c r="B48" s="46">
        <v>41</v>
      </c>
      <c r="C48" s="16" t="s">
        <v>230</v>
      </c>
      <c r="D48" s="7">
        <v>48003</v>
      </c>
      <c r="E48" s="7">
        <v>29</v>
      </c>
      <c r="F48" s="7">
        <v>28862</v>
      </c>
      <c r="G48" s="7">
        <v>29</v>
      </c>
      <c r="H48" s="7">
        <v>995.24137931034488</v>
      </c>
      <c r="I48" s="7">
        <v>19141</v>
      </c>
      <c r="J48" s="47">
        <v>29</v>
      </c>
    </row>
    <row r="49" spans="1:10" ht="12" customHeight="1" x14ac:dyDescent="0.2">
      <c r="A49" s="15">
        <f t="shared" si="0"/>
        <v>42</v>
      </c>
      <c r="B49" s="46">
        <v>42</v>
      </c>
      <c r="C49" s="16" t="s">
        <v>231</v>
      </c>
      <c r="D49" s="7">
        <v>68467</v>
      </c>
      <c r="E49" s="7">
        <v>22</v>
      </c>
      <c r="F49" s="7">
        <v>48402</v>
      </c>
      <c r="G49" s="7">
        <v>22</v>
      </c>
      <c r="H49" s="7">
        <v>2200.090909090909</v>
      </c>
      <c r="I49" s="7">
        <v>20065</v>
      </c>
      <c r="J49" s="47">
        <v>22</v>
      </c>
    </row>
    <row r="50" spans="1:10" ht="12" customHeight="1" x14ac:dyDescent="0.2">
      <c r="A50" s="15">
        <f t="shared" si="0"/>
        <v>43</v>
      </c>
      <c r="B50" s="46">
        <v>43</v>
      </c>
      <c r="C50" s="16" t="s">
        <v>232</v>
      </c>
      <c r="D50" s="7">
        <v>21724</v>
      </c>
      <c r="E50" s="7">
        <v>12</v>
      </c>
      <c r="F50" s="7">
        <v>11132</v>
      </c>
      <c r="G50" s="7">
        <v>12</v>
      </c>
      <c r="H50" s="7">
        <v>927.66666666666663</v>
      </c>
      <c r="I50" s="7">
        <v>10592</v>
      </c>
      <c r="J50" s="47">
        <v>12</v>
      </c>
    </row>
    <row r="51" spans="1:10" ht="12" customHeight="1" x14ac:dyDescent="0.2">
      <c r="A51" s="15">
        <f t="shared" si="0"/>
        <v>44</v>
      </c>
      <c r="B51" s="46">
        <v>44</v>
      </c>
      <c r="C51" s="16" t="s">
        <v>233</v>
      </c>
      <c r="D51" s="7">
        <v>46783</v>
      </c>
      <c r="E51" s="7">
        <v>24</v>
      </c>
      <c r="F51" s="7">
        <v>28308</v>
      </c>
      <c r="G51" s="7">
        <v>24</v>
      </c>
      <c r="H51" s="7">
        <v>1179.5</v>
      </c>
      <c r="I51" s="7">
        <v>18475</v>
      </c>
      <c r="J51" s="47">
        <v>24</v>
      </c>
    </row>
    <row r="52" spans="1:10" ht="12" customHeight="1" x14ac:dyDescent="0.2">
      <c r="A52" s="15">
        <f t="shared" si="0"/>
        <v>45</v>
      </c>
      <c r="B52" s="46">
        <v>45</v>
      </c>
      <c r="C52" s="16" t="s">
        <v>234</v>
      </c>
      <c r="D52" s="7">
        <v>124325</v>
      </c>
      <c r="E52" s="7">
        <v>18</v>
      </c>
      <c r="F52" s="7">
        <v>49779</v>
      </c>
      <c r="G52" s="7">
        <v>18</v>
      </c>
      <c r="H52" s="7">
        <v>2765.5</v>
      </c>
      <c r="I52" s="7">
        <v>74456</v>
      </c>
      <c r="J52" s="47">
        <v>18</v>
      </c>
    </row>
    <row r="53" spans="1:10" ht="12" customHeight="1" x14ac:dyDescent="0.2">
      <c r="A53" s="15">
        <f t="shared" si="0"/>
        <v>46</v>
      </c>
      <c r="B53" s="46">
        <v>46</v>
      </c>
      <c r="C53" s="16" t="s">
        <v>235</v>
      </c>
      <c r="D53" s="7">
        <v>12607</v>
      </c>
      <c r="E53" s="7">
        <v>13</v>
      </c>
      <c r="F53" s="7">
        <v>5051</v>
      </c>
      <c r="G53" s="7">
        <v>13</v>
      </c>
      <c r="H53" s="7">
        <v>388.53846153846155</v>
      </c>
      <c r="I53" s="7">
        <v>7556</v>
      </c>
      <c r="J53" s="47">
        <v>13</v>
      </c>
    </row>
    <row r="54" spans="1:10" ht="12" customHeight="1" x14ac:dyDescent="0.2">
      <c r="A54" s="15">
        <f t="shared" si="0"/>
        <v>47</v>
      </c>
      <c r="B54" s="46">
        <v>47</v>
      </c>
      <c r="C54" s="16" t="s">
        <v>236</v>
      </c>
      <c r="D54" s="7">
        <v>32315</v>
      </c>
      <c r="E54" s="7">
        <v>16</v>
      </c>
      <c r="F54" s="7">
        <v>23104</v>
      </c>
      <c r="G54" s="7">
        <v>16</v>
      </c>
      <c r="H54" s="7">
        <v>1444</v>
      </c>
      <c r="I54" s="7">
        <v>9211</v>
      </c>
      <c r="J54" s="47">
        <v>16</v>
      </c>
    </row>
    <row r="55" spans="1:10" ht="12" customHeight="1" x14ac:dyDescent="0.2">
      <c r="A55" s="15">
        <f t="shared" si="0"/>
        <v>48</v>
      </c>
      <c r="B55" s="46">
        <v>48</v>
      </c>
      <c r="C55" s="16" t="s">
        <v>237</v>
      </c>
      <c r="D55" s="7">
        <v>10400</v>
      </c>
      <c r="E55" s="7">
        <v>4</v>
      </c>
      <c r="F55" s="7">
        <v>8120</v>
      </c>
      <c r="G55" s="7">
        <v>4</v>
      </c>
      <c r="H55" s="7">
        <v>2030</v>
      </c>
      <c r="I55" s="7">
        <v>2280</v>
      </c>
      <c r="J55" s="47">
        <v>4</v>
      </c>
    </row>
    <row r="56" spans="1:10" ht="12" customHeight="1" x14ac:dyDescent="0.2">
      <c r="A56" s="15">
        <f t="shared" si="0"/>
        <v>49</v>
      </c>
      <c r="B56" s="46">
        <v>49</v>
      </c>
      <c r="C56" s="16" t="s">
        <v>238</v>
      </c>
      <c r="D56" s="7">
        <v>4434</v>
      </c>
      <c r="E56" s="7">
        <v>6</v>
      </c>
      <c r="F56" s="7">
        <v>2693</v>
      </c>
      <c r="G56" s="7">
        <v>6</v>
      </c>
      <c r="H56" s="7">
        <v>448.83333333333331</v>
      </c>
      <c r="I56" s="7">
        <v>1741</v>
      </c>
      <c r="J56" s="47">
        <v>6</v>
      </c>
    </row>
    <row r="57" spans="1:10" ht="12" customHeight="1" x14ac:dyDescent="0.2">
      <c r="A57" s="15">
        <f t="shared" si="0"/>
        <v>50</v>
      </c>
      <c r="B57" s="46">
        <v>50</v>
      </c>
      <c r="C57" s="16" t="s">
        <v>239</v>
      </c>
      <c r="D57" s="7">
        <v>168798</v>
      </c>
      <c r="E57" s="7">
        <v>66</v>
      </c>
      <c r="F57" s="7">
        <v>101260</v>
      </c>
      <c r="G57" s="7">
        <v>66</v>
      </c>
      <c r="H57" s="7">
        <v>1534.2424242424242</v>
      </c>
      <c r="I57" s="7">
        <v>67538</v>
      </c>
      <c r="J57" s="47">
        <v>66</v>
      </c>
    </row>
    <row r="58" spans="1:10" ht="12" customHeight="1" x14ac:dyDescent="0.2">
      <c r="A58" s="15">
        <f t="shared" si="0"/>
        <v>51</v>
      </c>
      <c r="B58" s="46">
        <v>52</v>
      </c>
      <c r="C58" s="16" t="s">
        <v>128</v>
      </c>
      <c r="D58" s="7">
        <v>61211</v>
      </c>
      <c r="E58" s="7">
        <v>30</v>
      </c>
      <c r="F58" s="7">
        <v>31658</v>
      </c>
      <c r="G58" s="7">
        <v>30</v>
      </c>
      <c r="H58" s="7">
        <v>1055.2666666666667</v>
      </c>
      <c r="I58" s="7">
        <v>29553</v>
      </c>
      <c r="J58" s="47">
        <v>30</v>
      </c>
    </row>
    <row r="59" spans="1:10" ht="12" customHeight="1" x14ac:dyDescent="0.2">
      <c r="A59" s="15">
        <f t="shared" si="0"/>
        <v>52</v>
      </c>
      <c r="B59" s="46">
        <v>53</v>
      </c>
      <c r="C59" s="16" t="s">
        <v>241</v>
      </c>
      <c r="D59" s="7">
        <v>65124</v>
      </c>
      <c r="E59" s="7">
        <v>26</v>
      </c>
      <c r="F59" s="7">
        <v>32430</v>
      </c>
      <c r="G59" s="7">
        <v>26</v>
      </c>
      <c r="H59" s="7">
        <v>1247.3076923076924</v>
      </c>
      <c r="I59" s="7">
        <v>32694</v>
      </c>
      <c r="J59" s="47">
        <v>26</v>
      </c>
    </row>
    <row r="60" spans="1:10" ht="12" customHeight="1" x14ac:dyDescent="0.2">
      <c r="A60" s="15">
        <f t="shared" si="0"/>
        <v>53</v>
      </c>
      <c r="B60" s="46">
        <v>54</v>
      </c>
      <c r="C60" s="16" t="s">
        <v>242</v>
      </c>
      <c r="D60" s="7">
        <v>12092</v>
      </c>
      <c r="E60" s="7">
        <v>8</v>
      </c>
      <c r="F60" s="7">
        <v>8749</v>
      </c>
      <c r="G60" s="7">
        <v>8</v>
      </c>
      <c r="H60" s="7">
        <v>1093.625</v>
      </c>
      <c r="I60" s="7">
        <v>3343</v>
      </c>
      <c r="J60" s="47">
        <v>8</v>
      </c>
    </row>
    <row r="61" spans="1:10" ht="12" customHeight="1" x14ac:dyDescent="0.2">
      <c r="A61" s="15">
        <f t="shared" si="0"/>
        <v>54</v>
      </c>
      <c r="B61" s="46">
        <v>55</v>
      </c>
      <c r="C61" s="16" t="s">
        <v>129</v>
      </c>
      <c r="D61" s="7">
        <v>66350</v>
      </c>
      <c r="E61" s="7">
        <v>24</v>
      </c>
      <c r="F61" s="7">
        <v>39383</v>
      </c>
      <c r="G61" s="7">
        <v>24</v>
      </c>
      <c r="H61" s="7">
        <v>1640.9583333333333</v>
      </c>
      <c r="I61" s="7">
        <v>26967</v>
      </c>
      <c r="J61" s="47">
        <v>24</v>
      </c>
    </row>
    <row r="62" spans="1:10" ht="12" customHeight="1" x14ac:dyDescent="0.2">
      <c r="A62" s="15">
        <f t="shared" si="0"/>
        <v>55</v>
      </c>
      <c r="B62" s="46">
        <v>56</v>
      </c>
      <c r="C62" s="16" t="s">
        <v>243</v>
      </c>
      <c r="D62" s="7">
        <v>72345</v>
      </c>
      <c r="E62" s="7">
        <v>24</v>
      </c>
      <c r="F62" s="7">
        <v>53118</v>
      </c>
      <c r="G62" s="7">
        <v>24</v>
      </c>
      <c r="H62" s="7">
        <v>2213.25</v>
      </c>
      <c r="I62" s="7">
        <v>19227</v>
      </c>
      <c r="J62" s="47">
        <v>24</v>
      </c>
    </row>
    <row r="63" spans="1:10" ht="12" customHeight="1" x14ac:dyDescent="0.2">
      <c r="A63" s="15">
        <f t="shared" si="0"/>
        <v>56</v>
      </c>
      <c r="B63" s="46">
        <v>57</v>
      </c>
      <c r="C63" s="16" t="s">
        <v>244</v>
      </c>
      <c r="D63" s="7">
        <v>8203</v>
      </c>
      <c r="E63" s="7">
        <v>5</v>
      </c>
      <c r="F63" s="7">
        <v>5316</v>
      </c>
      <c r="G63" s="7">
        <v>5</v>
      </c>
      <c r="H63" s="7">
        <v>1063.2</v>
      </c>
      <c r="I63" s="7">
        <v>2887</v>
      </c>
      <c r="J63" s="47">
        <v>5</v>
      </c>
    </row>
    <row r="64" spans="1:10" ht="12" customHeight="1" x14ac:dyDescent="0.2">
      <c r="A64" s="15">
        <f t="shared" si="0"/>
        <v>57</v>
      </c>
      <c r="B64" s="46">
        <v>58</v>
      </c>
      <c r="C64" s="16" t="s">
        <v>245</v>
      </c>
      <c r="D64" s="7">
        <v>40357</v>
      </c>
      <c r="E64" s="7">
        <v>13</v>
      </c>
      <c r="F64" s="7">
        <v>29993</v>
      </c>
      <c r="G64" s="7">
        <v>13</v>
      </c>
      <c r="H64" s="7">
        <v>2307.1538461538462</v>
      </c>
      <c r="I64" s="7">
        <v>10364</v>
      </c>
      <c r="J64" s="47">
        <v>13</v>
      </c>
    </row>
    <row r="65" spans="1:10" ht="12" customHeight="1" x14ac:dyDescent="0.2">
      <c r="A65" s="15">
        <f t="shared" si="0"/>
        <v>58</v>
      </c>
      <c r="B65" s="46">
        <v>59</v>
      </c>
      <c r="C65" s="16" t="s">
        <v>246</v>
      </c>
      <c r="D65" s="7">
        <v>15549</v>
      </c>
      <c r="E65" s="7">
        <v>7</v>
      </c>
      <c r="F65" s="7">
        <v>12439</v>
      </c>
      <c r="G65" s="7">
        <v>7</v>
      </c>
      <c r="H65" s="7">
        <v>1777</v>
      </c>
      <c r="I65" s="7">
        <v>3110</v>
      </c>
      <c r="J65" s="47">
        <v>7</v>
      </c>
    </row>
    <row r="66" spans="1:10" ht="12" customHeight="1" x14ac:dyDescent="0.2">
      <c r="A66" s="15">
        <f t="shared" si="0"/>
        <v>59</v>
      </c>
      <c r="B66" s="46">
        <v>60</v>
      </c>
      <c r="C66" s="16" t="s">
        <v>247</v>
      </c>
      <c r="D66" s="7">
        <v>77109</v>
      </c>
      <c r="E66" s="7">
        <v>26</v>
      </c>
      <c r="F66" s="7">
        <v>38080</v>
      </c>
      <c r="G66" s="7">
        <v>26</v>
      </c>
      <c r="H66" s="7">
        <v>1464.6153846153845</v>
      </c>
      <c r="I66" s="7">
        <v>39029</v>
      </c>
      <c r="J66" s="47">
        <v>26</v>
      </c>
    </row>
    <row r="67" spans="1:10" ht="12" customHeight="1" x14ac:dyDescent="0.2">
      <c r="A67" s="15">
        <f t="shared" si="0"/>
        <v>60</v>
      </c>
      <c r="B67" s="46">
        <v>61</v>
      </c>
      <c r="C67" s="16" t="s">
        <v>248</v>
      </c>
      <c r="D67" s="7">
        <v>49364</v>
      </c>
      <c r="E67" s="7">
        <v>21</v>
      </c>
      <c r="F67" s="7">
        <v>24682</v>
      </c>
      <c r="G67" s="7">
        <v>21</v>
      </c>
      <c r="H67" s="7">
        <v>1175.3333333333333</v>
      </c>
      <c r="I67" s="7">
        <v>24682</v>
      </c>
      <c r="J67" s="47">
        <v>21</v>
      </c>
    </row>
    <row r="68" spans="1:10" ht="12" customHeight="1" x14ac:dyDescent="0.2">
      <c r="A68" s="15">
        <f t="shared" si="0"/>
        <v>61</v>
      </c>
      <c r="B68" s="46">
        <v>62</v>
      </c>
      <c r="C68" s="16" t="s">
        <v>249</v>
      </c>
      <c r="D68" s="7">
        <v>32544</v>
      </c>
      <c r="E68" s="7">
        <v>16</v>
      </c>
      <c r="F68" s="7">
        <v>14074</v>
      </c>
      <c r="G68" s="7">
        <v>16</v>
      </c>
      <c r="H68" s="7">
        <v>879.625</v>
      </c>
      <c r="I68" s="7">
        <v>18470</v>
      </c>
      <c r="J68" s="47">
        <v>16</v>
      </c>
    </row>
    <row r="69" spans="1:10" ht="12" customHeight="1" x14ac:dyDescent="0.2">
      <c r="A69" s="15">
        <f t="shared" si="0"/>
        <v>62</v>
      </c>
      <c r="B69" s="46">
        <v>63</v>
      </c>
      <c r="C69" s="16" t="s">
        <v>250</v>
      </c>
      <c r="D69" s="7">
        <v>61431</v>
      </c>
      <c r="E69" s="7">
        <v>21</v>
      </c>
      <c r="F69" s="7">
        <v>30137</v>
      </c>
      <c r="G69" s="7">
        <v>21</v>
      </c>
      <c r="H69" s="7">
        <v>1435.0952380952381</v>
      </c>
      <c r="I69" s="7">
        <v>31294</v>
      </c>
      <c r="J69" s="47">
        <v>21</v>
      </c>
    </row>
    <row r="70" spans="1:10" ht="12" customHeight="1" x14ac:dyDescent="0.2">
      <c r="A70" s="15">
        <f t="shared" si="0"/>
        <v>63</v>
      </c>
      <c r="B70" s="46">
        <v>64</v>
      </c>
      <c r="C70" s="16" t="s">
        <v>251</v>
      </c>
      <c r="D70" s="7">
        <v>80210</v>
      </c>
      <c r="E70" s="7">
        <v>27</v>
      </c>
      <c r="F70" s="7">
        <v>44893</v>
      </c>
      <c r="G70" s="7">
        <v>27</v>
      </c>
      <c r="H70" s="7">
        <v>1662.7037037037037</v>
      </c>
      <c r="I70" s="7">
        <v>35317</v>
      </c>
      <c r="J70" s="47">
        <v>27</v>
      </c>
    </row>
    <row r="71" spans="1:10" ht="12" customHeight="1" x14ac:dyDescent="0.2">
      <c r="A71" s="15">
        <f t="shared" si="0"/>
        <v>64</v>
      </c>
      <c r="B71" s="46">
        <v>65</v>
      </c>
      <c r="C71" s="16" t="s">
        <v>252</v>
      </c>
      <c r="D71" s="7">
        <v>43796</v>
      </c>
      <c r="E71" s="7">
        <v>19</v>
      </c>
      <c r="F71" s="7">
        <v>26098</v>
      </c>
      <c r="G71" s="7">
        <v>19</v>
      </c>
      <c r="H71" s="7">
        <v>1373.578947368421</v>
      </c>
      <c r="I71" s="7">
        <v>17698</v>
      </c>
      <c r="J71" s="47">
        <v>19</v>
      </c>
    </row>
    <row r="72" spans="1:10" ht="12" customHeight="1" x14ac:dyDescent="0.2">
      <c r="A72" s="15">
        <f t="shared" si="0"/>
        <v>65</v>
      </c>
      <c r="B72" s="46">
        <v>66</v>
      </c>
      <c r="C72" s="16" t="s">
        <v>253</v>
      </c>
      <c r="D72" s="7">
        <v>18964</v>
      </c>
      <c r="E72" s="7">
        <v>9</v>
      </c>
      <c r="F72" s="7">
        <v>13388</v>
      </c>
      <c r="G72" s="7">
        <v>9</v>
      </c>
      <c r="H72" s="7">
        <v>1487.5555555555557</v>
      </c>
      <c r="I72" s="7">
        <v>5576</v>
      </c>
      <c r="J72" s="47">
        <v>9</v>
      </c>
    </row>
    <row r="73" spans="1:10" ht="12" customHeight="1" x14ac:dyDescent="0.2">
      <c r="A73" s="15">
        <f t="shared" si="0"/>
        <v>66</v>
      </c>
      <c r="B73" s="46">
        <v>67</v>
      </c>
      <c r="C73" s="16" t="s">
        <v>254</v>
      </c>
      <c r="D73" s="7">
        <v>144643</v>
      </c>
      <c r="E73" s="7">
        <v>53</v>
      </c>
      <c r="F73" s="7">
        <v>84875</v>
      </c>
      <c r="G73" s="7">
        <v>53</v>
      </c>
      <c r="H73" s="7">
        <v>1601.4150943396226</v>
      </c>
      <c r="I73" s="7">
        <v>59768</v>
      </c>
      <c r="J73" s="47">
        <v>53</v>
      </c>
    </row>
    <row r="74" spans="1:10" ht="12" customHeight="1" x14ac:dyDescent="0.2">
      <c r="A74" s="15">
        <f t="shared" ref="A74:A137" si="1">A73+1</f>
        <v>67</v>
      </c>
      <c r="B74" s="46">
        <v>68</v>
      </c>
      <c r="C74" s="16" t="s">
        <v>255</v>
      </c>
      <c r="D74" s="7">
        <v>121179</v>
      </c>
      <c r="E74" s="7">
        <v>59</v>
      </c>
      <c r="F74" s="7">
        <v>95755</v>
      </c>
      <c r="G74" s="7">
        <v>59</v>
      </c>
      <c r="H74" s="7">
        <v>1622.9661016949153</v>
      </c>
      <c r="I74" s="7">
        <v>25424</v>
      </c>
      <c r="J74" s="47">
        <v>59</v>
      </c>
    </row>
    <row r="75" spans="1:10" ht="12" customHeight="1" x14ac:dyDescent="0.2">
      <c r="A75" s="15">
        <f t="shared" si="1"/>
        <v>68</v>
      </c>
      <c r="B75" s="46">
        <v>69</v>
      </c>
      <c r="C75" s="16" t="s">
        <v>256</v>
      </c>
      <c r="D75" s="7">
        <v>72685</v>
      </c>
      <c r="E75" s="7">
        <v>28</v>
      </c>
      <c r="F75" s="7">
        <v>35598</v>
      </c>
      <c r="G75" s="7">
        <v>28</v>
      </c>
      <c r="H75" s="7">
        <v>1271.3571428571429</v>
      </c>
      <c r="I75" s="7">
        <v>37086</v>
      </c>
      <c r="J75" s="47">
        <v>28</v>
      </c>
    </row>
    <row r="76" spans="1:10" ht="12" customHeight="1" x14ac:dyDescent="0.2">
      <c r="A76" s="15">
        <f t="shared" si="1"/>
        <v>69</v>
      </c>
      <c r="B76" s="46">
        <v>70</v>
      </c>
      <c r="C76" s="16" t="s">
        <v>257</v>
      </c>
      <c r="D76" s="7">
        <v>95011</v>
      </c>
      <c r="E76" s="7">
        <v>30</v>
      </c>
      <c r="F76" s="7">
        <v>76009</v>
      </c>
      <c r="G76" s="7">
        <v>30</v>
      </c>
      <c r="H76" s="7">
        <v>2533.6333333333332</v>
      </c>
      <c r="I76" s="7">
        <v>19002</v>
      </c>
      <c r="J76" s="47">
        <v>30</v>
      </c>
    </row>
    <row r="77" spans="1:10" ht="12" customHeight="1" x14ac:dyDescent="0.2">
      <c r="A77" s="15">
        <f t="shared" si="1"/>
        <v>70</v>
      </c>
      <c r="B77" s="46">
        <v>71</v>
      </c>
      <c r="C77" s="16" t="s">
        <v>258</v>
      </c>
      <c r="D77" s="7">
        <v>5199</v>
      </c>
      <c r="E77" s="7">
        <v>3</v>
      </c>
      <c r="F77" s="7">
        <v>3680</v>
      </c>
      <c r="G77" s="7">
        <v>3</v>
      </c>
      <c r="H77" s="7">
        <v>1226.6666666666667</v>
      </c>
      <c r="I77" s="7">
        <v>1519</v>
      </c>
      <c r="J77" s="47">
        <v>3</v>
      </c>
    </row>
    <row r="78" spans="1:10" ht="12" customHeight="1" x14ac:dyDescent="0.2">
      <c r="A78" s="15">
        <f t="shared" si="1"/>
        <v>71</v>
      </c>
      <c r="B78" s="46">
        <v>72</v>
      </c>
      <c r="C78" s="16" t="s">
        <v>259</v>
      </c>
      <c r="D78" s="7">
        <v>22163</v>
      </c>
      <c r="E78" s="7">
        <v>7</v>
      </c>
      <c r="F78" s="7">
        <v>13365</v>
      </c>
      <c r="G78" s="7">
        <v>7</v>
      </c>
      <c r="H78" s="7">
        <v>1909.2857142857142</v>
      </c>
      <c r="I78" s="7">
        <v>8798</v>
      </c>
      <c r="J78" s="47">
        <v>7</v>
      </c>
    </row>
    <row r="79" spans="1:10" ht="12" customHeight="1" x14ac:dyDescent="0.2">
      <c r="A79" s="15">
        <f t="shared" si="1"/>
        <v>72</v>
      </c>
      <c r="B79" s="46">
        <v>73</v>
      </c>
      <c r="C79" s="16" t="s">
        <v>260</v>
      </c>
      <c r="D79" s="7">
        <v>10656</v>
      </c>
      <c r="E79" s="7">
        <v>10</v>
      </c>
      <c r="F79" s="7">
        <v>7285</v>
      </c>
      <c r="G79" s="7">
        <v>10</v>
      </c>
      <c r="H79" s="7">
        <v>728.5</v>
      </c>
      <c r="I79" s="7">
        <v>3371</v>
      </c>
      <c r="J79" s="47">
        <v>10</v>
      </c>
    </row>
    <row r="80" spans="1:10" ht="12" customHeight="1" x14ac:dyDescent="0.2">
      <c r="A80" s="15">
        <f t="shared" si="1"/>
        <v>73</v>
      </c>
      <c r="B80" s="46">
        <v>74</v>
      </c>
      <c r="C80" s="16" t="s">
        <v>261</v>
      </c>
      <c r="D80" s="7">
        <v>34337</v>
      </c>
      <c r="E80" s="7">
        <v>7</v>
      </c>
      <c r="F80" s="7">
        <v>13708</v>
      </c>
      <c r="G80" s="7">
        <v>7</v>
      </c>
      <c r="H80" s="7">
        <v>1958.2857142857142</v>
      </c>
      <c r="I80" s="7">
        <v>20629</v>
      </c>
      <c r="J80" s="47">
        <v>7</v>
      </c>
    </row>
    <row r="81" spans="1:10" ht="12" customHeight="1" x14ac:dyDescent="0.2">
      <c r="A81" s="15">
        <f t="shared" si="1"/>
        <v>74</v>
      </c>
      <c r="B81" s="46">
        <v>75</v>
      </c>
      <c r="C81" s="16" t="s">
        <v>262</v>
      </c>
      <c r="D81" s="7">
        <v>86705</v>
      </c>
      <c r="E81" s="7">
        <v>31</v>
      </c>
      <c r="F81" s="7">
        <v>60408</v>
      </c>
      <c r="G81" s="7">
        <v>31</v>
      </c>
      <c r="H81" s="7">
        <v>1948.6451612903227</v>
      </c>
      <c r="I81" s="7">
        <v>26297</v>
      </c>
      <c r="J81" s="47">
        <v>31</v>
      </c>
    </row>
    <row r="82" spans="1:10" ht="12" customHeight="1" x14ac:dyDescent="0.2">
      <c r="A82" s="15">
        <f t="shared" si="1"/>
        <v>75</v>
      </c>
      <c r="B82" s="46">
        <v>76</v>
      </c>
      <c r="C82" s="16" t="s">
        <v>130</v>
      </c>
      <c r="D82" s="7">
        <v>104108</v>
      </c>
      <c r="E82" s="7">
        <v>52</v>
      </c>
      <c r="F82" s="7">
        <v>38687</v>
      </c>
      <c r="G82" s="7">
        <v>52</v>
      </c>
      <c r="H82" s="7">
        <v>743.98076923076928</v>
      </c>
      <c r="I82" s="7">
        <v>65421</v>
      </c>
      <c r="J82" s="47">
        <v>52</v>
      </c>
    </row>
    <row r="83" spans="1:10" ht="12" customHeight="1" x14ac:dyDescent="0.2">
      <c r="A83" s="15">
        <f t="shared" si="1"/>
        <v>76</v>
      </c>
      <c r="B83" s="46">
        <v>77</v>
      </c>
      <c r="C83" s="16" t="s">
        <v>263</v>
      </c>
      <c r="D83" s="7">
        <v>11744</v>
      </c>
      <c r="E83" s="7">
        <v>5</v>
      </c>
      <c r="F83" s="7">
        <v>8261</v>
      </c>
      <c r="G83" s="7">
        <v>5</v>
      </c>
      <c r="H83" s="7">
        <v>1652.2</v>
      </c>
      <c r="I83" s="7">
        <v>3483</v>
      </c>
      <c r="J83" s="47">
        <v>5</v>
      </c>
    </row>
    <row r="84" spans="1:10" ht="12" customHeight="1" x14ac:dyDescent="0.2">
      <c r="A84" s="15">
        <f t="shared" si="1"/>
        <v>77</v>
      </c>
      <c r="B84" s="46">
        <v>78</v>
      </c>
      <c r="C84" s="16" t="s">
        <v>264</v>
      </c>
      <c r="D84" s="7">
        <v>16330</v>
      </c>
      <c r="E84" s="7">
        <v>5</v>
      </c>
      <c r="F84" s="7">
        <v>9798</v>
      </c>
      <c r="G84" s="7">
        <v>5</v>
      </c>
      <c r="H84" s="7">
        <v>1959.6</v>
      </c>
      <c r="I84" s="7">
        <v>6532</v>
      </c>
      <c r="J84" s="47">
        <v>5</v>
      </c>
    </row>
    <row r="85" spans="1:10" ht="12" customHeight="1" x14ac:dyDescent="0.2">
      <c r="A85" s="15">
        <f t="shared" si="1"/>
        <v>78</v>
      </c>
      <c r="B85" s="46">
        <v>79</v>
      </c>
      <c r="C85" s="16" t="s">
        <v>265</v>
      </c>
      <c r="D85" s="7">
        <v>71504</v>
      </c>
      <c r="E85" s="7">
        <v>22</v>
      </c>
      <c r="F85" s="7">
        <v>53964</v>
      </c>
      <c r="G85" s="7">
        <v>22</v>
      </c>
      <c r="H85" s="7">
        <v>2452.909090909091</v>
      </c>
      <c r="I85" s="7">
        <v>17540</v>
      </c>
      <c r="J85" s="47">
        <v>22</v>
      </c>
    </row>
    <row r="86" spans="1:10" ht="12" customHeight="1" x14ac:dyDescent="0.2">
      <c r="A86" s="15">
        <f t="shared" si="1"/>
        <v>79</v>
      </c>
      <c r="B86" s="46">
        <v>80</v>
      </c>
      <c r="C86" s="16" t="s">
        <v>266</v>
      </c>
      <c r="D86" s="7">
        <v>13768</v>
      </c>
      <c r="E86" s="7">
        <v>6</v>
      </c>
      <c r="F86" s="7">
        <v>10522</v>
      </c>
      <c r="G86" s="7">
        <v>6</v>
      </c>
      <c r="H86" s="7">
        <v>1753.6666666666667</v>
      </c>
      <c r="I86" s="7">
        <v>3246</v>
      </c>
      <c r="J86" s="47">
        <v>6</v>
      </c>
    </row>
    <row r="87" spans="1:10" ht="12" customHeight="1" x14ac:dyDescent="0.2">
      <c r="A87" s="15">
        <f t="shared" si="1"/>
        <v>80</v>
      </c>
      <c r="B87" s="46">
        <v>81</v>
      </c>
      <c r="C87" s="16" t="s">
        <v>267</v>
      </c>
      <c r="D87" s="7">
        <v>45139</v>
      </c>
      <c r="E87" s="7">
        <v>11</v>
      </c>
      <c r="F87" s="7">
        <v>35023</v>
      </c>
      <c r="G87" s="7">
        <v>11</v>
      </c>
      <c r="H87" s="7">
        <v>3183.909090909091</v>
      </c>
      <c r="I87" s="7">
        <v>10116</v>
      </c>
      <c r="J87" s="47">
        <v>11</v>
      </c>
    </row>
    <row r="88" spans="1:10" ht="12" customHeight="1" x14ac:dyDescent="0.2">
      <c r="A88" s="15">
        <f t="shared" si="1"/>
        <v>81</v>
      </c>
      <c r="B88" s="46">
        <v>82</v>
      </c>
      <c r="C88" s="16" t="s">
        <v>268</v>
      </c>
      <c r="D88" s="7">
        <v>14800</v>
      </c>
      <c r="E88" s="7">
        <v>4</v>
      </c>
      <c r="F88" s="7">
        <v>9160</v>
      </c>
      <c r="G88" s="7">
        <v>4</v>
      </c>
      <c r="H88" s="7">
        <v>2290</v>
      </c>
      <c r="I88" s="7">
        <v>5640</v>
      </c>
      <c r="J88" s="47">
        <v>4</v>
      </c>
    </row>
    <row r="89" spans="1:10" ht="12" customHeight="1" x14ac:dyDescent="0.2">
      <c r="A89" s="15">
        <f t="shared" si="1"/>
        <v>82</v>
      </c>
      <c r="B89" s="46">
        <v>83</v>
      </c>
      <c r="C89" s="16" t="s">
        <v>269</v>
      </c>
      <c r="D89" s="7">
        <v>2989</v>
      </c>
      <c r="E89" s="7">
        <v>2</v>
      </c>
      <c r="F89" s="7">
        <v>2391</v>
      </c>
      <c r="G89" s="7">
        <v>2</v>
      </c>
      <c r="H89" s="7">
        <v>1195.5</v>
      </c>
      <c r="I89" s="7">
        <v>598</v>
      </c>
      <c r="J89" s="47">
        <v>2</v>
      </c>
    </row>
    <row r="90" spans="1:10" ht="12" customHeight="1" x14ac:dyDescent="0.2">
      <c r="A90" s="15">
        <f t="shared" si="1"/>
        <v>83</v>
      </c>
      <c r="B90" s="46">
        <v>84</v>
      </c>
      <c r="C90" s="16" t="s">
        <v>270</v>
      </c>
      <c r="D90" s="7">
        <v>36993</v>
      </c>
      <c r="E90" s="7">
        <v>21</v>
      </c>
      <c r="F90" s="7">
        <v>26916</v>
      </c>
      <c r="G90" s="7">
        <v>21</v>
      </c>
      <c r="H90" s="7">
        <v>1281.7142857142858</v>
      </c>
      <c r="I90" s="7">
        <v>10077</v>
      </c>
      <c r="J90" s="47">
        <v>21</v>
      </c>
    </row>
    <row r="91" spans="1:10" ht="12" customHeight="1" x14ac:dyDescent="0.2">
      <c r="A91" s="15">
        <f t="shared" si="1"/>
        <v>84</v>
      </c>
      <c r="B91" s="46">
        <v>85</v>
      </c>
      <c r="C91" s="16" t="s">
        <v>271</v>
      </c>
      <c r="D91" s="7">
        <v>8013</v>
      </c>
      <c r="E91" s="7">
        <v>5</v>
      </c>
      <c r="F91" s="7">
        <v>6377</v>
      </c>
      <c r="G91" s="7">
        <v>5</v>
      </c>
      <c r="H91" s="7">
        <v>1275.4000000000001</v>
      </c>
      <c r="I91" s="7">
        <v>1636</v>
      </c>
      <c r="J91" s="47">
        <v>5</v>
      </c>
    </row>
    <row r="92" spans="1:10" ht="12" customHeight="1" x14ac:dyDescent="0.2">
      <c r="A92" s="15">
        <f t="shared" si="1"/>
        <v>85</v>
      </c>
      <c r="B92" s="46">
        <v>86</v>
      </c>
      <c r="C92" s="16" t="s">
        <v>272</v>
      </c>
      <c r="D92" s="7">
        <v>21998</v>
      </c>
      <c r="E92" s="7">
        <v>8</v>
      </c>
      <c r="F92" s="7">
        <v>17600</v>
      </c>
      <c r="G92" s="7">
        <v>8</v>
      </c>
      <c r="H92" s="7">
        <v>2200</v>
      </c>
      <c r="I92" s="7">
        <v>4398</v>
      </c>
      <c r="J92" s="47">
        <v>8</v>
      </c>
    </row>
    <row r="93" spans="1:10" ht="12" customHeight="1" x14ac:dyDescent="0.2">
      <c r="A93" s="15">
        <f t="shared" si="1"/>
        <v>86</v>
      </c>
      <c r="B93" s="46">
        <v>87</v>
      </c>
      <c r="C93" s="16" t="s">
        <v>273</v>
      </c>
      <c r="D93" s="7">
        <v>48274</v>
      </c>
      <c r="E93" s="7">
        <v>10</v>
      </c>
      <c r="F93" s="7">
        <v>37817</v>
      </c>
      <c r="G93" s="7">
        <v>10</v>
      </c>
      <c r="H93" s="7">
        <v>3781.7</v>
      </c>
      <c r="I93" s="7">
        <v>10457</v>
      </c>
      <c r="J93" s="47">
        <v>10</v>
      </c>
    </row>
    <row r="94" spans="1:10" ht="12" customHeight="1" x14ac:dyDescent="0.2">
      <c r="A94" s="15">
        <f t="shared" si="1"/>
        <v>87</v>
      </c>
      <c r="B94" s="46">
        <v>88</v>
      </c>
      <c r="C94" s="16" t="s">
        <v>274</v>
      </c>
      <c r="D94" s="7">
        <v>5708</v>
      </c>
      <c r="E94" s="7">
        <v>2</v>
      </c>
      <c r="F94" s="7">
        <v>4025</v>
      </c>
      <c r="G94" s="7">
        <v>2</v>
      </c>
      <c r="H94" s="7">
        <v>2012.5</v>
      </c>
      <c r="I94" s="7">
        <v>1683</v>
      </c>
      <c r="J94" s="47">
        <v>2</v>
      </c>
    </row>
    <row r="95" spans="1:10" ht="12" customHeight="1" x14ac:dyDescent="0.2">
      <c r="A95" s="15">
        <f t="shared" si="1"/>
        <v>88</v>
      </c>
      <c r="B95" s="46">
        <v>89</v>
      </c>
      <c r="C95" s="16" t="s">
        <v>275</v>
      </c>
      <c r="D95" s="7">
        <v>41797</v>
      </c>
      <c r="E95" s="7">
        <v>12</v>
      </c>
      <c r="F95" s="7">
        <v>30509</v>
      </c>
      <c r="G95" s="7">
        <v>12</v>
      </c>
      <c r="H95" s="7">
        <v>2542.4166666666665</v>
      </c>
      <c r="I95" s="7">
        <v>11288</v>
      </c>
      <c r="J95" s="47">
        <v>12</v>
      </c>
    </row>
    <row r="96" spans="1:10" ht="12" customHeight="1" x14ac:dyDescent="0.2">
      <c r="A96" s="15">
        <f t="shared" si="1"/>
        <v>89</v>
      </c>
      <c r="B96" s="46">
        <v>90</v>
      </c>
      <c r="C96" s="16" t="s">
        <v>276</v>
      </c>
      <c r="D96" s="7">
        <v>95316</v>
      </c>
      <c r="E96" s="7">
        <v>28</v>
      </c>
      <c r="F96" s="7">
        <v>63600</v>
      </c>
      <c r="G96" s="7">
        <v>28</v>
      </c>
      <c r="H96" s="7">
        <v>2271.4285714285716</v>
      </c>
      <c r="I96" s="7">
        <v>31716</v>
      </c>
      <c r="J96" s="47">
        <v>28</v>
      </c>
    </row>
    <row r="97" spans="1:10" ht="12" customHeight="1" x14ac:dyDescent="0.2">
      <c r="A97" s="15">
        <f t="shared" si="1"/>
        <v>90</v>
      </c>
      <c r="B97" s="46">
        <v>91</v>
      </c>
      <c r="C97" s="16" t="s">
        <v>277</v>
      </c>
      <c r="D97" s="7">
        <v>17406</v>
      </c>
      <c r="E97" s="7">
        <v>7</v>
      </c>
      <c r="F97" s="7">
        <v>13597</v>
      </c>
      <c r="G97" s="7">
        <v>7</v>
      </c>
      <c r="H97" s="7">
        <v>1942.4285714285713</v>
      </c>
      <c r="I97" s="7">
        <v>3809</v>
      </c>
      <c r="J97" s="47">
        <v>7</v>
      </c>
    </row>
    <row r="98" spans="1:10" ht="12" customHeight="1" x14ac:dyDescent="0.2">
      <c r="A98" s="15">
        <f t="shared" si="1"/>
        <v>91</v>
      </c>
      <c r="B98" s="46">
        <v>92</v>
      </c>
      <c r="C98" s="16" t="s">
        <v>278</v>
      </c>
      <c r="D98" s="7">
        <v>31200</v>
      </c>
      <c r="E98" s="7">
        <v>7</v>
      </c>
      <c r="F98" s="7">
        <v>11500</v>
      </c>
      <c r="G98" s="7">
        <v>7</v>
      </c>
      <c r="H98" s="7">
        <v>1642.8571428571429</v>
      </c>
      <c r="I98" s="7">
        <v>19700</v>
      </c>
      <c r="J98" s="47">
        <v>7</v>
      </c>
    </row>
    <row r="99" spans="1:10" ht="12" customHeight="1" x14ac:dyDescent="0.2">
      <c r="A99" s="15">
        <f t="shared" si="1"/>
        <v>92</v>
      </c>
      <c r="B99" s="46">
        <v>93</v>
      </c>
      <c r="C99" s="16" t="s">
        <v>279</v>
      </c>
      <c r="D99" s="7">
        <v>2900</v>
      </c>
      <c r="E99" s="7">
        <v>1</v>
      </c>
      <c r="F99" s="7">
        <v>1553</v>
      </c>
      <c r="G99" s="7">
        <v>1</v>
      </c>
      <c r="H99" s="7">
        <v>1553</v>
      </c>
      <c r="I99" s="7">
        <v>1345</v>
      </c>
      <c r="J99" s="47">
        <v>1</v>
      </c>
    </row>
    <row r="100" spans="1:10" ht="12" customHeight="1" x14ac:dyDescent="0.2">
      <c r="A100" s="15">
        <f t="shared" si="1"/>
        <v>93</v>
      </c>
      <c r="B100" s="46">
        <v>94</v>
      </c>
      <c r="C100" s="16" t="s">
        <v>280</v>
      </c>
      <c r="D100" s="7">
        <v>125544</v>
      </c>
      <c r="E100" s="7">
        <v>44</v>
      </c>
      <c r="F100" s="7">
        <v>96599</v>
      </c>
      <c r="G100" s="7">
        <v>44</v>
      </c>
      <c r="H100" s="7">
        <v>2195.431818181818</v>
      </c>
      <c r="I100" s="7">
        <v>28945</v>
      </c>
      <c r="J100" s="47">
        <v>44</v>
      </c>
    </row>
    <row r="101" spans="1:10" ht="12" customHeight="1" x14ac:dyDescent="0.2">
      <c r="A101" s="15">
        <f t="shared" si="1"/>
        <v>94</v>
      </c>
      <c r="B101" s="46">
        <v>95</v>
      </c>
      <c r="C101" s="16" t="s">
        <v>281</v>
      </c>
      <c r="D101" s="7">
        <v>8198</v>
      </c>
      <c r="E101" s="7">
        <v>6</v>
      </c>
      <c r="F101" s="7">
        <v>3984</v>
      </c>
      <c r="G101" s="7">
        <v>6</v>
      </c>
      <c r="H101" s="7">
        <v>664</v>
      </c>
      <c r="I101" s="7">
        <v>4214</v>
      </c>
      <c r="J101" s="47">
        <v>6</v>
      </c>
    </row>
    <row r="102" spans="1:10" ht="12" customHeight="1" x14ac:dyDescent="0.2">
      <c r="A102" s="15">
        <f t="shared" si="1"/>
        <v>95</v>
      </c>
      <c r="B102" s="46">
        <v>96</v>
      </c>
      <c r="C102" s="16" t="s">
        <v>282</v>
      </c>
      <c r="D102" s="7">
        <v>18532</v>
      </c>
      <c r="E102" s="7">
        <v>9</v>
      </c>
      <c r="F102" s="7">
        <v>9191</v>
      </c>
      <c r="G102" s="7">
        <v>9</v>
      </c>
      <c r="H102" s="7">
        <v>1021.2222222222222</v>
      </c>
      <c r="I102" s="7">
        <v>9341</v>
      </c>
      <c r="J102" s="47">
        <v>9</v>
      </c>
    </row>
    <row r="103" spans="1:10" ht="12" customHeight="1" x14ac:dyDescent="0.2">
      <c r="A103" s="15">
        <f t="shared" si="1"/>
        <v>96</v>
      </c>
      <c r="B103" s="46">
        <v>97</v>
      </c>
      <c r="C103" s="16" t="s">
        <v>283</v>
      </c>
      <c r="D103" s="7">
        <v>1498</v>
      </c>
      <c r="E103" s="7">
        <v>1</v>
      </c>
      <c r="F103" s="7">
        <v>797</v>
      </c>
      <c r="G103" s="7">
        <v>1</v>
      </c>
      <c r="H103" s="7">
        <v>797</v>
      </c>
      <c r="I103" s="7">
        <v>701</v>
      </c>
      <c r="J103" s="47">
        <v>1</v>
      </c>
    </row>
    <row r="104" spans="1:10" ht="12" customHeight="1" x14ac:dyDescent="0.2">
      <c r="A104" s="15">
        <f t="shared" si="1"/>
        <v>97</v>
      </c>
      <c r="B104" s="46">
        <v>98</v>
      </c>
      <c r="C104" s="16" t="s">
        <v>284</v>
      </c>
      <c r="D104" s="7">
        <v>61646</v>
      </c>
      <c r="E104" s="7">
        <v>22</v>
      </c>
      <c r="F104" s="7">
        <v>44889</v>
      </c>
      <c r="G104" s="7">
        <v>22</v>
      </c>
      <c r="H104" s="7">
        <v>2040.409090909091</v>
      </c>
      <c r="I104" s="7">
        <v>16757</v>
      </c>
      <c r="J104" s="47">
        <v>22</v>
      </c>
    </row>
    <row r="105" spans="1:10" ht="12" customHeight="1" x14ac:dyDescent="0.2">
      <c r="A105" s="15">
        <f t="shared" si="1"/>
        <v>98</v>
      </c>
      <c r="B105" s="46">
        <v>99</v>
      </c>
      <c r="C105" s="16" t="s">
        <v>285</v>
      </c>
      <c r="D105" s="7">
        <v>11870</v>
      </c>
      <c r="E105" s="7">
        <v>8</v>
      </c>
      <c r="F105" s="7">
        <v>6099</v>
      </c>
      <c r="G105" s="7">
        <v>8</v>
      </c>
      <c r="H105" s="7">
        <v>762.375</v>
      </c>
      <c r="I105" s="7">
        <v>5771</v>
      </c>
      <c r="J105" s="47">
        <v>8</v>
      </c>
    </row>
    <row r="106" spans="1:10" ht="12" customHeight="1" x14ac:dyDescent="0.2">
      <c r="A106" s="15">
        <f t="shared" si="1"/>
        <v>99</v>
      </c>
      <c r="B106" s="46">
        <v>100</v>
      </c>
      <c r="C106" s="16" t="s">
        <v>286</v>
      </c>
      <c r="D106" s="7">
        <v>60022</v>
      </c>
      <c r="E106" s="7">
        <v>13</v>
      </c>
      <c r="F106" s="7">
        <v>35977</v>
      </c>
      <c r="G106" s="7">
        <v>13</v>
      </c>
      <c r="H106" s="7">
        <v>2767.4615384615386</v>
      </c>
      <c r="I106" s="7">
        <v>24045</v>
      </c>
      <c r="J106" s="47">
        <v>13</v>
      </c>
    </row>
    <row r="107" spans="1:10" ht="12" customHeight="1" x14ac:dyDescent="0.2">
      <c r="A107" s="15">
        <f t="shared" si="1"/>
        <v>100</v>
      </c>
      <c r="B107" s="46">
        <v>101</v>
      </c>
      <c r="C107" s="16" t="s">
        <v>287</v>
      </c>
      <c r="D107" s="7">
        <v>8150</v>
      </c>
      <c r="E107" s="7">
        <v>6</v>
      </c>
      <c r="F107" s="7">
        <v>4860</v>
      </c>
      <c r="G107" s="7">
        <v>6</v>
      </c>
      <c r="H107" s="7">
        <v>810</v>
      </c>
      <c r="I107" s="7">
        <v>3290</v>
      </c>
      <c r="J107" s="47">
        <v>6</v>
      </c>
    </row>
    <row r="108" spans="1:10" ht="12" customHeight="1" x14ac:dyDescent="0.2">
      <c r="A108" s="15">
        <f t="shared" si="1"/>
        <v>101</v>
      </c>
      <c r="B108" s="46">
        <v>103</v>
      </c>
      <c r="C108" s="16" t="s">
        <v>289</v>
      </c>
      <c r="D108" s="7">
        <v>21940</v>
      </c>
      <c r="E108" s="7">
        <v>13</v>
      </c>
      <c r="F108" s="7">
        <v>10970</v>
      </c>
      <c r="G108" s="7">
        <v>13</v>
      </c>
      <c r="H108" s="7">
        <v>843.84615384615381</v>
      </c>
      <c r="I108" s="7">
        <v>10970</v>
      </c>
      <c r="J108" s="47">
        <v>13</v>
      </c>
    </row>
    <row r="109" spans="1:10" ht="12" customHeight="1" x14ac:dyDescent="0.2">
      <c r="A109" s="15">
        <f t="shared" si="1"/>
        <v>102</v>
      </c>
      <c r="B109" s="46">
        <v>104</v>
      </c>
      <c r="C109" s="16" t="s">
        <v>290</v>
      </c>
      <c r="D109" s="7">
        <v>10600</v>
      </c>
      <c r="E109" s="7">
        <v>12</v>
      </c>
      <c r="F109" s="7">
        <v>5576</v>
      </c>
      <c r="G109" s="7">
        <v>12</v>
      </c>
      <c r="H109" s="7">
        <v>464.66666666666669</v>
      </c>
      <c r="I109" s="7">
        <v>5024</v>
      </c>
      <c r="J109" s="47">
        <v>12</v>
      </c>
    </row>
    <row r="110" spans="1:10" ht="12" customHeight="1" x14ac:dyDescent="0.2">
      <c r="A110" s="15">
        <f t="shared" si="1"/>
        <v>103</v>
      </c>
      <c r="B110" s="46">
        <v>105</v>
      </c>
      <c r="C110" s="16" t="s">
        <v>291</v>
      </c>
      <c r="D110" s="7">
        <v>10035</v>
      </c>
      <c r="E110" s="7">
        <v>3</v>
      </c>
      <c r="F110" s="7">
        <v>5017</v>
      </c>
      <c r="G110" s="7">
        <v>3</v>
      </c>
      <c r="H110" s="7">
        <v>1672.3333333333333</v>
      </c>
      <c r="I110" s="7">
        <v>5017</v>
      </c>
      <c r="J110" s="47">
        <v>3</v>
      </c>
    </row>
    <row r="111" spans="1:10" ht="12" customHeight="1" x14ac:dyDescent="0.2">
      <c r="A111" s="15">
        <f t="shared" si="1"/>
        <v>104</v>
      </c>
      <c r="B111" s="46">
        <v>106</v>
      </c>
      <c r="C111" s="16" t="s">
        <v>292</v>
      </c>
      <c r="D111" s="7">
        <v>8277</v>
      </c>
      <c r="E111" s="7">
        <v>11</v>
      </c>
      <c r="F111" s="7">
        <v>3847</v>
      </c>
      <c r="G111" s="7">
        <v>11</v>
      </c>
      <c r="H111" s="7">
        <v>349.72727272727275</v>
      </c>
      <c r="I111" s="7">
        <v>4430</v>
      </c>
      <c r="J111" s="47">
        <v>11</v>
      </c>
    </row>
    <row r="112" spans="1:10" ht="12" customHeight="1" x14ac:dyDescent="0.2">
      <c r="A112" s="15">
        <f t="shared" si="1"/>
        <v>105</v>
      </c>
      <c r="B112" s="46">
        <v>108</v>
      </c>
      <c r="C112" s="16" t="s">
        <v>294</v>
      </c>
      <c r="D112" s="7">
        <v>108852</v>
      </c>
      <c r="E112" s="7">
        <v>32</v>
      </c>
      <c r="F112" s="7">
        <v>62106</v>
      </c>
      <c r="G112" s="7">
        <v>32</v>
      </c>
      <c r="H112" s="7">
        <v>1940.8125</v>
      </c>
      <c r="I112" s="7">
        <v>46746</v>
      </c>
      <c r="J112" s="47">
        <v>32</v>
      </c>
    </row>
    <row r="113" spans="1:10" ht="12" customHeight="1" x14ac:dyDescent="0.2">
      <c r="A113" s="15">
        <f t="shared" si="1"/>
        <v>106</v>
      </c>
      <c r="B113" s="46">
        <v>109</v>
      </c>
      <c r="C113" s="16" t="s">
        <v>295</v>
      </c>
      <c r="D113" s="7">
        <v>1319</v>
      </c>
      <c r="E113" s="7">
        <v>1</v>
      </c>
      <c r="F113" s="7">
        <v>989</v>
      </c>
      <c r="G113" s="7">
        <v>1</v>
      </c>
      <c r="H113" s="7">
        <v>989</v>
      </c>
      <c r="I113" s="7">
        <v>330</v>
      </c>
      <c r="J113" s="47">
        <v>1</v>
      </c>
    </row>
    <row r="114" spans="1:10" ht="12" customHeight="1" x14ac:dyDescent="0.2">
      <c r="A114" s="15">
        <f t="shared" si="1"/>
        <v>107</v>
      </c>
      <c r="B114" s="46">
        <v>110</v>
      </c>
      <c r="C114" s="16" t="s">
        <v>296</v>
      </c>
      <c r="D114" s="7">
        <v>34426</v>
      </c>
      <c r="E114" s="7">
        <v>10</v>
      </c>
      <c r="F114" s="7">
        <v>17213</v>
      </c>
      <c r="G114" s="7">
        <v>10</v>
      </c>
      <c r="H114" s="7">
        <v>1721.3</v>
      </c>
      <c r="I114" s="7">
        <v>17213</v>
      </c>
      <c r="J114" s="47">
        <v>10</v>
      </c>
    </row>
    <row r="115" spans="1:10" ht="12" customHeight="1" x14ac:dyDescent="0.2">
      <c r="A115" s="15">
        <f t="shared" si="1"/>
        <v>108</v>
      </c>
      <c r="B115" s="46">
        <v>111</v>
      </c>
      <c r="C115" s="16" t="s">
        <v>297</v>
      </c>
      <c r="D115" s="7">
        <v>43759</v>
      </c>
      <c r="E115" s="7">
        <v>14</v>
      </c>
      <c r="F115" s="7">
        <v>21880</v>
      </c>
      <c r="G115" s="7">
        <v>14</v>
      </c>
      <c r="H115" s="7">
        <v>1562.8571428571429</v>
      </c>
      <c r="I115" s="7">
        <v>21879</v>
      </c>
      <c r="J115" s="47">
        <v>14</v>
      </c>
    </row>
    <row r="116" spans="1:10" ht="12" customHeight="1" x14ac:dyDescent="0.2">
      <c r="A116" s="15">
        <f t="shared" si="1"/>
        <v>109</v>
      </c>
      <c r="B116" s="46">
        <v>112</v>
      </c>
      <c r="C116" s="16" t="s">
        <v>298</v>
      </c>
      <c r="D116" s="7">
        <v>81136</v>
      </c>
      <c r="E116" s="7">
        <v>31</v>
      </c>
      <c r="F116" s="7">
        <v>45472</v>
      </c>
      <c r="G116" s="7">
        <v>31</v>
      </c>
      <c r="H116" s="7">
        <v>1466.8387096774193</v>
      </c>
      <c r="I116" s="7">
        <v>35664</v>
      </c>
      <c r="J116" s="47">
        <v>31</v>
      </c>
    </row>
    <row r="117" spans="1:10" ht="12" customHeight="1" x14ac:dyDescent="0.2">
      <c r="A117" s="15">
        <f t="shared" si="1"/>
        <v>110</v>
      </c>
      <c r="B117" s="46">
        <v>113</v>
      </c>
      <c r="C117" s="16" t="s">
        <v>131</v>
      </c>
      <c r="D117" s="7">
        <v>822150</v>
      </c>
      <c r="E117" s="7">
        <v>204</v>
      </c>
      <c r="F117" s="7">
        <v>520351</v>
      </c>
      <c r="G117" s="7">
        <v>204</v>
      </c>
      <c r="H117" s="7">
        <v>2550.7401960784314</v>
      </c>
      <c r="I117" s="7">
        <v>301799</v>
      </c>
      <c r="J117" s="47">
        <v>204</v>
      </c>
    </row>
    <row r="118" spans="1:10" ht="12" customHeight="1" x14ac:dyDescent="0.2">
      <c r="A118" s="15">
        <f t="shared" si="1"/>
        <v>111</v>
      </c>
      <c r="B118" s="46">
        <v>114</v>
      </c>
      <c r="C118" s="16" t="s">
        <v>132</v>
      </c>
      <c r="D118" s="7">
        <v>7340</v>
      </c>
      <c r="E118" s="7">
        <v>6</v>
      </c>
      <c r="F118" s="7">
        <v>4693</v>
      </c>
      <c r="G118" s="7">
        <v>6</v>
      </c>
      <c r="H118" s="7">
        <v>782.16666666666663</v>
      </c>
      <c r="I118" s="7">
        <v>2647</v>
      </c>
      <c r="J118" s="47">
        <v>6</v>
      </c>
    </row>
    <row r="119" spans="1:10" ht="12" customHeight="1" x14ac:dyDescent="0.2">
      <c r="A119" s="15">
        <f t="shared" si="1"/>
        <v>112</v>
      </c>
      <c r="B119" s="46">
        <v>115</v>
      </c>
      <c r="C119" s="16" t="s">
        <v>299</v>
      </c>
      <c r="D119" s="7">
        <v>13231</v>
      </c>
      <c r="E119" s="7">
        <v>6</v>
      </c>
      <c r="F119" s="7">
        <v>8761</v>
      </c>
      <c r="G119" s="7">
        <v>6</v>
      </c>
      <c r="H119" s="7">
        <v>1460.1666666666667</v>
      </c>
      <c r="I119" s="7">
        <v>4470</v>
      </c>
      <c r="J119" s="47">
        <v>6</v>
      </c>
    </row>
    <row r="120" spans="1:10" ht="12" customHeight="1" x14ac:dyDescent="0.2">
      <c r="A120" s="15">
        <f t="shared" si="1"/>
        <v>113</v>
      </c>
      <c r="B120" s="46">
        <v>116</v>
      </c>
      <c r="C120" s="16" t="s">
        <v>300</v>
      </c>
      <c r="D120" s="7">
        <v>52166</v>
      </c>
      <c r="E120" s="7">
        <v>26</v>
      </c>
      <c r="F120" s="7">
        <v>40360</v>
      </c>
      <c r="G120" s="7">
        <v>26</v>
      </c>
      <c r="H120" s="7">
        <v>1552.3076923076924</v>
      </c>
      <c r="I120" s="7">
        <v>10675</v>
      </c>
      <c r="J120" s="47">
        <v>26</v>
      </c>
    </row>
    <row r="121" spans="1:10" ht="12" customHeight="1" x14ac:dyDescent="0.2">
      <c r="A121" s="15">
        <f t="shared" si="1"/>
        <v>114</v>
      </c>
      <c r="B121" s="46">
        <v>118</v>
      </c>
      <c r="C121" s="16" t="s">
        <v>302</v>
      </c>
      <c r="D121" s="7">
        <v>73697</v>
      </c>
      <c r="E121" s="7">
        <v>5</v>
      </c>
      <c r="F121" s="7">
        <v>29139</v>
      </c>
      <c r="G121" s="7">
        <v>5</v>
      </c>
      <c r="H121" s="7">
        <v>5827.8</v>
      </c>
      <c r="I121" s="7">
        <v>44558</v>
      </c>
      <c r="J121" s="47">
        <v>5</v>
      </c>
    </row>
    <row r="122" spans="1:10" ht="12" customHeight="1" x14ac:dyDescent="0.2">
      <c r="A122" s="15">
        <f t="shared" si="1"/>
        <v>115</v>
      </c>
      <c r="B122" s="46">
        <v>119</v>
      </c>
      <c r="C122" s="16" t="s">
        <v>303</v>
      </c>
      <c r="D122" s="7">
        <v>22463</v>
      </c>
      <c r="E122" s="7">
        <v>8</v>
      </c>
      <c r="F122" s="7">
        <v>15823</v>
      </c>
      <c r="G122" s="7">
        <v>8</v>
      </c>
      <c r="H122" s="7">
        <v>1977.875</v>
      </c>
      <c r="I122" s="7">
        <v>6640</v>
      </c>
      <c r="J122" s="47">
        <v>8</v>
      </c>
    </row>
    <row r="123" spans="1:10" ht="12" customHeight="1" x14ac:dyDescent="0.2">
      <c r="A123" s="15">
        <f t="shared" si="1"/>
        <v>116</v>
      </c>
      <c r="B123" s="46">
        <v>120</v>
      </c>
      <c r="C123" s="16" t="s">
        <v>133</v>
      </c>
      <c r="D123" s="7">
        <v>43308</v>
      </c>
      <c r="E123" s="7">
        <v>31</v>
      </c>
      <c r="F123" s="7">
        <v>26868</v>
      </c>
      <c r="G123" s="7">
        <v>31</v>
      </c>
      <c r="H123" s="7">
        <v>866.70967741935488</v>
      </c>
      <c r="I123" s="7">
        <v>16440</v>
      </c>
      <c r="J123" s="47">
        <v>31</v>
      </c>
    </row>
    <row r="124" spans="1:10" ht="12" customHeight="1" x14ac:dyDescent="0.2">
      <c r="A124" s="15">
        <f t="shared" si="1"/>
        <v>117</v>
      </c>
      <c r="B124" s="46">
        <v>121</v>
      </c>
      <c r="C124" s="16" t="s">
        <v>304</v>
      </c>
      <c r="D124" s="7">
        <v>190264</v>
      </c>
      <c r="E124" s="7">
        <v>82</v>
      </c>
      <c r="F124" s="7">
        <v>103832</v>
      </c>
      <c r="G124" s="7">
        <v>82</v>
      </c>
      <c r="H124" s="7">
        <v>1266.2439024390244</v>
      </c>
      <c r="I124" s="7">
        <v>86432</v>
      </c>
      <c r="J124" s="47">
        <v>82</v>
      </c>
    </row>
    <row r="125" spans="1:10" ht="12" customHeight="1" x14ac:dyDescent="0.2">
      <c r="A125" s="15">
        <f t="shared" si="1"/>
        <v>118</v>
      </c>
      <c r="B125" s="46">
        <v>122</v>
      </c>
      <c r="C125" s="16" t="s">
        <v>305</v>
      </c>
      <c r="D125" s="7">
        <v>20751</v>
      </c>
      <c r="E125" s="7">
        <v>23</v>
      </c>
      <c r="F125" s="7">
        <v>10846</v>
      </c>
      <c r="G125" s="7">
        <v>23</v>
      </c>
      <c r="H125" s="7">
        <v>471.56521739130437</v>
      </c>
      <c r="I125" s="7">
        <v>9905</v>
      </c>
      <c r="J125" s="47">
        <v>23</v>
      </c>
    </row>
    <row r="126" spans="1:10" ht="12" customHeight="1" x14ac:dyDescent="0.2">
      <c r="A126" s="15">
        <f t="shared" si="1"/>
        <v>119</v>
      </c>
      <c r="B126" s="46">
        <v>123</v>
      </c>
      <c r="C126" s="16" t="s">
        <v>306</v>
      </c>
      <c r="D126" s="7">
        <v>9992</v>
      </c>
      <c r="E126" s="7">
        <v>5</v>
      </c>
      <c r="F126" s="7">
        <v>4996</v>
      </c>
      <c r="G126" s="7">
        <v>5</v>
      </c>
      <c r="H126" s="7">
        <v>999.2</v>
      </c>
      <c r="I126" s="7">
        <v>4996</v>
      </c>
      <c r="J126" s="47">
        <v>5</v>
      </c>
    </row>
    <row r="127" spans="1:10" ht="12" customHeight="1" x14ac:dyDescent="0.2">
      <c r="A127" s="15">
        <f t="shared" si="1"/>
        <v>120</v>
      </c>
      <c r="B127" s="46">
        <v>124</v>
      </c>
      <c r="C127" s="16" t="s">
        <v>307</v>
      </c>
      <c r="D127" s="7">
        <v>81068</v>
      </c>
      <c r="E127" s="7">
        <v>21</v>
      </c>
      <c r="F127" s="7">
        <v>40454</v>
      </c>
      <c r="G127" s="7">
        <v>21</v>
      </c>
      <c r="H127" s="7">
        <v>1926.3809523809523</v>
      </c>
      <c r="I127" s="7">
        <v>40614</v>
      </c>
      <c r="J127" s="47">
        <v>21</v>
      </c>
    </row>
    <row r="128" spans="1:10" ht="12" customHeight="1" x14ac:dyDescent="0.2">
      <c r="A128" s="15">
        <f t="shared" si="1"/>
        <v>121</v>
      </c>
      <c r="B128" s="46">
        <v>125</v>
      </c>
      <c r="C128" s="16" t="s">
        <v>308</v>
      </c>
      <c r="D128" s="7">
        <v>41926</v>
      </c>
      <c r="E128" s="7">
        <v>18</v>
      </c>
      <c r="F128" s="7">
        <v>28656</v>
      </c>
      <c r="G128" s="7">
        <v>18</v>
      </c>
      <c r="H128" s="7">
        <v>1592</v>
      </c>
      <c r="I128" s="7">
        <v>13270</v>
      </c>
      <c r="J128" s="47">
        <v>18</v>
      </c>
    </row>
    <row r="129" spans="1:10" ht="12" customHeight="1" x14ac:dyDescent="0.2">
      <c r="A129" s="15">
        <f t="shared" si="1"/>
        <v>122</v>
      </c>
      <c r="B129" s="46">
        <v>126</v>
      </c>
      <c r="C129" s="16" t="s">
        <v>309</v>
      </c>
      <c r="D129" s="7">
        <v>26946</v>
      </c>
      <c r="E129" s="7">
        <v>18</v>
      </c>
      <c r="F129" s="7">
        <v>14014</v>
      </c>
      <c r="G129" s="7">
        <v>18</v>
      </c>
      <c r="H129" s="7">
        <v>778.55555555555554</v>
      </c>
      <c r="I129" s="7">
        <v>12932</v>
      </c>
      <c r="J129" s="47">
        <v>18</v>
      </c>
    </row>
    <row r="130" spans="1:10" ht="12" customHeight="1" x14ac:dyDescent="0.2">
      <c r="A130" s="15">
        <f t="shared" si="1"/>
        <v>123</v>
      </c>
      <c r="B130" s="46">
        <v>127</v>
      </c>
      <c r="C130" s="16" t="s">
        <v>310</v>
      </c>
      <c r="D130" s="7">
        <v>21249</v>
      </c>
      <c r="E130" s="7">
        <v>10</v>
      </c>
      <c r="F130" s="7">
        <v>9346</v>
      </c>
      <c r="G130" s="7">
        <v>10</v>
      </c>
      <c r="H130" s="7">
        <v>934.6</v>
      </c>
      <c r="I130" s="7">
        <v>11903</v>
      </c>
      <c r="J130" s="47">
        <v>10</v>
      </c>
    </row>
    <row r="131" spans="1:10" ht="12" customHeight="1" x14ac:dyDescent="0.2">
      <c r="A131" s="15">
        <f t="shared" si="1"/>
        <v>124</v>
      </c>
      <c r="B131" s="46">
        <v>128</v>
      </c>
      <c r="C131" s="16" t="s">
        <v>311</v>
      </c>
      <c r="D131" s="7">
        <v>35078</v>
      </c>
      <c r="E131" s="7">
        <v>12</v>
      </c>
      <c r="F131" s="7">
        <v>17388</v>
      </c>
      <c r="G131" s="7">
        <v>12</v>
      </c>
      <c r="H131" s="7">
        <v>1449</v>
      </c>
      <c r="I131" s="7">
        <v>17689</v>
      </c>
      <c r="J131" s="47">
        <v>12</v>
      </c>
    </row>
    <row r="132" spans="1:10" ht="12" customHeight="1" x14ac:dyDescent="0.2">
      <c r="A132" s="15">
        <f t="shared" si="1"/>
        <v>125</v>
      </c>
      <c r="B132" s="46">
        <v>129</v>
      </c>
      <c r="C132" s="16" t="s">
        <v>312</v>
      </c>
      <c r="D132" s="7">
        <v>54544</v>
      </c>
      <c r="E132" s="7">
        <v>28</v>
      </c>
      <c r="F132" s="7">
        <v>41580</v>
      </c>
      <c r="G132" s="7">
        <v>28</v>
      </c>
      <c r="H132" s="7">
        <v>1485</v>
      </c>
      <c r="I132" s="7">
        <v>12964</v>
      </c>
      <c r="J132" s="47">
        <v>28</v>
      </c>
    </row>
    <row r="133" spans="1:10" ht="12" customHeight="1" x14ac:dyDescent="0.2">
      <c r="A133" s="15">
        <f t="shared" si="1"/>
        <v>126</v>
      </c>
      <c r="B133" s="46">
        <v>130</v>
      </c>
      <c r="C133" s="16" t="s">
        <v>313</v>
      </c>
      <c r="D133" s="7">
        <v>50443</v>
      </c>
      <c r="E133" s="7">
        <v>21</v>
      </c>
      <c r="F133" s="7">
        <v>29597</v>
      </c>
      <c r="G133" s="7">
        <v>21</v>
      </c>
      <c r="H133" s="7">
        <v>1409.3809523809523</v>
      </c>
      <c r="I133" s="7">
        <v>20846</v>
      </c>
      <c r="J133" s="47">
        <v>21</v>
      </c>
    </row>
    <row r="134" spans="1:10" ht="12" customHeight="1" x14ac:dyDescent="0.2">
      <c r="A134" s="15">
        <f t="shared" si="1"/>
        <v>127</v>
      </c>
      <c r="B134" s="46">
        <v>131</v>
      </c>
      <c r="C134" s="16" t="s">
        <v>314</v>
      </c>
      <c r="D134" s="7">
        <v>57470</v>
      </c>
      <c r="E134" s="7">
        <v>36</v>
      </c>
      <c r="F134" s="7">
        <v>32630</v>
      </c>
      <c r="G134" s="7">
        <v>36</v>
      </c>
      <c r="H134" s="7">
        <v>906.38888888888891</v>
      </c>
      <c r="I134" s="7">
        <v>24840</v>
      </c>
      <c r="J134" s="47">
        <v>36</v>
      </c>
    </row>
    <row r="135" spans="1:10" ht="12" customHeight="1" x14ac:dyDescent="0.2">
      <c r="A135" s="15">
        <f t="shared" si="1"/>
        <v>128</v>
      </c>
      <c r="B135" s="46">
        <v>132</v>
      </c>
      <c r="C135" s="16" t="s">
        <v>315</v>
      </c>
      <c r="D135" s="7">
        <v>11370</v>
      </c>
      <c r="E135" s="7">
        <v>7</v>
      </c>
      <c r="F135" s="7">
        <v>5080</v>
      </c>
      <c r="G135" s="7">
        <v>7</v>
      </c>
      <c r="H135" s="7">
        <v>725.71428571428567</v>
      </c>
      <c r="I135" s="7">
        <v>6290</v>
      </c>
      <c r="J135" s="47">
        <v>7</v>
      </c>
    </row>
    <row r="136" spans="1:10" ht="12" customHeight="1" x14ac:dyDescent="0.2">
      <c r="A136" s="15">
        <f t="shared" si="1"/>
        <v>129</v>
      </c>
      <c r="B136" s="46">
        <v>133</v>
      </c>
      <c r="C136" s="16" t="s">
        <v>316</v>
      </c>
      <c r="D136" s="7">
        <v>17375</v>
      </c>
      <c r="E136" s="7">
        <v>11</v>
      </c>
      <c r="F136" s="7">
        <v>11063</v>
      </c>
      <c r="G136" s="7">
        <v>11</v>
      </c>
      <c r="H136" s="7">
        <v>1005.7272727272727</v>
      </c>
      <c r="I136" s="7">
        <v>6312</v>
      </c>
      <c r="J136" s="47">
        <v>11</v>
      </c>
    </row>
    <row r="137" spans="1:10" ht="12" customHeight="1" x14ac:dyDescent="0.2">
      <c r="A137" s="15">
        <f t="shared" si="1"/>
        <v>130</v>
      </c>
      <c r="B137" s="46">
        <v>134</v>
      </c>
      <c r="C137" s="16" t="s">
        <v>317</v>
      </c>
      <c r="D137" s="7">
        <v>66803</v>
      </c>
      <c r="E137" s="7">
        <v>24</v>
      </c>
      <c r="F137" s="7">
        <v>43875</v>
      </c>
      <c r="G137" s="7">
        <v>24</v>
      </c>
      <c r="H137" s="7">
        <v>1828.125</v>
      </c>
      <c r="I137" s="7">
        <v>22928</v>
      </c>
      <c r="J137" s="47">
        <v>24</v>
      </c>
    </row>
    <row r="138" spans="1:10" ht="12" customHeight="1" x14ac:dyDescent="0.2">
      <c r="A138" s="15">
        <f t="shared" ref="A138:A201" si="2">A137+1</f>
        <v>131</v>
      </c>
      <c r="B138" s="46">
        <v>135</v>
      </c>
      <c r="C138" s="16" t="s">
        <v>134</v>
      </c>
      <c r="D138" s="7">
        <v>748090</v>
      </c>
      <c r="E138" s="7">
        <v>280</v>
      </c>
      <c r="F138" s="7">
        <v>585830</v>
      </c>
      <c r="G138" s="7">
        <v>280</v>
      </c>
      <c r="H138" s="7">
        <v>2092.25</v>
      </c>
      <c r="I138" s="7">
        <v>162260</v>
      </c>
      <c r="J138" s="47">
        <v>280</v>
      </c>
    </row>
    <row r="139" spans="1:10" ht="12" customHeight="1" x14ac:dyDescent="0.2">
      <c r="A139" s="15">
        <f t="shared" si="2"/>
        <v>132</v>
      </c>
      <c r="B139" s="46">
        <v>136</v>
      </c>
      <c r="C139" s="16" t="s">
        <v>318</v>
      </c>
      <c r="D139" s="7">
        <v>81327</v>
      </c>
      <c r="E139" s="7">
        <v>36</v>
      </c>
      <c r="F139" s="7">
        <v>46971</v>
      </c>
      <c r="G139" s="7">
        <v>36</v>
      </c>
      <c r="H139" s="7">
        <v>1304.75</v>
      </c>
      <c r="I139" s="7">
        <v>34356</v>
      </c>
      <c r="J139" s="47">
        <v>36</v>
      </c>
    </row>
    <row r="140" spans="1:10" ht="12" customHeight="1" x14ac:dyDescent="0.2">
      <c r="A140" s="15">
        <f t="shared" si="2"/>
        <v>133</v>
      </c>
      <c r="B140" s="46">
        <v>137</v>
      </c>
      <c r="C140" s="16" t="s">
        <v>319</v>
      </c>
      <c r="D140" s="7">
        <v>76104</v>
      </c>
      <c r="E140" s="7">
        <v>25</v>
      </c>
      <c r="F140" s="7">
        <v>46282</v>
      </c>
      <c r="G140" s="7">
        <v>25</v>
      </c>
      <c r="H140" s="7">
        <v>1851.28</v>
      </c>
      <c r="I140" s="7">
        <v>29822</v>
      </c>
      <c r="J140" s="47">
        <v>25</v>
      </c>
    </row>
    <row r="141" spans="1:10" ht="12" customHeight="1" x14ac:dyDescent="0.2">
      <c r="A141" s="15">
        <f t="shared" si="2"/>
        <v>134</v>
      </c>
      <c r="B141" s="46">
        <v>138</v>
      </c>
      <c r="C141" s="16" t="s">
        <v>320</v>
      </c>
      <c r="D141" s="7">
        <v>9440</v>
      </c>
      <c r="E141" s="7">
        <v>2</v>
      </c>
      <c r="F141" s="7">
        <v>4695</v>
      </c>
      <c r="G141" s="7">
        <v>2</v>
      </c>
      <c r="H141" s="7">
        <v>2347.5</v>
      </c>
      <c r="I141" s="7">
        <v>4745</v>
      </c>
      <c r="J141" s="47">
        <v>2</v>
      </c>
    </row>
    <row r="142" spans="1:10" ht="12" customHeight="1" x14ac:dyDescent="0.2">
      <c r="A142" s="15">
        <f t="shared" si="2"/>
        <v>135</v>
      </c>
      <c r="B142" s="46">
        <v>139</v>
      </c>
      <c r="C142" s="16" t="s">
        <v>321</v>
      </c>
      <c r="D142" s="7">
        <v>34727</v>
      </c>
      <c r="E142" s="7">
        <v>15</v>
      </c>
      <c r="F142" s="7">
        <v>27637</v>
      </c>
      <c r="G142" s="7">
        <v>15</v>
      </c>
      <c r="H142" s="7">
        <v>1842.4666666666667</v>
      </c>
      <c r="I142" s="7">
        <v>7090</v>
      </c>
      <c r="J142" s="47">
        <v>15</v>
      </c>
    </row>
    <row r="143" spans="1:10" ht="12" customHeight="1" x14ac:dyDescent="0.2">
      <c r="A143" s="15">
        <f t="shared" si="2"/>
        <v>136</v>
      </c>
      <c r="B143" s="46">
        <v>140</v>
      </c>
      <c r="C143" s="16" t="s">
        <v>322</v>
      </c>
      <c r="D143" s="7">
        <v>61656</v>
      </c>
      <c r="E143" s="7">
        <v>24</v>
      </c>
      <c r="F143" s="7">
        <v>43584</v>
      </c>
      <c r="G143" s="7">
        <v>24</v>
      </c>
      <c r="H143" s="7">
        <v>1816</v>
      </c>
      <c r="I143" s="7">
        <v>18072</v>
      </c>
      <c r="J143" s="47">
        <v>24</v>
      </c>
    </row>
    <row r="144" spans="1:10" ht="12" customHeight="1" x14ac:dyDescent="0.2">
      <c r="A144" s="15">
        <f t="shared" si="2"/>
        <v>137</v>
      </c>
      <c r="B144" s="46">
        <v>141</v>
      </c>
      <c r="C144" s="16" t="s">
        <v>323</v>
      </c>
      <c r="D144" s="7">
        <v>13985</v>
      </c>
      <c r="E144" s="7">
        <v>7</v>
      </c>
      <c r="F144" s="7">
        <v>11149</v>
      </c>
      <c r="G144" s="7">
        <v>7</v>
      </c>
      <c r="H144" s="7">
        <v>1592.7142857142858</v>
      </c>
      <c r="I144" s="7">
        <v>2836</v>
      </c>
      <c r="J144" s="47">
        <v>7</v>
      </c>
    </row>
    <row r="145" spans="1:10" ht="12" customHeight="1" x14ac:dyDescent="0.2">
      <c r="A145" s="15">
        <f t="shared" si="2"/>
        <v>138</v>
      </c>
      <c r="B145" s="46">
        <v>142</v>
      </c>
      <c r="C145" s="16" t="s">
        <v>324</v>
      </c>
      <c r="D145" s="7">
        <v>51779</v>
      </c>
      <c r="E145" s="7">
        <v>18</v>
      </c>
      <c r="F145" s="7">
        <v>39146</v>
      </c>
      <c r="G145" s="7">
        <v>18</v>
      </c>
      <c r="H145" s="7">
        <v>2174.7777777777778</v>
      </c>
      <c r="I145" s="7">
        <v>12633</v>
      </c>
      <c r="J145" s="47">
        <v>18</v>
      </c>
    </row>
    <row r="146" spans="1:10" ht="12" customHeight="1" x14ac:dyDescent="0.2">
      <c r="A146" s="15">
        <f t="shared" si="2"/>
        <v>139</v>
      </c>
      <c r="B146" s="46">
        <v>143</v>
      </c>
      <c r="C146" s="16" t="s">
        <v>325</v>
      </c>
      <c r="D146" s="7">
        <v>42817</v>
      </c>
      <c r="E146" s="7">
        <v>9</v>
      </c>
      <c r="F146" s="7">
        <v>23716</v>
      </c>
      <c r="G146" s="7">
        <v>9</v>
      </c>
      <c r="H146" s="7">
        <v>2635.1111111111113</v>
      </c>
      <c r="I146" s="7">
        <v>19101</v>
      </c>
      <c r="J146" s="47">
        <v>9</v>
      </c>
    </row>
    <row r="147" spans="1:10" ht="12" customHeight="1" x14ac:dyDescent="0.2">
      <c r="A147" s="15">
        <f t="shared" si="2"/>
        <v>140</v>
      </c>
      <c r="B147" s="46">
        <v>144</v>
      </c>
      <c r="C147" s="16" t="s">
        <v>326</v>
      </c>
      <c r="D147" s="7">
        <v>12998</v>
      </c>
      <c r="E147" s="7">
        <v>7</v>
      </c>
      <c r="F147" s="7">
        <v>8719</v>
      </c>
      <c r="G147" s="7">
        <v>7</v>
      </c>
      <c r="H147" s="7">
        <v>1245.5714285714287</v>
      </c>
      <c r="I147" s="7">
        <v>4279</v>
      </c>
      <c r="J147" s="47">
        <v>7</v>
      </c>
    </row>
    <row r="148" spans="1:10" ht="12" customHeight="1" x14ac:dyDescent="0.2">
      <c r="A148" s="15">
        <f t="shared" si="2"/>
        <v>141</v>
      </c>
      <c r="B148" s="46">
        <v>145</v>
      </c>
      <c r="C148" s="16" t="s">
        <v>327</v>
      </c>
      <c r="D148" s="7">
        <v>17216</v>
      </c>
      <c r="E148" s="7">
        <v>4</v>
      </c>
      <c r="F148" s="7">
        <v>8608</v>
      </c>
      <c r="G148" s="7">
        <v>4</v>
      </c>
      <c r="H148" s="7">
        <v>2152</v>
      </c>
      <c r="I148" s="7">
        <v>8608</v>
      </c>
      <c r="J148" s="47">
        <v>4</v>
      </c>
    </row>
    <row r="149" spans="1:10" ht="12" customHeight="1" x14ac:dyDescent="0.2">
      <c r="A149" s="15">
        <f t="shared" si="2"/>
        <v>142</v>
      </c>
      <c r="B149" s="46">
        <v>146</v>
      </c>
      <c r="C149" s="16" t="s">
        <v>328</v>
      </c>
      <c r="D149" s="7">
        <v>75629</v>
      </c>
      <c r="E149" s="7">
        <v>35</v>
      </c>
      <c r="F149" s="7">
        <v>50651</v>
      </c>
      <c r="G149" s="7">
        <v>35</v>
      </c>
      <c r="H149" s="7">
        <v>1447.1714285714286</v>
      </c>
      <c r="I149" s="7">
        <v>24978</v>
      </c>
      <c r="J149" s="47">
        <v>35</v>
      </c>
    </row>
    <row r="150" spans="1:10" ht="12" customHeight="1" x14ac:dyDescent="0.2">
      <c r="A150" s="15">
        <f t="shared" si="2"/>
        <v>143</v>
      </c>
      <c r="B150" s="46">
        <v>147</v>
      </c>
      <c r="C150" s="16" t="s">
        <v>329</v>
      </c>
      <c r="D150" s="7">
        <v>3745</v>
      </c>
      <c r="E150" s="7">
        <v>2</v>
      </c>
      <c r="F150" s="7">
        <v>2240</v>
      </c>
      <c r="G150" s="7">
        <v>2</v>
      </c>
      <c r="H150" s="7">
        <v>1120</v>
      </c>
      <c r="I150" s="7">
        <v>1505</v>
      </c>
      <c r="J150" s="47">
        <v>2</v>
      </c>
    </row>
    <row r="151" spans="1:10" ht="12" customHeight="1" x14ac:dyDescent="0.2">
      <c r="A151" s="15">
        <f t="shared" si="2"/>
        <v>144</v>
      </c>
      <c r="B151" s="46">
        <v>148</v>
      </c>
      <c r="C151" s="16" t="s">
        <v>330</v>
      </c>
      <c r="D151" s="7">
        <v>17350</v>
      </c>
      <c r="E151" s="7">
        <v>4</v>
      </c>
      <c r="F151" s="7">
        <v>13837</v>
      </c>
      <c r="G151" s="7">
        <v>4</v>
      </c>
      <c r="H151" s="7">
        <v>3459.25</v>
      </c>
      <c r="I151" s="7">
        <v>3513</v>
      </c>
      <c r="J151" s="47">
        <v>4</v>
      </c>
    </row>
    <row r="152" spans="1:10" ht="12" customHeight="1" x14ac:dyDescent="0.2">
      <c r="A152" s="15">
        <f t="shared" si="2"/>
        <v>145</v>
      </c>
      <c r="B152" s="46">
        <v>149</v>
      </c>
      <c r="C152" s="16" t="s">
        <v>331</v>
      </c>
      <c r="D152" s="7">
        <v>144621</v>
      </c>
      <c r="E152" s="7">
        <v>50</v>
      </c>
      <c r="F152" s="7">
        <v>100558</v>
      </c>
      <c r="G152" s="7">
        <v>50</v>
      </c>
      <c r="H152" s="7">
        <v>2011.16</v>
      </c>
      <c r="I152" s="7">
        <v>44063</v>
      </c>
      <c r="J152" s="47">
        <v>50</v>
      </c>
    </row>
    <row r="153" spans="1:10" ht="12" customHeight="1" x14ac:dyDescent="0.2">
      <c r="A153" s="15">
        <f t="shared" si="2"/>
        <v>146</v>
      </c>
      <c r="B153" s="46">
        <v>150</v>
      </c>
      <c r="C153" s="16" t="s">
        <v>332</v>
      </c>
      <c r="D153" s="7">
        <v>27283</v>
      </c>
      <c r="E153" s="7">
        <v>11</v>
      </c>
      <c r="F153" s="7">
        <v>19096</v>
      </c>
      <c r="G153" s="7">
        <v>11</v>
      </c>
      <c r="H153" s="7">
        <v>1736</v>
      </c>
      <c r="I153" s="7">
        <v>8187</v>
      </c>
      <c r="J153" s="47">
        <v>11</v>
      </c>
    </row>
    <row r="154" spans="1:10" ht="12" customHeight="1" x14ac:dyDescent="0.2">
      <c r="A154" s="15">
        <f t="shared" si="2"/>
        <v>147</v>
      </c>
      <c r="B154" s="46">
        <v>152</v>
      </c>
      <c r="C154" s="16" t="s">
        <v>334</v>
      </c>
      <c r="D154" s="7">
        <v>4689</v>
      </c>
      <c r="E154" s="7">
        <v>3</v>
      </c>
      <c r="F154" s="7">
        <v>2813</v>
      </c>
      <c r="G154" s="7">
        <v>3</v>
      </c>
      <c r="H154" s="7">
        <v>937.66666666666663</v>
      </c>
      <c r="I154" s="7">
        <v>1876</v>
      </c>
      <c r="J154" s="47">
        <v>3</v>
      </c>
    </row>
    <row r="155" spans="1:10" ht="12" customHeight="1" x14ac:dyDescent="0.2">
      <c r="A155" s="15">
        <f t="shared" si="2"/>
        <v>148</v>
      </c>
      <c r="B155" s="46">
        <v>153</v>
      </c>
      <c r="C155" s="16" t="s">
        <v>335</v>
      </c>
      <c r="D155" s="7">
        <v>7255</v>
      </c>
      <c r="E155" s="7">
        <v>3</v>
      </c>
      <c r="F155" s="7">
        <v>5804</v>
      </c>
      <c r="G155" s="7">
        <v>3</v>
      </c>
      <c r="H155" s="7">
        <v>1934.6666666666667</v>
      </c>
      <c r="I155" s="7">
        <v>1451</v>
      </c>
      <c r="J155" s="47">
        <v>3</v>
      </c>
    </row>
    <row r="156" spans="1:10" ht="12" customHeight="1" x14ac:dyDescent="0.2">
      <c r="A156" s="15">
        <f t="shared" si="2"/>
        <v>149</v>
      </c>
      <c r="B156" s="46">
        <v>154</v>
      </c>
      <c r="C156" s="16" t="s">
        <v>336</v>
      </c>
      <c r="D156" s="7">
        <v>104240</v>
      </c>
      <c r="E156" s="7">
        <v>31</v>
      </c>
      <c r="F156" s="7">
        <v>52459</v>
      </c>
      <c r="G156" s="7">
        <v>31</v>
      </c>
      <c r="H156" s="7">
        <v>1692.2258064516129</v>
      </c>
      <c r="I156" s="7">
        <v>51781</v>
      </c>
      <c r="J156" s="47">
        <v>31</v>
      </c>
    </row>
    <row r="157" spans="1:10" ht="12" customHeight="1" x14ac:dyDescent="0.2">
      <c r="A157" s="15">
        <f t="shared" si="2"/>
        <v>150</v>
      </c>
      <c r="B157" s="46">
        <v>155</v>
      </c>
      <c r="C157" s="16" t="s">
        <v>337</v>
      </c>
      <c r="D157" s="7">
        <v>97249</v>
      </c>
      <c r="E157" s="7">
        <v>23</v>
      </c>
      <c r="F157" s="7">
        <v>71810</v>
      </c>
      <c r="G157" s="7">
        <v>23</v>
      </c>
      <c r="H157" s="7">
        <v>3122.1739130434785</v>
      </c>
      <c r="I157" s="7">
        <v>25439</v>
      </c>
      <c r="J157" s="47">
        <v>23</v>
      </c>
    </row>
    <row r="158" spans="1:10" ht="12" customHeight="1" x14ac:dyDescent="0.2">
      <c r="A158" s="15">
        <f t="shared" si="2"/>
        <v>151</v>
      </c>
      <c r="B158" s="46">
        <v>156</v>
      </c>
      <c r="C158" s="16" t="s">
        <v>338</v>
      </c>
      <c r="D158" s="7">
        <v>16304</v>
      </c>
      <c r="E158" s="7">
        <v>6</v>
      </c>
      <c r="F158" s="7">
        <v>12971</v>
      </c>
      <c r="G158" s="7">
        <v>6</v>
      </c>
      <c r="H158" s="7">
        <v>2161.8333333333335</v>
      </c>
      <c r="I158" s="7">
        <v>3333</v>
      </c>
      <c r="J158" s="47">
        <v>6</v>
      </c>
    </row>
    <row r="159" spans="1:10" ht="12" customHeight="1" x14ac:dyDescent="0.2">
      <c r="A159" s="15">
        <f t="shared" si="2"/>
        <v>152</v>
      </c>
      <c r="B159" s="46">
        <v>157</v>
      </c>
      <c r="C159" s="16" t="s">
        <v>339</v>
      </c>
      <c r="D159" s="7">
        <v>91255</v>
      </c>
      <c r="E159" s="7">
        <v>24</v>
      </c>
      <c r="F159" s="7">
        <v>71820</v>
      </c>
      <c r="G159" s="7">
        <v>24</v>
      </c>
      <c r="H159" s="7">
        <v>2992.5</v>
      </c>
      <c r="I159" s="7">
        <v>19435</v>
      </c>
      <c r="J159" s="47">
        <v>24</v>
      </c>
    </row>
    <row r="160" spans="1:10" ht="12" customHeight="1" x14ac:dyDescent="0.2">
      <c r="A160" s="15">
        <f t="shared" si="2"/>
        <v>153</v>
      </c>
      <c r="B160" s="46">
        <v>158</v>
      </c>
      <c r="C160" s="16" t="s">
        <v>340</v>
      </c>
      <c r="D160" s="7">
        <v>43892</v>
      </c>
      <c r="E160" s="7">
        <v>12</v>
      </c>
      <c r="F160" s="7">
        <v>27960</v>
      </c>
      <c r="G160" s="7">
        <v>12</v>
      </c>
      <c r="H160" s="7">
        <v>2330</v>
      </c>
      <c r="I160" s="7">
        <v>15932</v>
      </c>
      <c r="J160" s="47">
        <v>12</v>
      </c>
    </row>
    <row r="161" spans="1:10" ht="12" customHeight="1" x14ac:dyDescent="0.2">
      <c r="A161" s="15">
        <f t="shared" si="2"/>
        <v>154</v>
      </c>
      <c r="B161" s="46">
        <v>159</v>
      </c>
      <c r="C161" s="16" t="s">
        <v>341</v>
      </c>
      <c r="D161" s="7">
        <v>14223</v>
      </c>
      <c r="E161" s="7">
        <v>7</v>
      </c>
      <c r="F161" s="7">
        <v>8534</v>
      </c>
      <c r="G161" s="7">
        <v>7</v>
      </c>
      <c r="H161" s="7">
        <v>1219.1428571428571</v>
      </c>
      <c r="I161" s="7">
        <v>5689</v>
      </c>
      <c r="J161" s="47">
        <v>7</v>
      </c>
    </row>
    <row r="162" spans="1:10" ht="12" customHeight="1" x14ac:dyDescent="0.2">
      <c r="A162" s="15">
        <f t="shared" si="2"/>
        <v>155</v>
      </c>
      <c r="B162" s="46">
        <v>161</v>
      </c>
      <c r="C162" s="16" t="s">
        <v>343</v>
      </c>
      <c r="D162" s="7">
        <v>31722</v>
      </c>
      <c r="E162" s="7">
        <v>16</v>
      </c>
      <c r="F162" s="7">
        <v>21887</v>
      </c>
      <c r="G162" s="7">
        <v>16</v>
      </c>
      <c r="H162" s="7">
        <v>1367.9375</v>
      </c>
      <c r="I162" s="7">
        <v>9835</v>
      </c>
      <c r="J162" s="47">
        <v>16</v>
      </c>
    </row>
    <row r="163" spans="1:10" ht="12" customHeight="1" x14ac:dyDescent="0.2">
      <c r="A163" s="15">
        <f t="shared" si="2"/>
        <v>156</v>
      </c>
      <c r="B163" s="46">
        <v>162</v>
      </c>
      <c r="C163" s="16" t="s">
        <v>344</v>
      </c>
      <c r="D163" s="7">
        <v>29153</v>
      </c>
      <c r="E163" s="7">
        <v>14</v>
      </c>
      <c r="F163" s="7">
        <v>20108</v>
      </c>
      <c r="G163" s="7">
        <v>14</v>
      </c>
      <c r="H163" s="7">
        <v>1436.2857142857142</v>
      </c>
      <c r="I163" s="7">
        <v>9045</v>
      </c>
      <c r="J163" s="47">
        <v>14</v>
      </c>
    </row>
    <row r="164" spans="1:10" ht="12" customHeight="1" x14ac:dyDescent="0.2">
      <c r="A164" s="15">
        <f t="shared" si="2"/>
        <v>157</v>
      </c>
      <c r="B164" s="46">
        <v>163</v>
      </c>
      <c r="C164" s="16" t="s">
        <v>345</v>
      </c>
      <c r="D164" s="7">
        <v>28941</v>
      </c>
      <c r="E164" s="7">
        <v>13</v>
      </c>
      <c r="F164" s="7">
        <v>23013</v>
      </c>
      <c r="G164" s="7">
        <v>13</v>
      </c>
      <c r="H164" s="7">
        <v>1770.2307692307693</v>
      </c>
      <c r="I164" s="7">
        <v>5928</v>
      </c>
      <c r="J164" s="47">
        <v>13</v>
      </c>
    </row>
    <row r="165" spans="1:10" ht="12" customHeight="1" x14ac:dyDescent="0.2">
      <c r="A165" s="15">
        <f t="shared" si="2"/>
        <v>158</v>
      </c>
      <c r="B165" s="46">
        <v>164</v>
      </c>
      <c r="C165" s="16" t="s">
        <v>346</v>
      </c>
      <c r="D165" s="7">
        <v>10008</v>
      </c>
      <c r="E165" s="7">
        <v>6</v>
      </c>
      <c r="F165" s="7">
        <v>6585</v>
      </c>
      <c r="G165" s="7">
        <v>6</v>
      </c>
      <c r="H165" s="7">
        <v>1097.5</v>
      </c>
      <c r="I165" s="7">
        <v>3423</v>
      </c>
      <c r="J165" s="47">
        <v>6</v>
      </c>
    </row>
    <row r="166" spans="1:10" ht="12" customHeight="1" x14ac:dyDescent="0.2">
      <c r="A166" s="15">
        <f t="shared" si="2"/>
        <v>159</v>
      </c>
      <c r="B166" s="46">
        <v>165</v>
      </c>
      <c r="C166" s="16" t="s">
        <v>347</v>
      </c>
      <c r="D166" s="7">
        <v>14524</v>
      </c>
      <c r="E166" s="7">
        <v>12</v>
      </c>
      <c r="F166" s="7">
        <v>10253</v>
      </c>
      <c r="G166" s="7">
        <v>12</v>
      </c>
      <c r="H166" s="7">
        <v>854.41666666666663</v>
      </c>
      <c r="I166" s="7">
        <v>4271</v>
      </c>
      <c r="J166" s="47">
        <v>12</v>
      </c>
    </row>
    <row r="167" spans="1:10" ht="12" customHeight="1" x14ac:dyDescent="0.2">
      <c r="A167" s="15">
        <f t="shared" si="2"/>
        <v>160</v>
      </c>
      <c r="B167" s="46">
        <v>166</v>
      </c>
      <c r="C167" s="16" t="s">
        <v>348</v>
      </c>
      <c r="D167" s="7">
        <v>18113</v>
      </c>
      <c r="E167" s="7">
        <v>9</v>
      </c>
      <c r="F167" s="7">
        <v>9137</v>
      </c>
      <c r="G167" s="7">
        <v>9</v>
      </c>
      <c r="H167" s="7">
        <v>1015.2222222222222</v>
      </c>
      <c r="I167" s="7">
        <v>8976</v>
      </c>
      <c r="J167" s="47">
        <v>9</v>
      </c>
    </row>
    <row r="168" spans="1:10" ht="12" customHeight="1" x14ac:dyDescent="0.2">
      <c r="A168" s="15">
        <f t="shared" si="2"/>
        <v>161</v>
      </c>
      <c r="B168" s="46">
        <v>167</v>
      </c>
      <c r="C168" s="16" t="s">
        <v>349</v>
      </c>
      <c r="D168" s="7">
        <v>69457</v>
      </c>
      <c r="E168" s="7">
        <v>30</v>
      </c>
      <c r="F168" s="7">
        <v>48993</v>
      </c>
      <c r="G168" s="7">
        <v>30</v>
      </c>
      <c r="H168" s="7">
        <v>1633.1</v>
      </c>
      <c r="I168" s="7">
        <v>20464</v>
      </c>
      <c r="J168" s="47">
        <v>30</v>
      </c>
    </row>
    <row r="169" spans="1:10" ht="12" customHeight="1" x14ac:dyDescent="0.2">
      <c r="A169" s="15">
        <f t="shared" si="2"/>
        <v>162</v>
      </c>
      <c r="B169" s="46">
        <v>168</v>
      </c>
      <c r="C169" s="16" t="s">
        <v>135</v>
      </c>
      <c r="D169" s="7">
        <v>372476</v>
      </c>
      <c r="E169" s="7">
        <v>78</v>
      </c>
      <c r="F169" s="7">
        <v>289645</v>
      </c>
      <c r="G169" s="7">
        <v>78</v>
      </c>
      <c r="H169" s="7">
        <v>3713.397435897436</v>
      </c>
      <c r="I169" s="7">
        <v>72735</v>
      </c>
      <c r="J169" s="47">
        <v>78</v>
      </c>
    </row>
    <row r="170" spans="1:10" ht="12" customHeight="1" x14ac:dyDescent="0.2">
      <c r="A170" s="15">
        <f t="shared" si="2"/>
        <v>163</v>
      </c>
      <c r="B170" s="46">
        <v>169</v>
      </c>
      <c r="C170" s="16" t="s">
        <v>350</v>
      </c>
      <c r="D170" s="7">
        <v>32193</v>
      </c>
      <c r="E170" s="7">
        <v>9</v>
      </c>
      <c r="F170" s="7">
        <v>21450</v>
      </c>
      <c r="G170" s="7">
        <v>9</v>
      </c>
      <c r="H170" s="7">
        <v>2383.3333333333335</v>
      </c>
      <c r="I170" s="7">
        <v>10743</v>
      </c>
      <c r="J170" s="47">
        <v>9</v>
      </c>
    </row>
    <row r="171" spans="1:10" ht="12" customHeight="1" x14ac:dyDescent="0.2">
      <c r="A171" s="15">
        <f t="shared" si="2"/>
        <v>164</v>
      </c>
      <c r="B171" s="46">
        <v>170</v>
      </c>
      <c r="C171" s="16" t="s">
        <v>351</v>
      </c>
      <c r="D171" s="7">
        <v>19400</v>
      </c>
      <c r="E171" s="7">
        <v>7</v>
      </c>
      <c r="F171" s="7">
        <v>13900</v>
      </c>
      <c r="G171" s="7">
        <v>7</v>
      </c>
      <c r="H171" s="7">
        <v>1985.7142857142858</v>
      </c>
      <c r="I171" s="7">
        <v>5500</v>
      </c>
      <c r="J171" s="47">
        <v>7</v>
      </c>
    </row>
    <row r="172" spans="1:10" ht="12" customHeight="1" x14ac:dyDescent="0.2">
      <c r="A172" s="15">
        <f t="shared" si="2"/>
        <v>165</v>
      </c>
      <c r="B172" s="46">
        <v>171</v>
      </c>
      <c r="C172" s="16" t="s">
        <v>352</v>
      </c>
      <c r="D172" s="7">
        <v>124574</v>
      </c>
      <c r="E172" s="7">
        <v>33</v>
      </c>
      <c r="F172" s="7">
        <v>78208</v>
      </c>
      <c r="G172" s="7">
        <v>33</v>
      </c>
      <c r="H172" s="7">
        <v>2369.939393939394</v>
      </c>
      <c r="I172" s="7">
        <v>46366</v>
      </c>
      <c r="J172" s="47">
        <v>33</v>
      </c>
    </row>
    <row r="173" spans="1:10" ht="12" customHeight="1" x14ac:dyDescent="0.2">
      <c r="A173" s="15">
        <f t="shared" si="2"/>
        <v>166</v>
      </c>
      <c r="B173" s="46">
        <v>172</v>
      </c>
      <c r="C173" s="16" t="s">
        <v>353</v>
      </c>
      <c r="D173" s="7">
        <v>13560</v>
      </c>
      <c r="E173" s="7">
        <v>4</v>
      </c>
      <c r="F173" s="7">
        <v>8136</v>
      </c>
      <c r="G173" s="7">
        <v>4</v>
      </c>
      <c r="H173" s="7">
        <v>2034</v>
      </c>
      <c r="I173" s="7">
        <v>5424</v>
      </c>
      <c r="J173" s="47">
        <v>4</v>
      </c>
    </row>
    <row r="174" spans="1:10" ht="12" customHeight="1" x14ac:dyDescent="0.2">
      <c r="A174" s="15">
        <f t="shared" si="2"/>
        <v>167</v>
      </c>
      <c r="B174" s="46">
        <v>173</v>
      </c>
      <c r="C174" s="16" t="s">
        <v>354</v>
      </c>
      <c r="D174" s="7">
        <v>5570</v>
      </c>
      <c r="E174" s="7">
        <v>5</v>
      </c>
      <c r="F174" s="7">
        <v>4295</v>
      </c>
      <c r="G174" s="7">
        <v>5</v>
      </c>
      <c r="H174" s="7">
        <v>859</v>
      </c>
      <c r="I174" s="7">
        <v>1275</v>
      </c>
      <c r="J174" s="47">
        <v>5</v>
      </c>
    </row>
    <row r="175" spans="1:10" ht="12" customHeight="1" x14ac:dyDescent="0.2">
      <c r="A175" s="15">
        <f t="shared" si="2"/>
        <v>168</v>
      </c>
      <c r="B175" s="46">
        <v>174</v>
      </c>
      <c r="C175" s="16" t="s">
        <v>355</v>
      </c>
      <c r="D175" s="7">
        <v>45556</v>
      </c>
      <c r="E175" s="7">
        <v>9</v>
      </c>
      <c r="F175" s="7">
        <v>36365</v>
      </c>
      <c r="G175" s="7">
        <v>9</v>
      </c>
      <c r="H175" s="7">
        <v>4040.5555555555557</v>
      </c>
      <c r="I175" s="7">
        <v>9191</v>
      </c>
      <c r="J175" s="47">
        <v>9</v>
      </c>
    </row>
    <row r="176" spans="1:10" ht="12" customHeight="1" x14ac:dyDescent="0.2">
      <c r="A176" s="15">
        <f t="shared" si="2"/>
        <v>169</v>
      </c>
      <c r="B176" s="46">
        <v>175</v>
      </c>
      <c r="C176" s="16" t="s">
        <v>356</v>
      </c>
      <c r="D176" s="7">
        <v>35982</v>
      </c>
      <c r="E176" s="7">
        <v>15</v>
      </c>
      <c r="F176" s="7">
        <v>18429</v>
      </c>
      <c r="G176" s="7">
        <v>15</v>
      </c>
      <c r="H176" s="7">
        <v>1228.5999999999999</v>
      </c>
      <c r="I176" s="7">
        <v>17553</v>
      </c>
      <c r="J176" s="47">
        <v>15</v>
      </c>
    </row>
    <row r="177" spans="1:10" ht="12" customHeight="1" x14ac:dyDescent="0.2">
      <c r="A177" s="15">
        <f t="shared" si="2"/>
        <v>170</v>
      </c>
      <c r="B177" s="46">
        <v>176</v>
      </c>
      <c r="C177" s="16" t="s">
        <v>357</v>
      </c>
      <c r="D177" s="7">
        <v>48345</v>
      </c>
      <c r="E177" s="7">
        <v>13</v>
      </c>
      <c r="F177" s="7">
        <v>38176</v>
      </c>
      <c r="G177" s="7">
        <v>13</v>
      </c>
      <c r="H177" s="7">
        <v>2936.6153846153848</v>
      </c>
      <c r="I177" s="7">
        <v>10169</v>
      </c>
      <c r="J177" s="47">
        <v>13</v>
      </c>
    </row>
    <row r="178" spans="1:10" ht="12" customHeight="1" x14ac:dyDescent="0.2">
      <c r="A178" s="15">
        <f t="shared" si="2"/>
        <v>171</v>
      </c>
      <c r="B178" s="46">
        <v>177</v>
      </c>
      <c r="C178" s="16" t="s">
        <v>358</v>
      </c>
      <c r="D178" s="7">
        <v>79113</v>
      </c>
      <c r="E178" s="7">
        <v>21</v>
      </c>
      <c r="F178" s="7">
        <v>52178</v>
      </c>
      <c r="G178" s="7">
        <v>21</v>
      </c>
      <c r="H178" s="7">
        <v>2484.6666666666665</v>
      </c>
      <c r="I178" s="7">
        <v>26934</v>
      </c>
      <c r="J178" s="47">
        <v>21</v>
      </c>
    </row>
    <row r="179" spans="1:10" ht="12" customHeight="1" x14ac:dyDescent="0.2">
      <c r="A179" s="15">
        <f t="shared" si="2"/>
        <v>172</v>
      </c>
      <c r="B179" s="46">
        <v>179</v>
      </c>
      <c r="C179" s="16" t="s">
        <v>360</v>
      </c>
      <c r="D179" s="7">
        <v>15546</v>
      </c>
      <c r="E179" s="7">
        <v>9</v>
      </c>
      <c r="F179" s="7">
        <v>12388</v>
      </c>
      <c r="G179" s="7">
        <v>9</v>
      </c>
      <c r="H179" s="7">
        <v>1376.4444444444443</v>
      </c>
      <c r="I179" s="7">
        <v>3158</v>
      </c>
      <c r="J179" s="47">
        <v>9</v>
      </c>
    </row>
    <row r="180" spans="1:10" ht="12" customHeight="1" x14ac:dyDescent="0.2">
      <c r="A180" s="15">
        <f t="shared" si="2"/>
        <v>173</v>
      </c>
      <c r="B180" s="46">
        <v>180</v>
      </c>
      <c r="C180" s="16" t="s">
        <v>361</v>
      </c>
      <c r="D180" s="7">
        <v>11769</v>
      </c>
      <c r="E180" s="7">
        <v>2</v>
      </c>
      <c r="F180" s="7">
        <v>8517</v>
      </c>
      <c r="G180" s="7">
        <v>2</v>
      </c>
      <c r="H180" s="7">
        <v>4258.5</v>
      </c>
      <c r="I180" s="7">
        <v>3252</v>
      </c>
      <c r="J180" s="47">
        <v>2</v>
      </c>
    </row>
    <row r="181" spans="1:10" ht="12" customHeight="1" x14ac:dyDescent="0.2">
      <c r="A181" s="15">
        <f t="shared" si="2"/>
        <v>174</v>
      </c>
      <c r="B181" s="46">
        <v>181</v>
      </c>
      <c r="C181" s="16" t="s">
        <v>362</v>
      </c>
      <c r="D181" s="7">
        <v>70026</v>
      </c>
      <c r="E181" s="7">
        <v>27</v>
      </c>
      <c r="F181" s="7">
        <v>44642</v>
      </c>
      <c r="G181" s="7">
        <v>27</v>
      </c>
      <c r="H181" s="7">
        <v>1653.4074074074074</v>
      </c>
      <c r="I181" s="7">
        <v>25384</v>
      </c>
      <c r="J181" s="47">
        <v>27</v>
      </c>
    </row>
    <row r="182" spans="1:10" ht="12" customHeight="1" x14ac:dyDescent="0.2">
      <c r="A182" s="15">
        <f t="shared" si="2"/>
        <v>175</v>
      </c>
      <c r="B182" s="46">
        <v>182</v>
      </c>
      <c r="C182" s="16" t="s">
        <v>136</v>
      </c>
      <c r="D182" s="7">
        <v>84111</v>
      </c>
      <c r="E182" s="7">
        <v>30</v>
      </c>
      <c r="F182" s="7">
        <v>47342</v>
      </c>
      <c r="G182" s="7">
        <v>30</v>
      </c>
      <c r="H182" s="7">
        <v>1578.0666666666666</v>
      </c>
      <c r="I182" s="7">
        <v>36769</v>
      </c>
      <c r="J182" s="47">
        <v>30</v>
      </c>
    </row>
    <row r="183" spans="1:10" ht="12" customHeight="1" x14ac:dyDescent="0.2">
      <c r="A183" s="15">
        <f t="shared" si="2"/>
        <v>176</v>
      </c>
      <c r="B183" s="46">
        <v>183</v>
      </c>
      <c r="C183" s="16" t="s">
        <v>363</v>
      </c>
      <c r="D183" s="7">
        <v>12698</v>
      </c>
      <c r="E183" s="7">
        <v>8</v>
      </c>
      <c r="F183" s="7">
        <v>6349</v>
      </c>
      <c r="G183" s="7">
        <v>8</v>
      </c>
      <c r="H183" s="7">
        <v>793.625</v>
      </c>
      <c r="I183" s="7">
        <v>6349</v>
      </c>
      <c r="J183" s="47">
        <v>8</v>
      </c>
    </row>
    <row r="184" spans="1:10" ht="12" customHeight="1" x14ac:dyDescent="0.2">
      <c r="A184" s="15">
        <f t="shared" si="2"/>
        <v>177</v>
      </c>
      <c r="B184" s="46">
        <v>184</v>
      </c>
      <c r="C184" s="16" t="s">
        <v>364</v>
      </c>
      <c r="D184" s="7">
        <v>27670</v>
      </c>
      <c r="E184" s="7">
        <v>14</v>
      </c>
      <c r="F184" s="7">
        <v>12741</v>
      </c>
      <c r="G184" s="7">
        <v>14</v>
      </c>
      <c r="H184" s="7">
        <v>910.07142857142856</v>
      </c>
      <c r="I184" s="7">
        <v>14929</v>
      </c>
      <c r="J184" s="47">
        <v>14</v>
      </c>
    </row>
    <row r="185" spans="1:10" ht="12" customHeight="1" x14ac:dyDescent="0.2">
      <c r="A185" s="15">
        <f t="shared" si="2"/>
        <v>178</v>
      </c>
      <c r="B185" s="46">
        <v>185</v>
      </c>
      <c r="C185" s="16" t="s">
        <v>365</v>
      </c>
      <c r="D185" s="7">
        <v>14706</v>
      </c>
      <c r="E185" s="7">
        <v>5</v>
      </c>
      <c r="F185" s="7">
        <v>5950</v>
      </c>
      <c r="G185" s="7">
        <v>5</v>
      </c>
      <c r="H185" s="7">
        <v>1190</v>
      </c>
      <c r="I185" s="7">
        <v>8756</v>
      </c>
      <c r="J185" s="47">
        <v>5</v>
      </c>
    </row>
    <row r="186" spans="1:10" ht="12" customHeight="1" x14ac:dyDescent="0.2">
      <c r="A186" s="15">
        <f t="shared" si="2"/>
        <v>179</v>
      </c>
      <c r="B186" s="46">
        <v>186</v>
      </c>
      <c r="C186" s="16" t="s">
        <v>137</v>
      </c>
      <c r="D186" s="7">
        <v>60533</v>
      </c>
      <c r="E186" s="7">
        <v>21</v>
      </c>
      <c r="F186" s="7">
        <v>41201</v>
      </c>
      <c r="G186" s="7">
        <v>21</v>
      </c>
      <c r="H186" s="7">
        <v>1961.952380952381</v>
      </c>
      <c r="I186" s="7">
        <v>19332</v>
      </c>
      <c r="J186" s="47">
        <v>21</v>
      </c>
    </row>
    <row r="187" spans="1:10" ht="12" customHeight="1" x14ac:dyDescent="0.2">
      <c r="A187" s="15">
        <f t="shared" si="2"/>
        <v>180</v>
      </c>
      <c r="B187" s="46">
        <v>187</v>
      </c>
      <c r="C187" s="16" t="s">
        <v>366</v>
      </c>
      <c r="D187" s="7">
        <v>44685</v>
      </c>
      <c r="E187" s="7">
        <v>21</v>
      </c>
      <c r="F187" s="7">
        <v>24028</v>
      </c>
      <c r="G187" s="7">
        <v>21</v>
      </c>
      <c r="H187" s="7">
        <v>1144.1904761904761</v>
      </c>
      <c r="I187" s="7">
        <v>20657</v>
      </c>
      <c r="J187" s="47">
        <v>21</v>
      </c>
    </row>
    <row r="188" spans="1:10" ht="12" customHeight="1" x14ac:dyDescent="0.2">
      <c r="A188" s="15">
        <f t="shared" si="2"/>
        <v>181</v>
      </c>
      <c r="B188" s="46">
        <v>188</v>
      </c>
      <c r="C188" s="16" t="s">
        <v>138</v>
      </c>
      <c r="D188" s="7">
        <v>26680</v>
      </c>
      <c r="E188" s="7">
        <v>7</v>
      </c>
      <c r="F188" s="7">
        <v>18700</v>
      </c>
      <c r="G188" s="7">
        <v>7</v>
      </c>
      <c r="H188" s="7">
        <v>2671.4285714285716</v>
      </c>
      <c r="I188" s="7">
        <v>7980</v>
      </c>
      <c r="J188" s="47">
        <v>7</v>
      </c>
    </row>
    <row r="189" spans="1:10" ht="12" customHeight="1" x14ac:dyDescent="0.2">
      <c r="A189" s="15">
        <f t="shared" si="2"/>
        <v>182</v>
      </c>
      <c r="B189" s="46">
        <v>189</v>
      </c>
      <c r="C189" s="16" t="s">
        <v>367</v>
      </c>
      <c r="D189" s="7">
        <v>17582</v>
      </c>
      <c r="E189" s="7">
        <v>9</v>
      </c>
      <c r="F189" s="7">
        <v>7898</v>
      </c>
      <c r="G189" s="7">
        <v>9</v>
      </c>
      <c r="H189" s="7">
        <v>877.55555555555554</v>
      </c>
      <c r="I189" s="7">
        <v>9684</v>
      </c>
      <c r="J189" s="47">
        <v>9</v>
      </c>
    </row>
    <row r="190" spans="1:10" ht="12" customHeight="1" x14ac:dyDescent="0.2">
      <c r="A190" s="15">
        <f t="shared" si="2"/>
        <v>183</v>
      </c>
      <c r="B190" s="46">
        <v>190</v>
      </c>
      <c r="C190" s="16" t="s">
        <v>368</v>
      </c>
      <c r="D190" s="7">
        <v>131528</v>
      </c>
      <c r="E190" s="7">
        <v>50</v>
      </c>
      <c r="F190" s="7">
        <v>85032</v>
      </c>
      <c r="G190" s="7">
        <v>50</v>
      </c>
      <c r="H190" s="7">
        <v>1700.64</v>
      </c>
      <c r="I190" s="7">
        <v>46496</v>
      </c>
      <c r="J190" s="47">
        <v>50</v>
      </c>
    </row>
    <row r="191" spans="1:10" ht="12" customHeight="1" x14ac:dyDescent="0.2">
      <c r="A191" s="15">
        <f t="shared" si="2"/>
        <v>184</v>
      </c>
      <c r="B191" s="46">
        <v>191</v>
      </c>
      <c r="C191" s="16" t="s">
        <v>369</v>
      </c>
      <c r="D191" s="7">
        <v>67025</v>
      </c>
      <c r="E191" s="7">
        <v>22</v>
      </c>
      <c r="F191" s="7">
        <v>42864</v>
      </c>
      <c r="G191" s="7">
        <v>22</v>
      </c>
      <c r="H191" s="7">
        <v>1948.3636363636363</v>
      </c>
      <c r="I191" s="7">
        <v>24161</v>
      </c>
      <c r="J191" s="47">
        <v>22</v>
      </c>
    </row>
    <row r="192" spans="1:10" ht="12" customHeight="1" x14ac:dyDescent="0.2">
      <c r="A192" s="15">
        <f t="shared" si="2"/>
        <v>185</v>
      </c>
      <c r="B192" s="46">
        <v>192</v>
      </c>
      <c r="C192" s="16" t="s">
        <v>370</v>
      </c>
      <c r="D192" s="7">
        <v>2560</v>
      </c>
      <c r="E192" s="7">
        <v>1</v>
      </c>
      <c r="F192" s="7">
        <v>2000</v>
      </c>
      <c r="G192" s="7">
        <v>1</v>
      </c>
      <c r="H192" s="7">
        <v>2000</v>
      </c>
      <c r="I192" s="7">
        <v>560</v>
      </c>
      <c r="J192" s="47">
        <v>1</v>
      </c>
    </row>
    <row r="193" spans="1:10" ht="12" customHeight="1" x14ac:dyDescent="0.2">
      <c r="A193" s="15">
        <f t="shared" si="2"/>
        <v>186</v>
      </c>
      <c r="B193" s="46">
        <v>193</v>
      </c>
      <c r="C193" s="16" t="s">
        <v>371</v>
      </c>
      <c r="D193" s="7">
        <v>9475</v>
      </c>
      <c r="E193" s="7">
        <v>3</v>
      </c>
      <c r="F193" s="7">
        <v>6200</v>
      </c>
      <c r="G193" s="7">
        <v>3</v>
      </c>
      <c r="H193" s="7">
        <v>2066.6666666666665</v>
      </c>
      <c r="I193" s="7">
        <v>3275</v>
      </c>
      <c r="J193" s="47">
        <v>3</v>
      </c>
    </row>
    <row r="194" spans="1:10" ht="12" customHeight="1" x14ac:dyDescent="0.2">
      <c r="A194" s="15">
        <f t="shared" si="2"/>
        <v>187</v>
      </c>
      <c r="B194" s="46">
        <v>194</v>
      </c>
      <c r="C194" s="16" t="s">
        <v>139</v>
      </c>
      <c r="D194" s="7">
        <v>48644</v>
      </c>
      <c r="E194" s="7">
        <v>31</v>
      </c>
      <c r="F194" s="7">
        <v>23887</v>
      </c>
      <c r="G194" s="7">
        <v>31</v>
      </c>
      <c r="H194" s="7">
        <v>770.54838709677415</v>
      </c>
      <c r="I194" s="7">
        <v>24757</v>
      </c>
      <c r="J194" s="47">
        <v>31</v>
      </c>
    </row>
    <row r="195" spans="1:10" ht="12" customHeight="1" x14ac:dyDescent="0.2">
      <c r="A195" s="15">
        <f t="shared" si="2"/>
        <v>188</v>
      </c>
      <c r="B195" s="46">
        <v>195</v>
      </c>
      <c r="C195" s="16" t="s">
        <v>372</v>
      </c>
      <c r="D195" s="7">
        <v>43121</v>
      </c>
      <c r="E195" s="7">
        <v>9</v>
      </c>
      <c r="F195" s="7">
        <v>16686</v>
      </c>
      <c r="G195" s="7">
        <v>9</v>
      </c>
      <c r="H195" s="7">
        <v>1854</v>
      </c>
      <c r="I195" s="7">
        <v>26435</v>
      </c>
      <c r="J195" s="47">
        <v>9</v>
      </c>
    </row>
    <row r="196" spans="1:10" ht="12" customHeight="1" x14ac:dyDescent="0.2">
      <c r="A196" s="15">
        <f t="shared" si="2"/>
        <v>189</v>
      </c>
      <c r="B196" s="46">
        <v>196</v>
      </c>
      <c r="C196" s="16" t="s">
        <v>373</v>
      </c>
      <c r="D196" s="7">
        <v>113240</v>
      </c>
      <c r="E196" s="7">
        <v>61</v>
      </c>
      <c r="F196" s="7">
        <v>75600</v>
      </c>
      <c r="G196" s="7">
        <v>61</v>
      </c>
      <c r="H196" s="7">
        <v>1239.344262295082</v>
      </c>
      <c r="I196" s="7">
        <v>37640</v>
      </c>
      <c r="J196" s="47">
        <v>61</v>
      </c>
    </row>
    <row r="197" spans="1:10" ht="12" customHeight="1" x14ac:dyDescent="0.2">
      <c r="A197" s="15">
        <f t="shared" si="2"/>
        <v>190</v>
      </c>
      <c r="B197" s="46">
        <v>197</v>
      </c>
      <c r="C197" s="16" t="s">
        <v>374</v>
      </c>
      <c r="D197" s="7">
        <v>55114</v>
      </c>
      <c r="E197" s="7">
        <v>21</v>
      </c>
      <c r="F197" s="7">
        <v>44071</v>
      </c>
      <c r="G197" s="7">
        <v>21</v>
      </c>
      <c r="H197" s="7">
        <v>2098.6190476190477</v>
      </c>
      <c r="I197" s="7">
        <v>11043</v>
      </c>
      <c r="J197" s="47">
        <v>21</v>
      </c>
    </row>
    <row r="198" spans="1:10" ht="12" customHeight="1" x14ac:dyDescent="0.2">
      <c r="A198" s="15">
        <f t="shared" si="2"/>
        <v>191</v>
      </c>
      <c r="B198" s="46">
        <v>198</v>
      </c>
      <c r="C198" s="16" t="s">
        <v>375</v>
      </c>
      <c r="D198" s="7">
        <v>61276</v>
      </c>
      <c r="E198" s="7">
        <v>37</v>
      </c>
      <c r="F198" s="7">
        <v>46017</v>
      </c>
      <c r="G198" s="7">
        <v>37</v>
      </c>
      <c r="H198" s="7">
        <v>1243.7027027027027</v>
      </c>
      <c r="I198" s="7">
        <v>15259</v>
      </c>
      <c r="J198" s="47">
        <v>37</v>
      </c>
    </row>
    <row r="199" spans="1:10" ht="12" customHeight="1" x14ac:dyDescent="0.2">
      <c r="A199" s="15">
        <f t="shared" si="2"/>
        <v>192</v>
      </c>
      <c r="B199" s="46">
        <v>199</v>
      </c>
      <c r="C199" s="16" t="s">
        <v>376</v>
      </c>
      <c r="D199" s="7">
        <v>23601</v>
      </c>
      <c r="E199" s="7">
        <v>7</v>
      </c>
      <c r="F199" s="7">
        <v>14703</v>
      </c>
      <c r="G199" s="7">
        <v>7</v>
      </c>
      <c r="H199" s="7">
        <v>2100.4285714285716</v>
      </c>
      <c r="I199" s="7">
        <v>8898</v>
      </c>
      <c r="J199" s="47">
        <v>7</v>
      </c>
    </row>
    <row r="200" spans="1:10" ht="12" customHeight="1" x14ac:dyDescent="0.2">
      <c r="A200" s="15">
        <f t="shared" si="2"/>
        <v>193</v>
      </c>
      <c r="B200" s="46">
        <v>200</v>
      </c>
      <c r="C200" s="16" t="s">
        <v>377</v>
      </c>
      <c r="D200" s="7">
        <v>13389</v>
      </c>
      <c r="E200" s="7">
        <v>6</v>
      </c>
      <c r="F200" s="7">
        <v>7991</v>
      </c>
      <c r="G200" s="7">
        <v>6</v>
      </c>
      <c r="H200" s="7">
        <v>1331.8333333333333</v>
      </c>
      <c r="I200" s="7">
        <v>5398</v>
      </c>
      <c r="J200" s="47">
        <v>6</v>
      </c>
    </row>
    <row r="201" spans="1:10" ht="12" customHeight="1" x14ac:dyDescent="0.2">
      <c r="A201" s="15">
        <f t="shared" si="2"/>
        <v>194</v>
      </c>
      <c r="B201" s="46">
        <v>202</v>
      </c>
      <c r="C201" s="16" t="s">
        <v>379</v>
      </c>
      <c r="D201" s="7">
        <v>46512</v>
      </c>
      <c r="E201" s="7">
        <v>11</v>
      </c>
      <c r="F201" s="7">
        <v>16903</v>
      </c>
      <c r="G201" s="7">
        <v>11</v>
      </c>
      <c r="H201" s="7">
        <v>1536.6363636363637</v>
      </c>
      <c r="I201" s="7">
        <v>29609</v>
      </c>
      <c r="J201" s="47">
        <v>11</v>
      </c>
    </row>
    <row r="202" spans="1:10" ht="12" customHeight="1" x14ac:dyDescent="0.2">
      <c r="A202" s="15">
        <f t="shared" ref="A202:A265" si="3">A201+1</f>
        <v>195</v>
      </c>
      <c r="B202" s="46">
        <v>203</v>
      </c>
      <c r="C202" s="16" t="s">
        <v>140</v>
      </c>
      <c r="D202" s="7">
        <v>36639</v>
      </c>
      <c r="E202" s="7">
        <v>3</v>
      </c>
      <c r="F202" s="7">
        <v>23403</v>
      </c>
      <c r="G202" s="7">
        <v>3</v>
      </c>
      <c r="H202" s="7">
        <v>7801</v>
      </c>
      <c r="I202" s="7">
        <v>13236</v>
      </c>
      <c r="J202" s="47">
        <v>3</v>
      </c>
    </row>
    <row r="203" spans="1:10" ht="12" customHeight="1" x14ac:dyDescent="0.2">
      <c r="A203" s="15">
        <f t="shared" si="3"/>
        <v>196</v>
      </c>
      <c r="B203" s="46">
        <v>204</v>
      </c>
      <c r="C203" s="16" t="s">
        <v>380</v>
      </c>
      <c r="D203" s="7">
        <v>35924</v>
      </c>
      <c r="E203" s="7">
        <v>18</v>
      </c>
      <c r="F203" s="7">
        <v>24500</v>
      </c>
      <c r="G203" s="7">
        <v>18</v>
      </c>
      <c r="H203" s="7">
        <v>1361.1111111111111</v>
      </c>
      <c r="I203" s="7">
        <v>11424</v>
      </c>
      <c r="J203" s="47">
        <v>18</v>
      </c>
    </row>
    <row r="204" spans="1:10" ht="12" customHeight="1" x14ac:dyDescent="0.2">
      <c r="A204" s="15">
        <f t="shared" si="3"/>
        <v>197</v>
      </c>
      <c r="B204" s="46">
        <v>205</v>
      </c>
      <c r="C204" s="16" t="s">
        <v>381</v>
      </c>
      <c r="D204" s="7">
        <v>12710</v>
      </c>
      <c r="E204" s="7">
        <v>9</v>
      </c>
      <c r="F204" s="7">
        <v>5758</v>
      </c>
      <c r="G204" s="7">
        <v>9</v>
      </c>
      <c r="H204" s="7">
        <v>639.77777777777783</v>
      </c>
      <c r="I204" s="7">
        <v>6952</v>
      </c>
      <c r="J204" s="47">
        <v>9</v>
      </c>
    </row>
    <row r="205" spans="1:10" ht="12" customHeight="1" x14ac:dyDescent="0.2">
      <c r="A205" s="15">
        <f t="shared" si="3"/>
        <v>198</v>
      </c>
      <c r="B205" s="46">
        <v>206</v>
      </c>
      <c r="C205" s="16" t="s">
        <v>382</v>
      </c>
      <c r="D205" s="7">
        <v>2189</v>
      </c>
      <c r="E205" s="7">
        <v>2</v>
      </c>
      <c r="F205" s="7">
        <v>995</v>
      </c>
      <c r="G205" s="7">
        <v>2</v>
      </c>
      <c r="H205" s="7">
        <v>497.5</v>
      </c>
      <c r="I205" s="7">
        <v>1194</v>
      </c>
      <c r="J205" s="47">
        <v>2</v>
      </c>
    </row>
    <row r="206" spans="1:10" ht="12" customHeight="1" x14ac:dyDescent="0.2">
      <c r="A206" s="15">
        <f t="shared" si="3"/>
        <v>199</v>
      </c>
      <c r="B206" s="46">
        <v>208</v>
      </c>
      <c r="C206" s="16" t="s">
        <v>384</v>
      </c>
      <c r="D206" s="7">
        <v>58626</v>
      </c>
      <c r="E206" s="7">
        <v>23</v>
      </c>
      <c r="F206" s="7">
        <v>38699</v>
      </c>
      <c r="G206" s="7">
        <v>23</v>
      </c>
      <c r="H206" s="7">
        <v>1682.5652173913043</v>
      </c>
      <c r="I206" s="7">
        <v>19927</v>
      </c>
      <c r="J206" s="47">
        <v>23</v>
      </c>
    </row>
    <row r="207" spans="1:10" ht="12" customHeight="1" x14ac:dyDescent="0.2">
      <c r="A207" s="15">
        <f t="shared" si="3"/>
        <v>200</v>
      </c>
      <c r="B207" s="46">
        <v>209</v>
      </c>
      <c r="C207" s="16" t="s">
        <v>385</v>
      </c>
      <c r="D207" s="7">
        <v>83102</v>
      </c>
      <c r="E207" s="7">
        <v>41</v>
      </c>
      <c r="F207" s="7">
        <v>39071</v>
      </c>
      <c r="G207" s="7">
        <v>41</v>
      </c>
      <c r="H207" s="7">
        <v>952.95121951219517</v>
      </c>
      <c r="I207" s="7">
        <v>44031</v>
      </c>
      <c r="J207" s="47">
        <v>41</v>
      </c>
    </row>
    <row r="208" spans="1:10" ht="12" customHeight="1" x14ac:dyDescent="0.2">
      <c r="A208" s="15">
        <f t="shared" si="3"/>
        <v>201</v>
      </c>
      <c r="B208" s="46">
        <v>210</v>
      </c>
      <c r="C208" s="16" t="s">
        <v>386</v>
      </c>
      <c r="D208" s="7">
        <v>20001</v>
      </c>
      <c r="E208" s="7">
        <v>16</v>
      </c>
      <c r="F208" s="7">
        <v>12761</v>
      </c>
      <c r="G208" s="7">
        <v>16</v>
      </c>
      <c r="H208" s="7">
        <v>797.5625</v>
      </c>
      <c r="I208" s="7">
        <v>7240</v>
      </c>
      <c r="J208" s="47">
        <v>16</v>
      </c>
    </row>
    <row r="209" spans="1:10" ht="12" customHeight="1" x14ac:dyDescent="0.2">
      <c r="A209" s="15">
        <f t="shared" si="3"/>
        <v>202</v>
      </c>
      <c r="B209" s="46">
        <v>211</v>
      </c>
      <c r="C209" s="16" t="s">
        <v>387</v>
      </c>
      <c r="D209" s="7">
        <v>21917</v>
      </c>
      <c r="E209" s="7">
        <v>17</v>
      </c>
      <c r="F209" s="7">
        <v>14877</v>
      </c>
      <c r="G209" s="7">
        <v>17</v>
      </c>
      <c r="H209" s="7">
        <v>875.11764705882354</v>
      </c>
      <c r="I209" s="7">
        <v>7040</v>
      </c>
      <c r="J209" s="47">
        <v>17</v>
      </c>
    </row>
    <row r="210" spans="1:10" ht="12" customHeight="1" x14ac:dyDescent="0.2">
      <c r="A210" s="15">
        <f t="shared" si="3"/>
        <v>203</v>
      </c>
      <c r="B210" s="46">
        <v>212</v>
      </c>
      <c r="C210" s="16" t="s">
        <v>388</v>
      </c>
      <c r="D210" s="7">
        <v>24838</v>
      </c>
      <c r="E210" s="7">
        <v>8</v>
      </c>
      <c r="F210" s="7">
        <v>19732</v>
      </c>
      <c r="G210" s="7">
        <v>8</v>
      </c>
      <c r="H210" s="7">
        <v>2466.5</v>
      </c>
      <c r="I210" s="7">
        <v>5106</v>
      </c>
      <c r="J210" s="47">
        <v>8</v>
      </c>
    </row>
    <row r="211" spans="1:10" ht="12" customHeight="1" x14ac:dyDescent="0.2">
      <c r="A211" s="15">
        <f t="shared" si="3"/>
        <v>204</v>
      </c>
      <c r="B211" s="46">
        <v>213</v>
      </c>
      <c r="C211" s="16" t="s">
        <v>389</v>
      </c>
      <c r="D211" s="7">
        <v>6463</v>
      </c>
      <c r="E211" s="7">
        <v>5</v>
      </c>
      <c r="F211" s="7">
        <v>4546</v>
      </c>
      <c r="G211" s="7">
        <v>5</v>
      </c>
      <c r="H211" s="7">
        <v>909.2</v>
      </c>
      <c r="I211" s="7">
        <v>1719</v>
      </c>
      <c r="J211" s="47">
        <v>5</v>
      </c>
    </row>
    <row r="212" spans="1:10" ht="12" customHeight="1" x14ac:dyDescent="0.2">
      <c r="A212" s="15">
        <f t="shared" si="3"/>
        <v>205</v>
      </c>
      <c r="B212" s="46">
        <v>214</v>
      </c>
      <c r="C212" s="16" t="s">
        <v>390</v>
      </c>
      <c r="D212" s="7">
        <v>90532</v>
      </c>
      <c r="E212" s="7">
        <v>37</v>
      </c>
      <c r="F212" s="7">
        <v>41008</v>
      </c>
      <c r="G212" s="7">
        <v>37</v>
      </c>
      <c r="H212" s="7">
        <v>1108.3243243243244</v>
      </c>
      <c r="I212" s="7">
        <v>49524</v>
      </c>
      <c r="J212" s="47">
        <v>37</v>
      </c>
    </row>
    <row r="213" spans="1:10" ht="12" customHeight="1" x14ac:dyDescent="0.2">
      <c r="A213" s="15">
        <f t="shared" si="3"/>
        <v>206</v>
      </c>
      <c r="B213" s="46">
        <v>215</v>
      </c>
      <c r="C213" s="16" t="s">
        <v>391</v>
      </c>
      <c r="D213" s="7">
        <v>11200</v>
      </c>
      <c r="E213" s="7">
        <v>6</v>
      </c>
      <c r="F213" s="7">
        <v>5903</v>
      </c>
      <c r="G213" s="7">
        <v>6</v>
      </c>
      <c r="H213" s="7">
        <v>983.83333333333337</v>
      </c>
      <c r="I213" s="7">
        <v>5297</v>
      </c>
      <c r="J213" s="47">
        <v>6</v>
      </c>
    </row>
    <row r="214" spans="1:10" ht="12" customHeight="1" x14ac:dyDescent="0.2">
      <c r="A214" s="15">
        <f t="shared" si="3"/>
        <v>207</v>
      </c>
      <c r="B214" s="46">
        <v>216</v>
      </c>
      <c r="C214" s="16" t="s">
        <v>392</v>
      </c>
      <c r="D214" s="7">
        <v>21055</v>
      </c>
      <c r="E214" s="7">
        <v>10</v>
      </c>
      <c r="F214" s="7">
        <v>15516</v>
      </c>
      <c r="G214" s="7">
        <v>10</v>
      </c>
      <c r="H214" s="7">
        <v>1551.6</v>
      </c>
      <c r="I214" s="7">
        <v>5539</v>
      </c>
      <c r="J214" s="47">
        <v>10</v>
      </c>
    </row>
    <row r="215" spans="1:10" ht="12" customHeight="1" x14ac:dyDescent="0.2">
      <c r="A215" s="15">
        <f t="shared" si="3"/>
        <v>208</v>
      </c>
      <c r="B215" s="46">
        <v>217</v>
      </c>
      <c r="C215" s="16" t="s">
        <v>393</v>
      </c>
      <c r="D215" s="7">
        <v>109980</v>
      </c>
      <c r="E215" s="7">
        <v>49</v>
      </c>
      <c r="F215" s="7">
        <v>64748</v>
      </c>
      <c r="G215" s="7">
        <v>49</v>
      </c>
      <c r="H215" s="7">
        <v>1321.3877551020407</v>
      </c>
      <c r="I215" s="7">
        <v>45232</v>
      </c>
      <c r="J215" s="47">
        <v>49</v>
      </c>
    </row>
    <row r="216" spans="1:10" ht="12" customHeight="1" x14ac:dyDescent="0.2">
      <c r="A216" s="15">
        <f t="shared" si="3"/>
        <v>209</v>
      </c>
      <c r="B216" s="46">
        <v>218</v>
      </c>
      <c r="C216" s="16" t="s">
        <v>394</v>
      </c>
      <c r="D216" s="7">
        <v>67592</v>
      </c>
      <c r="E216" s="7">
        <v>39</v>
      </c>
      <c r="F216" s="7">
        <v>51433</v>
      </c>
      <c r="G216" s="7">
        <v>39</v>
      </c>
      <c r="H216" s="7">
        <v>1318.7948717948718</v>
      </c>
      <c r="I216" s="7">
        <v>16159</v>
      </c>
      <c r="J216" s="47">
        <v>39</v>
      </c>
    </row>
    <row r="217" spans="1:10" ht="12" customHeight="1" x14ac:dyDescent="0.2">
      <c r="A217" s="15">
        <f t="shared" si="3"/>
        <v>210</v>
      </c>
      <c r="B217" s="46">
        <v>219</v>
      </c>
      <c r="C217" s="16" t="s">
        <v>395</v>
      </c>
      <c r="D217" s="7">
        <v>28403</v>
      </c>
      <c r="E217" s="7">
        <v>10</v>
      </c>
      <c r="F217" s="7">
        <v>22666</v>
      </c>
      <c r="G217" s="7">
        <v>10</v>
      </c>
      <c r="H217" s="7">
        <v>2266.6</v>
      </c>
      <c r="I217" s="7">
        <v>5737</v>
      </c>
      <c r="J217" s="47">
        <v>10</v>
      </c>
    </row>
    <row r="218" spans="1:10" ht="12" customHeight="1" x14ac:dyDescent="0.2">
      <c r="A218" s="15">
        <f t="shared" si="3"/>
        <v>211</v>
      </c>
      <c r="B218" s="46">
        <v>220</v>
      </c>
      <c r="C218" s="16" t="s">
        <v>396</v>
      </c>
      <c r="D218" s="7">
        <v>38138</v>
      </c>
      <c r="E218" s="7">
        <v>14</v>
      </c>
      <c r="F218" s="7">
        <v>26479</v>
      </c>
      <c r="G218" s="7">
        <v>14</v>
      </c>
      <c r="H218" s="7">
        <v>1891.3571428571429</v>
      </c>
      <c r="I218" s="7">
        <v>11659</v>
      </c>
      <c r="J218" s="47">
        <v>14</v>
      </c>
    </row>
    <row r="219" spans="1:10" ht="12" customHeight="1" x14ac:dyDescent="0.2">
      <c r="A219" s="15">
        <f t="shared" si="3"/>
        <v>212</v>
      </c>
      <c r="B219" s="46">
        <v>221</v>
      </c>
      <c r="C219" s="16" t="s">
        <v>397</v>
      </c>
      <c r="D219" s="7">
        <v>5733</v>
      </c>
      <c r="E219" s="7">
        <v>3</v>
      </c>
      <c r="F219" s="7">
        <v>2529</v>
      </c>
      <c r="G219" s="7">
        <v>3</v>
      </c>
      <c r="H219" s="7">
        <v>843</v>
      </c>
      <c r="I219" s="7">
        <v>3204</v>
      </c>
      <c r="J219" s="47">
        <v>3</v>
      </c>
    </row>
    <row r="220" spans="1:10" ht="12" customHeight="1" x14ac:dyDescent="0.2">
      <c r="A220" s="15">
        <f t="shared" si="3"/>
        <v>213</v>
      </c>
      <c r="B220" s="46">
        <v>222</v>
      </c>
      <c r="C220" s="16" t="s">
        <v>398</v>
      </c>
      <c r="D220" s="7">
        <v>14770</v>
      </c>
      <c r="E220" s="7">
        <v>7</v>
      </c>
      <c r="F220" s="7">
        <v>10899</v>
      </c>
      <c r="G220" s="7">
        <v>7</v>
      </c>
      <c r="H220" s="7">
        <v>1557</v>
      </c>
      <c r="I220" s="7">
        <v>3871</v>
      </c>
      <c r="J220" s="47">
        <v>7</v>
      </c>
    </row>
    <row r="221" spans="1:10" ht="12" customHeight="1" x14ac:dyDescent="0.2">
      <c r="A221" s="15">
        <f t="shared" si="3"/>
        <v>214</v>
      </c>
      <c r="B221" s="46">
        <v>223</v>
      </c>
      <c r="C221" s="16" t="s">
        <v>399</v>
      </c>
      <c r="D221" s="7">
        <v>39568</v>
      </c>
      <c r="E221" s="7">
        <v>14</v>
      </c>
      <c r="F221" s="7">
        <v>30945</v>
      </c>
      <c r="G221" s="7">
        <v>14</v>
      </c>
      <c r="H221" s="7">
        <v>2210.3571428571427</v>
      </c>
      <c r="I221" s="7">
        <v>8623</v>
      </c>
      <c r="J221" s="47">
        <v>14</v>
      </c>
    </row>
    <row r="222" spans="1:10" ht="12" customHeight="1" x14ac:dyDescent="0.2">
      <c r="A222" s="15">
        <f t="shared" si="3"/>
        <v>215</v>
      </c>
      <c r="B222" s="46">
        <v>224</v>
      </c>
      <c r="C222" s="16" t="s">
        <v>400</v>
      </c>
      <c r="D222" s="7">
        <v>34789</v>
      </c>
      <c r="E222" s="7">
        <v>18</v>
      </c>
      <c r="F222" s="7">
        <v>20871</v>
      </c>
      <c r="G222" s="7">
        <v>18</v>
      </c>
      <c r="H222" s="7">
        <v>1159.5</v>
      </c>
      <c r="I222" s="7">
        <v>13918</v>
      </c>
      <c r="J222" s="47">
        <v>18</v>
      </c>
    </row>
    <row r="223" spans="1:10" ht="12" customHeight="1" x14ac:dyDescent="0.2">
      <c r="A223" s="15">
        <f t="shared" si="3"/>
        <v>216</v>
      </c>
      <c r="B223" s="46">
        <v>225</v>
      </c>
      <c r="C223" s="16" t="s">
        <v>401</v>
      </c>
      <c r="D223" s="7">
        <v>30457</v>
      </c>
      <c r="E223" s="7">
        <v>13</v>
      </c>
      <c r="F223" s="7">
        <v>18231</v>
      </c>
      <c r="G223" s="7">
        <v>13</v>
      </c>
      <c r="H223" s="7">
        <v>1402.3846153846155</v>
      </c>
      <c r="I223" s="7">
        <v>12226</v>
      </c>
      <c r="J223" s="47">
        <v>13</v>
      </c>
    </row>
    <row r="224" spans="1:10" ht="12" customHeight="1" x14ac:dyDescent="0.2">
      <c r="A224" s="15">
        <f t="shared" si="3"/>
        <v>217</v>
      </c>
      <c r="B224" s="46">
        <v>226</v>
      </c>
      <c r="C224" s="16" t="s">
        <v>402</v>
      </c>
      <c r="D224" s="7">
        <v>23660</v>
      </c>
      <c r="E224" s="7">
        <v>9</v>
      </c>
      <c r="F224" s="7">
        <v>18928</v>
      </c>
      <c r="G224" s="7">
        <v>9</v>
      </c>
      <c r="H224" s="7">
        <v>2103.1111111111113</v>
      </c>
      <c r="I224" s="7">
        <v>4732</v>
      </c>
      <c r="J224" s="47">
        <v>9</v>
      </c>
    </row>
    <row r="225" spans="1:10" ht="12" customHeight="1" x14ac:dyDescent="0.2">
      <c r="A225" s="15">
        <f t="shared" si="3"/>
        <v>218</v>
      </c>
      <c r="B225" s="46">
        <v>227</v>
      </c>
      <c r="C225" s="16" t="s">
        <v>403</v>
      </c>
      <c r="D225" s="7">
        <v>28828</v>
      </c>
      <c r="E225" s="7">
        <v>11</v>
      </c>
      <c r="F225" s="7">
        <v>14414</v>
      </c>
      <c r="G225" s="7">
        <v>11</v>
      </c>
      <c r="H225" s="7">
        <v>1310.3636363636363</v>
      </c>
      <c r="I225" s="7">
        <v>14414</v>
      </c>
      <c r="J225" s="47">
        <v>11</v>
      </c>
    </row>
    <row r="226" spans="1:10" ht="12" customHeight="1" x14ac:dyDescent="0.2">
      <c r="A226" s="15">
        <f t="shared" si="3"/>
        <v>219</v>
      </c>
      <c r="B226" s="46">
        <v>228</v>
      </c>
      <c r="C226" s="16" t="s">
        <v>404</v>
      </c>
      <c r="D226" s="7">
        <v>14236</v>
      </c>
      <c r="E226" s="7">
        <v>6</v>
      </c>
      <c r="F226" s="7">
        <v>8542</v>
      </c>
      <c r="G226" s="7">
        <v>6</v>
      </c>
      <c r="H226" s="7">
        <v>1423.6666666666667</v>
      </c>
      <c r="I226" s="7">
        <v>5694</v>
      </c>
      <c r="J226" s="47">
        <v>6</v>
      </c>
    </row>
    <row r="227" spans="1:10" ht="12" customHeight="1" x14ac:dyDescent="0.2">
      <c r="A227" s="15">
        <f t="shared" si="3"/>
        <v>220</v>
      </c>
      <c r="B227" s="46">
        <v>229</v>
      </c>
      <c r="C227" s="16" t="s">
        <v>405</v>
      </c>
      <c r="D227" s="7">
        <v>30948</v>
      </c>
      <c r="E227" s="7">
        <v>18</v>
      </c>
      <c r="F227" s="7">
        <v>20363</v>
      </c>
      <c r="G227" s="7">
        <v>18</v>
      </c>
      <c r="H227" s="7">
        <v>1131.2777777777778</v>
      </c>
      <c r="I227" s="7">
        <v>10585</v>
      </c>
      <c r="J227" s="47">
        <v>18</v>
      </c>
    </row>
    <row r="228" spans="1:10" ht="12" customHeight="1" x14ac:dyDescent="0.2">
      <c r="A228" s="15">
        <f t="shared" si="3"/>
        <v>221</v>
      </c>
      <c r="B228" s="46">
        <v>230</v>
      </c>
      <c r="C228" s="16" t="s">
        <v>406</v>
      </c>
      <c r="D228" s="7">
        <v>39998</v>
      </c>
      <c r="E228" s="7">
        <v>11</v>
      </c>
      <c r="F228" s="7">
        <v>27698</v>
      </c>
      <c r="G228" s="7">
        <v>11</v>
      </c>
      <c r="H228" s="7">
        <v>2518</v>
      </c>
      <c r="I228" s="7">
        <v>12300</v>
      </c>
      <c r="J228" s="47">
        <v>11</v>
      </c>
    </row>
    <row r="229" spans="1:10" ht="12" customHeight="1" x14ac:dyDescent="0.2">
      <c r="A229" s="15">
        <f t="shared" si="3"/>
        <v>222</v>
      </c>
      <c r="B229" s="46">
        <v>231</v>
      </c>
      <c r="C229" s="16" t="s">
        <v>407</v>
      </c>
      <c r="D229" s="7">
        <v>48718</v>
      </c>
      <c r="E229" s="7">
        <v>25</v>
      </c>
      <c r="F229" s="7">
        <v>31888</v>
      </c>
      <c r="G229" s="7">
        <v>25</v>
      </c>
      <c r="H229" s="7">
        <v>1275.52</v>
      </c>
      <c r="I229" s="7">
        <v>16830</v>
      </c>
      <c r="J229" s="47">
        <v>25</v>
      </c>
    </row>
    <row r="230" spans="1:10" ht="12" customHeight="1" x14ac:dyDescent="0.2">
      <c r="A230" s="15">
        <f t="shared" si="3"/>
        <v>223</v>
      </c>
      <c r="B230" s="46">
        <v>232</v>
      </c>
      <c r="C230" s="16" t="s">
        <v>408</v>
      </c>
      <c r="D230" s="7">
        <v>31312</v>
      </c>
      <c r="E230" s="7">
        <v>10</v>
      </c>
      <c r="F230" s="7">
        <v>18788</v>
      </c>
      <c r="G230" s="7">
        <v>10</v>
      </c>
      <c r="H230" s="7">
        <v>1878.8</v>
      </c>
      <c r="I230" s="7">
        <v>12524</v>
      </c>
      <c r="J230" s="47">
        <v>10</v>
      </c>
    </row>
    <row r="231" spans="1:10" ht="12" customHeight="1" x14ac:dyDescent="0.2">
      <c r="A231" s="15">
        <f t="shared" si="3"/>
        <v>224</v>
      </c>
      <c r="B231" s="46">
        <v>233</v>
      </c>
      <c r="C231" s="16" t="s">
        <v>409</v>
      </c>
      <c r="D231" s="7">
        <v>77286</v>
      </c>
      <c r="E231" s="7">
        <v>32</v>
      </c>
      <c r="F231" s="7">
        <v>44037</v>
      </c>
      <c r="G231" s="7">
        <v>32</v>
      </c>
      <c r="H231" s="7">
        <v>1376.15625</v>
      </c>
      <c r="I231" s="7">
        <v>33249</v>
      </c>
      <c r="J231" s="47">
        <v>32</v>
      </c>
    </row>
    <row r="232" spans="1:10" ht="12" customHeight="1" x14ac:dyDescent="0.2">
      <c r="A232" s="15">
        <f t="shared" si="3"/>
        <v>225</v>
      </c>
      <c r="B232" s="46">
        <v>234</v>
      </c>
      <c r="C232" s="16" t="s">
        <v>410</v>
      </c>
      <c r="D232" s="7">
        <v>7594</v>
      </c>
      <c r="E232" s="7">
        <v>3</v>
      </c>
      <c r="F232" s="7">
        <v>2278</v>
      </c>
      <c r="G232" s="7">
        <v>3</v>
      </c>
      <c r="H232" s="7">
        <v>759.33333333333337</v>
      </c>
      <c r="I232" s="7">
        <v>5316</v>
      </c>
      <c r="J232" s="47">
        <v>3</v>
      </c>
    </row>
    <row r="233" spans="1:10" ht="12" customHeight="1" x14ac:dyDescent="0.2">
      <c r="A233" s="15">
        <f t="shared" si="3"/>
        <v>226</v>
      </c>
      <c r="B233" s="46">
        <v>235</v>
      </c>
      <c r="C233" s="16" t="s">
        <v>411</v>
      </c>
      <c r="D233" s="7">
        <v>62267</v>
      </c>
      <c r="E233" s="7">
        <v>39</v>
      </c>
      <c r="F233" s="7">
        <v>35717</v>
      </c>
      <c r="G233" s="7">
        <v>39</v>
      </c>
      <c r="H233" s="7">
        <v>915.82051282051282</v>
      </c>
      <c r="I233" s="7">
        <v>26550</v>
      </c>
      <c r="J233" s="47">
        <v>39</v>
      </c>
    </row>
    <row r="234" spans="1:10" ht="12" customHeight="1" x14ac:dyDescent="0.2">
      <c r="A234" s="15">
        <f t="shared" si="3"/>
        <v>227</v>
      </c>
      <c r="B234" s="46">
        <v>236</v>
      </c>
      <c r="C234" s="16" t="s">
        <v>412</v>
      </c>
      <c r="D234" s="7">
        <v>681</v>
      </c>
      <c r="E234" s="7">
        <v>2</v>
      </c>
      <c r="F234" s="7">
        <v>400</v>
      </c>
      <c r="G234" s="7">
        <v>2</v>
      </c>
      <c r="H234" s="7">
        <v>200</v>
      </c>
      <c r="I234" s="7">
        <v>281</v>
      </c>
      <c r="J234" s="47">
        <v>2</v>
      </c>
    </row>
    <row r="235" spans="1:10" ht="12" customHeight="1" x14ac:dyDescent="0.2">
      <c r="A235" s="15">
        <f t="shared" si="3"/>
        <v>228</v>
      </c>
      <c r="B235" s="46">
        <v>237</v>
      </c>
      <c r="C235" s="16" t="s">
        <v>413</v>
      </c>
      <c r="D235" s="7">
        <v>12590</v>
      </c>
      <c r="E235" s="7">
        <v>6</v>
      </c>
      <c r="F235" s="7">
        <v>6435</v>
      </c>
      <c r="G235" s="7">
        <v>6</v>
      </c>
      <c r="H235" s="7">
        <v>1072.5</v>
      </c>
      <c r="I235" s="7">
        <v>6155</v>
      </c>
      <c r="J235" s="47">
        <v>6</v>
      </c>
    </row>
    <row r="236" spans="1:10" ht="12" customHeight="1" x14ac:dyDescent="0.2">
      <c r="A236" s="15">
        <f t="shared" si="3"/>
        <v>229</v>
      </c>
      <c r="B236" s="46">
        <v>238</v>
      </c>
      <c r="C236" s="16" t="s">
        <v>414</v>
      </c>
      <c r="D236" s="7">
        <v>29834</v>
      </c>
      <c r="E236" s="7">
        <v>15</v>
      </c>
      <c r="F236" s="7">
        <v>15752</v>
      </c>
      <c r="G236" s="7">
        <v>15</v>
      </c>
      <c r="H236" s="7">
        <v>1050.1333333333334</v>
      </c>
      <c r="I236" s="7">
        <v>14082</v>
      </c>
      <c r="J236" s="47">
        <v>15</v>
      </c>
    </row>
    <row r="237" spans="1:10" ht="12" customHeight="1" x14ac:dyDescent="0.2">
      <c r="A237" s="15">
        <f t="shared" si="3"/>
        <v>230</v>
      </c>
      <c r="B237" s="46">
        <v>239</v>
      </c>
      <c r="C237" s="16" t="s">
        <v>415</v>
      </c>
      <c r="D237" s="7">
        <v>61014</v>
      </c>
      <c r="E237" s="7">
        <v>17</v>
      </c>
      <c r="F237" s="7">
        <v>30312</v>
      </c>
      <c r="G237" s="7">
        <v>17</v>
      </c>
      <c r="H237" s="7">
        <v>1783.0588235294117</v>
      </c>
      <c r="I237" s="7">
        <v>30702</v>
      </c>
      <c r="J237" s="47">
        <v>17</v>
      </c>
    </row>
    <row r="238" spans="1:10" ht="12" customHeight="1" x14ac:dyDescent="0.2">
      <c r="A238" s="15">
        <f t="shared" si="3"/>
        <v>231</v>
      </c>
      <c r="B238" s="46">
        <v>240</v>
      </c>
      <c r="C238" s="16" t="s">
        <v>416</v>
      </c>
      <c r="D238" s="7">
        <v>28717</v>
      </c>
      <c r="E238" s="7">
        <v>5</v>
      </c>
      <c r="F238" s="7">
        <v>17193</v>
      </c>
      <c r="G238" s="7">
        <v>5</v>
      </c>
      <c r="H238" s="7">
        <v>3438.6</v>
      </c>
      <c r="I238" s="7">
        <v>11524</v>
      </c>
      <c r="J238" s="47">
        <v>5</v>
      </c>
    </row>
    <row r="239" spans="1:10" ht="12" customHeight="1" x14ac:dyDescent="0.2">
      <c r="A239" s="15">
        <f t="shared" si="3"/>
        <v>232</v>
      </c>
      <c r="B239" s="46">
        <v>241</v>
      </c>
      <c r="C239" s="16" t="s">
        <v>417</v>
      </c>
      <c r="D239" s="7">
        <v>57299</v>
      </c>
      <c r="E239" s="7">
        <v>14</v>
      </c>
      <c r="F239" s="7">
        <v>42955</v>
      </c>
      <c r="G239" s="7">
        <v>14</v>
      </c>
      <c r="H239" s="7">
        <v>3068.2142857142858</v>
      </c>
      <c r="I239" s="7">
        <v>14344</v>
      </c>
      <c r="J239" s="47">
        <v>14</v>
      </c>
    </row>
    <row r="240" spans="1:10" ht="12" customHeight="1" x14ac:dyDescent="0.2">
      <c r="A240" s="15">
        <f t="shared" si="3"/>
        <v>233</v>
      </c>
      <c r="B240" s="46">
        <v>242</v>
      </c>
      <c r="C240" s="16" t="s">
        <v>418</v>
      </c>
      <c r="D240" s="7">
        <v>20787</v>
      </c>
      <c r="E240" s="7">
        <v>5</v>
      </c>
      <c r="F240" s="7">
        <v>10615</v>
      </c>
      <c r="G240" s="7">
        <v>5</v>
      </c>
      <c r="H240" s="7">
        <v>2123</v>
      </c>
      <c r="I240" s="7">
        <v>10172</v>
      </c>
      <c r="J240" s="47">
        <v>5</v>
      </c>
    </row>
    <row r="241" spans="1:10" ht="12" customHeight="1" x14ac:dyDescent="0.2">
      <c r="A241" s="15">
        <f t="shared" si="3"/>
        <v>234</v>
      </c>
      <c r="B241" s="46">
        <v>243</v>
      </c>
      <c r="C241" s="16" t="s">
        <v>419</v>
      </c>
      <c r="D241" s="7">
        <v>5750</v>
      </c>
      <c r="E241" s="7">
        <v>3</v>
      </c>
      <c r="F241" s="7">
        <v>4358</v>
      </c>
      <c r="G241" s="7">
        <v>3</v>
      </c>
      <c r="H241" s="7">
        <v>1452.6666666666667</v>
      </c>
      <c r="I241" s="7">
        <v>1392</v>
      </c>
      <c r="J241" s="47">
        <v>3</v>
      </c>
    </row>
    <row r="242" spans="1:10" ht="12" customHeight="1" x14ac:dyDescent="0.2">
      <c r="A242" s="15">
        <f t="shared" si="3"/>
        <v>235</v>
      </c>
      <c r="B242" s="46">
        <v>244</v>
      </c>
      <c r="C242" s="16" t="s">
        <v>420</v>
      </c>
      <c r="D242" s="7">
        <v>15422</v>
      </c>
      <c r="E242" s="7">
        <v>5</v>
      </c>
      <c r="F242" s="7">
        <v>9253</v>
      </c>
      <c r="G242" s="7">
        <v>5</v>
      </c>
      <c r="H242" s="7">
        <v>1850.6</v>
      </c>
      <c r="I242" s="7">
        <v>6169</v>
      </c>
      <c r="J242" s="47">
        <v>5</v>
      </c>
    </row>
    <row r="243" spans="1:10" ht="12" customHeight="1" x14ac:dyDescent="0.2">
      <c r="A243" s="15">
        <f t="shared" si="3"/>
        <v>236</v>
      </c>
      <c r="B243" s="46">
        <v>245</v>
      </c>
      <c r="C243" s="16" t="s">
        <v>421</v>
      </c>
      <c r="D243" s="7">
        <v>53985</v>
      </c>
      <c r="E243" s="7">
        <v>18</v>
      </c>
      <c r="F243" s="7">
        <v>41410</v>
      </c>
      <c r="G243" s="7">
        <v>18</v>
      </c>
      <c r="H243" s="7">
        <v>2300.5555555555557</v>
      </c>
      <c r="I243" s="7">
        <v>12575</v>
      </c>
      <c r="J243" s="47">
        <v>18</v>
      </c>
    </row>
    <row r="244" spans="1:10" ht="12" customHeight="1" x14ac:dyDescent="0.2">
      <c r="A244" s="15">
        <f t="shared" si="3"/>
        <v>237</v>
      </c>
      <c r="B244" s="46">
        <v>246</v>
      </c>
      <c r="C244" s="16" t="s">
        <v>422</v>
      </c>
      <c r="D244" s="7">
        <v>28438</v>
      </c>
      <c r="E244" s="7">
        <v>8</v>
      </c>
      <c r="F244" s="7">
        <v>21982</v>
      </c>
      <c r="G244" s="7">
        <v>8</v>
      </c>
      <c r="H244" s="7">
        <v>2747.75</v>
      </c>
      <c r="I244" s="7">
        <v>6456</v>
      </c>
      <c r="J244" s="47">
        <v>8</v>
      </c>
    </row>
    <row r="245" spans="1:10" ht="12" customHeight="1" x14ac:dyDescent="0.2">
      <c r="A245" s="15">
        <f t="shared" si="3"/>
        <v>238</v>
      </c>
      <c r="B245" s="46">
        <v>247</v>
      </c>
      <c r="C245" s="16" t="s">
        <v>423</v>
      </c>
      <c r="D245" s="7">
        <v>7138</v>
      </c>
      <c r="E245" s="7">
        <v>4</v>
      </c>
      <c r="F245" s="7">
        <v>4728</v>
      </c>
      <c r="G245" s="7">
        <v>4</v>
      </c>
      <c r="H245" s="7">
        <v>1182</v>
      </c>
      <c r="I245" s="7">
        <v>2410</v>
      </c>
      <c r="J245" s="47">
        <v>4</v>
      </c>
    </row>
    <row r="246" spans="1:10" ht="12" customHeight="1" x14ac:dyDescent="0.2">
      <c r="A246" s="15">
        <f t="shared" si="3"/>
        <v>239</v>
      </c>
      <c r="B246" s="46">
        <v>248</v>
      </c>
      <c r="C246" s="16" t="s">
        <v>424</v>
      </c>
      <c r="D246" s="7">
        <v>29368</v>
      </c>
      <c r="E246" s="7">
        <v>8</v>
      </c>
      <c r="F246" s="7">
        <v>21800</v>
      </c>
      <c r="G246" s="7">
        <v>8</v>
      </c>
      <c r="H246" s="7">
        <v>2725</v>
      </c>
      <c r="I246" s="7">
        <v>7568</v>
      </c>
      <c r="J246" s="47">
        <v>8</v>
      </c>
    </row>
    <row r="247" spans="1:10" ht="12" customHeight="1" x14ac:dyDescent="0.2">
      <c r="A247" s="15">
        <f t="shared" si="3"/>
        <v>240</v>
      </c>
      <c r="B247" s="46">
        <v>249</v>
      </c>
      <c r="C247" s="16" t="s">
        <v>425</v>
      </c>
      <c r="D247" s="7">
        <v>79278</v>
      </c>
      <c r="E247" s="7">
        <v>18</v>
      </c>
      <c r="F247" s="7">
        <v>42572</v>
      </c>
      <c r="G247" s="7">
        <v>18</v>
      </c>
      <c r="H247" s="7">
        <v>2365.1111111111113</v>
      </c>
      <c r="I247" s="7">
        <v>36706</v>
      </c>
      <c r="J247" s="47">
        <v>18</v>
      </c>
    </row>
    <row r="248" spans="1:10" ht="12" customHeight="1" x14ac:dyDescent="0.2">
      <c r="A248" s="15">
        <f t="shared" si="3"/>
        <v>241</v>
      </c>
      <c r="B248" s="46">
        <v>250</v>
      </c>
      <c r="C248" s="16" t="s">
        <v>426</v>
      </c>
      <c r="D248" s="7">
        <v>60866</v>
      </c>
      <c r="E248" s="7">
        <v>22</v>
      </c>
      <c r="F248" s="7">
        <v>32000</v>
      </c>
      <c r="G248" s="7">
        <v>22</v>
      </c>
      <c r="H248" s="7">
        <v>1454.5454545454545</v>
      </c>
      <c r="I248" s="7">
        <v>28866</v>
      </c>
      <c r="J248" s="47">
        <v>22</v>
      </c>
    </row>
    <row r="249" spans="1:10" ht="12" customHeight="1" x14ac:dyDescent="0.2">
      <c r="A249" s="15">
        <f t="shared" si="3"/>
        <v>242</v>
      </c>
      <c r="B249" s="46">
        <v>251</v>
      </c>
      <c r="C249" s="16" t="s">
        <v>427</v>
      </c>
      <c r="D249" s="7">
        <v>8584</v>
      </c>
      <c r="E249" s="7">
        <v>6</v>
      </c>
      <c r="F249" s="7">
        <v>3858</v>
      </c>
      <c r="G249" s="7">
        <v>6</v>
      </c>
      <c r="H249" s="7">
        <v>643</v>
      </c>
      <c r="I249" s="7">
        <v>4726</v>
      </c>
      <c r="J249" s="47">
        <v>6</v>
      </c>
    </row>
    <row r="250" spans="1:10" ht="12" customHeight="1" x14ac:dyDescent="0.2">
      <c r="A250" s="15">
        <f t="shared" si="3"/>
        <v>243</v>
      </c>
      <c r="B250" s="46">
        <v>252</v>
      </c>
      <c r="C250" s="16" t="s">
        <v>428</v>
      </c>
      <c r="D250" s="7">
        <v>7855</v>
      </c>
      <c r="E250" s="7">
        <v>8</v>
      </c>
      <c r="F250" s="7">
        <v>5489</v>
      </c>
      <c r="G250" s="7">
        <v>8</v>
      </c>
      <c r="H250" s="7">
        <v>686.125</v>
      </c>
      <c r="I250" s="7">
        <v>2366</v>
      </c>
      <c r="J250" s="47">
        <v>8</v>
      </c>
    </row>
    <row r="251" spans="1:10" ht="12" customHeight="1" x14ac:dyDescent="0.2">
      <c r="A251" s="15">
        <f t="shared" si="3"/>
        <v>244</v>
      </c>
      <c r="B251" s="46">
        <v>254</v>
      </c>
      <c r="C251" s="16" t="s">
        <v>430</v>
      </c>
      <c r="D251" s="7">
        <v>41486</v>
      </c>
      <c r="E251" s="7">
        <v>7</v>
      </c>
      <c r="F251" s="7">
        <v>25122</v>
      </c>
      <c r="G251" s="7">
        <v>7</v>
      </c>
      <c r="H251" s="7">
        <v>3588.8571428571427</v>
      </c>
      <c r="I251" s="7">
        <v>16364</v>
      </c>
      <c r="J251" s="47">
        <v>7</v>
      </c>
    </row>
    <row r="252" spans="1:10" ht="12" customHeight="1" x14ac:dyDescent="0.2">
      <c r="A252" s="15">
        <f t="shared" si="3"/>
        <v>245</v>
      </c>
      <c r="B252" s="46">
        <v>255</v>
      </c>
      <c r="C252" s="16" t="s">
        <v>431</v>
      </c>
      <c r="D252" s="7">
        <v>133775</v>
      </c>
      <c r="E252" s="7">
        <v>63</v>
      </c>
      <c r="F252" s="7">
        <v>73524</v>
      </c>
      <c r="G252" s="7">
        <v>63</v>
      </c>
      <c r="H252" s="7">
        <v>1167.047619047619</v>
      </c>
      <c r="I252" s="7">
        <v>60251</v>
      </c>
      <c r="J252" s="47">
        <v>63</v>
      </c>
    </row>
    <row r="253" spans="1:10" ht="12" customHeight="1" x14ac:dyDescent="0.2">
      <c r="A253" s="15">
        <f t="shared" si="3"/>
        <v>246</v>
      </c>
      <c r="B253" s="46">
        <v>256</v>
      </c>
      <c r="C253" s="16" t="s">
        <v>432</v>
      </c>
      <c r="D253" s="7">
        <v>16693</v>
      </c>
      <c r="E253" s="7">
        <v>9</v>
      </c>
      <c r="F253" s="7">
        <v>12655</v>
      </c>
      <c r="G253" s="7">
        <v>9</v>
      </c>
      <c r="H253" s="7">
        <v>1406.1111111111111</v>
      </c>
      <c r="I253" s="7">
        <v>4038</v>
      </c>
      <c r="J253" s="47">
        <v>9</v>
      </c>
    </row>
    <row r="254" spans="1:10" ht="12" customHeight="1" x14ac:dyDescent="0.2">
      <c r="A254" s="15">
        <f t="shared" si="3"/>
        <v>247</v>
      </c>
      <c r="B254" s="46">
        <v>257</v>
      </c>
      <c r="C254" s="16" t="s">
        <v>433</v>
      </c>
      <c r="D254" s="7">
        <v>6804</v>
      </c>
      <c r="E254" s="7">
        <v>7</v>
      </c>
      <c r="F254" s="7">
        <v>2542</v>
      </c>
      <c r="G254" s="7">
        <v>7</v>
      </c>
      <c r="H254" s="7">
        <v>363.14285714285717</v>
      </c>
      <c r="I254" s="7">
        <v>2612</v>
      </c>
      <c r="J254" s="47">
        <v>7</v>
      </c>
    </row>
    <row r="255" spans="1:10" ht="12" customHeight="1" x14ac:dyDescent="0.2">
      <c r="A255" s="15">
        <f t="shared" si="3"/>
        <v>248</v>
      </c>
      <c r="B255" s="46">
        <v>258</v>
      </c>
      <c r="C255" s="16" t="s">
        <v>434</v>
      </c>
      <c r="D255" s="7">
        <v>32856</v>
      </c>
      <c r="E255" s="7">
        <v>11</v>
      </c>
      <c r="F255" s="7">
        <v>23213</v>
      </c>
      <c r="G255" s="7">
        <v>11</v>
      </c>
      <c r="H255" s="7">
        <v>2110.2727272727275</v>
      </c>
      <c r="I255" s="7">
        <v>9642</v>
      </c>
      <c r="J255" s="47">
        <v>11</v>
      </c>
    </row>
    <row r="256" spans="1:10" ht="12" customHeight="1" x14ac:dyDescent="0.2">
      <c r="A256" s="15">
        <f t="shared" si="3"/>
        <v>249</v>
      </c>
      <c r="B256" s="46">
        <v>259</v>
      </c>
      <c r="C256" s="16" t="s">
        <v>435</v>
      </c>
      <c r="D256" s="7">
        <v>41890</v>
      </c>
      <c r="E256" s="7">
        <v>19</v>
      </c>
      <c r="F256" s="7">
        <v>22756</v>
      </c>
      <c r="G256" s="7">
        <v>19</v>
      </c>
      <c r="H256" s="7">
        <v>1197.6842105263158</v>
      </c>
      <c r="I256" s="7">
        <v>18433</v>
      </c>
      <c r="J256" s="47">
        <v>19</v>
      </c>
    </row>
    <row r="257" spans="1:10" ht="12" customHeight="1" x14ac:dyDescent="0.2">
      <c r="A257" s="15">
        <f t="shared" si="3"/>
        <v>250</v>
      </c>
      <c r="B257" s="46">
        <v>260</v>
      </c>
      <c r="C257" s="16" t="s">
        <v>436</v>
      </c>
      <c r="D257" s="7">
        <v>32364</v>
      </c>
      <c r="E257" s="7">
        <v>10</v>
      </c>
      <c r="F257" s="7">
        <v>19405</v>
      </c>
      <c r="G257" s="7">
        <v>10</v>
      </c>
      <c r="H257" s="7">
        <v>1940.5</v>
      </c>
      <c r="I257" s="7">
        <v>12959</v>
      </c>
      <c r="J257" s="47">
        <v>10</v>
      </c>
    </row>
    <row r="258" spans="1:10" ht="12" customHeight="1" x14ac:dyDescent="0.2">
      <c r="A258" s="15">
        <f t="shared" si="3"/>
        <v>251</v>
      </c>
      <c r="B258" s="46">
        <v>261</v>
      </c>
      <c r="C258" s="16" t="s">
        <v>437</v>
      </c>
      <c r="D258" s="7">
        <v>5450</v>
      </c>
      <c r="E258" s="7">
        <v>4</v>
      </c>
      <c r="F258" s="7">
        <v>3245</v>
      </c>
      <c r="G258" s="7">
        <v>4</v>
      </c>
      <c r="H258" s="7">
        <v>811.25</v>
      </c>
      <c r="I258" s="7">
        <v>2205</v>
      </c>
      <c r="J258" s="47">
        <v>4</v>
      </c>
    </row>
    <row r="259" spans="1:10" ht="12" customHeight="1" x14ac:dyDescent="0.2">
      <c r="A259" s="15">
        <f t="shared" si="3"/>
        <v>252</v>
      </c>
      <c r="B259" s="46">
        <v>262</v>
      </c>
      <c r="C259" s="16" t="s">
        <v>438</v>
      </c>
      <c r="D259" s="7">
        <v>14288</v>
      </c>
      <c r="E259" s="7">
        <v>7</v>
      </c>
      <c r="F259" s="7">
        <v>7550</v>
      </c>
      <c r="G259" s="7">
        <v>7</v>
      </c>
      <c r="H259" s="7">
        <v>1078.5714285714287</v>
      </c>
      <c r="I259" s="7">
        <v>6738</v>
      </c>
      <c r="J259" s="47">
        <v>7</v>
      </c>
    </row>
    <row r="260" spans="1:10" ht="12" customHeight="1" x14ac:dyDescent="0.2">
      <c r="A260" s="15">
        <f t="shared" si="3"/>
        <v>253</v>
      </c>
      <c r="B260" s="46">
        <v>263</v>
      </c>
      <c r="C260" s="16" t="s">
        <v>439</v>
      </c>
      <c r="D260" s="7">
        <v>15819</v>
      </c>
      <c r="E260" s="7">
        <v>6</v>
      </c>
      <c r="F260" s="7">
        <v>12655</v>
      </c>
      <c r="G260" s="7">
        <v>6</v>
      </c>
      <c r="H260" s="7">
        <v>2109.1666666666665</v>
      </c>
      <c r="I260" s="7">
        <v>3164</v>
      </c>
      <c r="J260" s="47">
        <v>6</v>
      </c>
    </row>
    <row r="261" spans="1:10" ht="12" customHeight="1" x14ac:dyDescent="0.2">
      <c r="A261" s="15">
        <f t="shared" si="3"/>
        <v>254</v>
      </c>
      <c r="B261" s="46">
        <v>265</v>
      </c>
      <c r="C261" s="16" t="s">
        <v>441</v>
      </c>
      <c r="D261" s="7">
        <v>7269</v>
      </c>
      <c r="E261" s="7">
        <v>4</v>
      </c>
      <c r="F261" s="7">
        <v>5791</v>
      </c>
      <c r="G261" s="7">
        <v>4</v>
      </c>
      <c r="H261" s="7">
        <v>1447.75</v>
      </c>
      <c r="I261" s="7">
        <v>1478</v>
      </c>
      <c r="J261" s="47">
        <v>4</v>
      </c>
    </row>
    <row r="262" spans="1:10" ht="12" customHeight="1" x14ac:dyDescent="0.2">
      <c r="A262" s="15">
        <f t="shared" si="3"/>
        <v>255</v>
      </c>
      <c r="B262" s="46">
        <v>266</v>
      </c>
      <c r="C262" s="16" t="s">
        <v>442</v>
      </c>
      <c r="D262" s="7">
        <v>31350</v>
      </c>
      <c r="E262" s="7">
        <v>20</v>
      </c>
      <c r="F262" s="7">
        <v>18336</v>
      </c>
      <c r="G262" s="7">
        <v>20</v>
      </c>
      <c r="H262" s="7">
        <v>916.8</v>
      </c>
      <c r="I262" s="7">
        <v>13014</v>
      </c>
      <c r="J262" s="47">
        <v>20</v>
      </c>
    </row>
    <row r="263" spans="1:10" ht="12" customHeight="1" x14ac:dyDescent="0.2">
      <c r="A263" s="15">
        <f t="shared" si="3"/>
        <v>256</v>
      </c>
      <c r="B263" s="46">
        <v>267</v>
      </c>
      <c r="C263" s="16" t="s">
        <v>443</v>
      </c>
      <c r="D263" s="7">
        <v>6496</v>
      </c>
      <c r="E263" s="7">
        <v>4</v>
      </c>
      <c r="F263" s="7">
        <v>3253</v>
      </c>
      <c r="G263" s="7">
        <v>4</v>
      </c>
      <c r="H263" s="7">
        <v>813.25</v>
      </c>
      <c r="I263" s="7">
        <v>3242</v>
      </c>
      <c r="J263" s="47">
        <v>4</v>
      </c>
    </row>
    <row r="264" spans="1:10" ht="12" customHeight="1" x14ac:dyDescent="0.2">
      <c r="A264" s="15">
        <f t="shared" si="3"/>
        <v>257</v>
      </c>
      <c r="B264" s="46">
        <v>268</v>
      </c>
      <c r="C264" s="16" t="s">
        <v>444</v>
      </c>
      <c r="D264" s="7">
        <v>20152</v>
      </c>
      <c r="E264" s="7">
        <v>13</v>
      </c>
      <c r="F264" s="7">
        <v>9890</v>
      </c>
      <c r="G264" s="7">
        <v>13</v>
      </c>
      <c r="H264" s="7">
        <v>760.76923076923072</v>
      </c>
      <c r="I264" s="7">
        <v>10262</v>
      </c>
      <c r="J264" s="47">
        <v>13</v>
      </c>
    </row>
    <row r="265" spans="1:10" ht="12" customHeight="1" x14ac:dyDescent="0.2">
      <c r="A265" s="15">
        <f t="shared" si="3"/>
        <v>258</v>
      </c>
      <c r="B265" s="46">
        <v>269</v>
      </c>
      <c r="C265" s="16" t="s">
        <v>445</v>
      </c>
      <c r="D265" s="7">
        <v>46694</v>
      </c>
      <c r="E265" s="7">
        <v>20</v>
      </c>
      <c r="F265" s="7">
        <v>34039</v>
      </c>
      <c r="G265" s="7">
        <v>20</v>
      </c>
      <c r="H265" s="7">
        <v>1701.95</v>
      </c>
      <c r="I265" s="7">
        <v>12644</v>
      </c>
      <c r="J265" s="47">
        <v>20</v>
      </c>
    </row>
    <row r="266" spans="1:10" ht="12" customHeight="1" x14ac:dyDescent="0.2">
      <c r="A266" s="15">
        <f t="shared" ref="A266:A329" si="4">A265+1</f>
        <v>259</v>
      </c>
      <c r="B266" s="46">
        <v>270</v>
      </c>
      <c r="C266" s="16" t="s">
        <v>446</v>
      </c>
      <c r="D266" s="7">
        <v>15937</v>
      </c>
      <c r="E266" s="7">
        <v>7</v>
      </c>
      <c r="F266" s="7">
        <v>7768</v>
      </c>
      <c r="G266" s="7">
        <v>7</v>
      </c>
      <c r="H266" s="7">
        <v>1109.7142857142858</v>
      </c>
      <c r="I266" s="7">
        <v>8169</v>
      </c>
      <c r="J266" s="47">
        <v>7</v>
      </c>
    </row>
    <row r="267" spans="1:10" ht="12" customHeight="1" x14ac:dyDescent="0.2">
      <c r="A267" s="15">
        <f t="shared" si="4"/>
        <v>260</v>
      </c>
      <c r="B267" s="46">
        <v>271</v>
      </c>
      <c r="C267" s="16" t="s">
        <v>447</v>
      </c>
      <c r="D267" s="7">
        <v>90893</v>
      </c>
      <c r="E267" s="7">
        <v>40</v>
      </c>
      <c r="F267" s="7">
        <v>54536</v>
      </c>
      <c r="G267" s="7">
        <v>40</v>
      </c>
      <c r="H267" s="7">
        <v>1363.4</v>
      </c>
      <c r="I267" s="7">
        <v>36357</v>
      </c>
      <c r="J267" s="47">
        <v>40</v>
      </c>
    </row>
    <row r="268" spans="1:10" ht="12" customHeight="1" x14ac:dyDescent="0.2">
      <c r="A268" s="15">
        <f t="shared" si="4"/>
        <v>261</v>
      </c>
      <c r="B268" s="46">
        <v>272</v>
      </c>
      <c r="C268" s="16" t="s">
        <v>448</v>
      </c>
      <c r="D268" s="7">
        <v>26268</v>
      </c>
      <c r="E268" s="7">
        <v>9</v>
      </c>
      <c r="F268" s="7">
        <v>20213</v>
      </c>
      <c r="G268" s="7">
        <v>9</v>
      </c>
      <c r="H268" s="7">
        <v>2245.8888888888887</v>
      </c>
      <c r="I268" s="7">
        <v>6055</v>
      </c>
      <c r="J268" s="47">
        <v>9</v>
      </c>
    </row>
    <row r="269" spans="1:10" ht="12" customHeight="1" x14ac:dyDescent="0.2">
      <c r="A269" s="15">
        <f t="shared" si="4"/>
        <v>262</v>
      </c>
      <c r="B269" s="46">
        <v>273</v>
      </c>
      <c r="C269" s="16" t="s">
        <v>449</v>
      </c>
      <c r="D269" s="7">
        <v>47888</v>
      </c>
      <c r="E269" s="7">
        <v>13</v>
      </c>
      <c r="F269" s="7">
        <v>25879</v>
      </c>
      <c r="G269" s="7">
        <v>13</v>
      </c>
      <c r="H269" s="7">
        <v>1990.6923076923076</v>
      </c>
      <c r="I269" s="7">
        <v>22009</v>
      </c>
      <c r="J269" s="47">
        <v>13</v>
      </c>
    </row>
    <row r="270" spans="1:10" ht="12" customHeight="1" x14ac:dyDescent="0.2">
      <c r="A270" s="15">
        <f t="shared" si="4"/>
        <v>263</v>
      </c>
      <c r="B270" s="46">
        <v>274</v>
      </c>
      <c r="C270" s="16" t="s">
        <v>450</v>
      </c>
      <c r="D270" s="7">
        <v>40180</v>
      </c>
      <c r="E270" s="7">
        <v>30</v>
      </c>
      <c r="F270" s="7">
        <v>19281</v>
      </c>
      <c r="G270" s="7">
        <v>30</v>
      </c>
      <c r="H270" s="7">
        <v>642.70000000000005</v>
      </c>
      <c r="I270" s="7">
        <v>20899</v>
      </c>
      <c r="J270" s="47">
        <v>30</v>
      </c>
    </row>
    <row r="271" spans="1:10" ht="12" customHeight="1" x14ac:dyDescent="0.2">
      <c r="A271" s="15">
        <f t="shared" si="4"/>
        <v>264</v>
      </c>
      <c r="B271" s="46">
        <v>275</v>
      </c>
      <c r="C271" s="16" t="s">
        <v>451</v>
      </c>
      <c r="D271" s="7">
        <v>21097</v>
      </c>
      <c r="E271" s="7">
        <v>15</v>
      </c>
      <c r="F271" s="7">
        <v>13799</v>
      </c>
      <c r="G271" s="7">
        <v>15</v>
      </c>
      <c r="H271" s="7">
        <v>919.93333333333328</v>
      </c>
      <c r="I271" s="7">
        <v>7298</v>
      </c>
      <c r="J271" s="47">
        <v>15</v>
      </c>
    </row>
    <row r="272" spans="1:10" ht="12" customHeight="1" x14ac:dyDescent="0.2">
      <c r="A272" s="15">
        <f t="shared" si="4"/>
        <v>265</v>
      </c>
      <c r="B272" s="46">
        <v>276</v>
      </c>
      <c r="C272" s="16" t="s">
        <v>141</v>
      </c>
      <c r="D272" s="7">
        <v>94812</v>
      </c>
      <c r="E272" s="7">
        <v>25</v>
      </c>
      <c r="F272" s="7">
        <v>67452</v>
      </c>
      <c r="G272" s="7">
        <v>25</v>
      </c>
      <c r="H272" s="7">
        <v>2698.08</v>
      </c>
      <c r="I272" s="7">
        <v>27360</v>
      </c>
      <c r="J272" s="47">
        <v>25</v>
      </c>
    </row>
    <row r="273" spans="1:10" ht="12" customHeight="1" x14ac:dyDescent="0.2">
      <c r="A273" s="15">
        <f t="shared" si="4"/>
        <v>266</v>
      </c>
      <c r="B273" s="46">
        <v>278</v>
      </c>
      <c r="C273" s="16" t="s">
        <v>453</v>
      </c>
      <c r="D273" s="7">
        <v>13829</v>
      </c>
      <c r="E273" s="7">
        <v>4</v>
      </c>
      <c r="F273" s="7">
        <v>9835</v>
      </c>
      <c r="G273" s="7">
        <v>4</v>
      </c>
      <c r="H273" s="7">
        <v>2458.75</v>
      </c>
      <c r="I273" s="7">
        <v>3994</v>
      </c>
      <c r="J273" s="47">
        <v>4</v>
      </c>
    </row>
    <row r="274" spans="1:10" ht="12" customHeight="1" x14ac:dyDescent="0.2">
      <c r="A274" s="15">
        <f t="shared" si="4"/>
        <v>267</v>
      </c>
      <c r="B274" s="46">
        <v>279</v>
      </c>
      <c r="C274" s="16" t="s">
        <v>454</v>
      </c>
      <c r="D274" s="7">
        <v>100894</v>
      </c>
      <c r="E274" s="7">
        <v>28</v>
      </c>
      <c r="F274" s="7">
        <v>59393</v>
      </c>
      <c r="G274" s="7">
        <v>28</v>
      </c>
      <c r="H274" s="7">
        <v>2121.1785714285716</v>
      </c>
      <c r="I274" s="7">
        <v>41501</v>
      </c>
      <c r="J274" s="47">
        <v>28</v>
      </c>
    </row>
    <row r="275" spans="1:10" ht="12" customHeight="1" x14ac:dyDescent="0.2">
      <c r="A275" s="15">
        <f t="shared" si="4"/>
        <v>268</v>
      </c>
      <c r="B275" s="46">
        <v>280</v>
      </c>
      <c r="C275" s="16" t="s">
        <v>455</v>
      </c>
      <c r="D275" s="7">
        <v>3530</v>
      </c>
      <c r="E275" s="7">
        <v>3</v>
      </c>
      <c r="F275" s="7">
        <v>2753</v>
      </c>
      <c r="G275" s="7">
        <v>3</v>
      </c>
      <c r="H275" s="7">
        <v>917.66666666666663</v>
      </c>
      <c r="I275" s="7">
        <v>777</v>
      </c>
      <c r="J275" s="47">
        <v>3</v>
      </c>
    </row>
    <row r="276" spans="1:10" ht="12" customHeight="1" x14ac:dyDescent="0.2">
      <c r="A276" s="15">
        <f t="shared" si="4"/>
        <v>269</v>
      </c>
      <c r="B276" s="46">
        <v>281</v>
      </c>
      <c r="C276" s="16" t="s">
        <v>456</v>
      </c>
      <c r="D276" s="7">
        <v>10526</v>
      </c>
      <c r="E276" s="7">
        <v>9</v>
      </c>
      <c r="F276" s="7">
        <v>6223</v>
      </c>
      <c r="G276" s="7">
        <v>9</v>
      </c>
      <c r="H276" s="7">
        <v>691.44444444444446</v>
      </c>
      <c r="I276" s="7">
        <v>4303</v>
      </c>
      <c r="J276" s="47">
        <v>9</v>
      </c>
    </row>
    <row r="277" spans="1:10" ht="12" customHeight="1" x14ac:dyDescent="0.2">
      <c r="A277" s="15">
        <f t="shared" si="4"/>
        <v>270</v>
      </c>
      <c r="B277" s="46">
        <v>282</v>
      </c>
      <c r="C277" s="16" t="s">
        <v>457</v>
      </c>
      <c r="D277" s="7">
        <v>8882</v>
      </c>
      <c r="E277" s="7">
        <v>3</v>
      </c>
      <c r="F277" s="7">
        <v>6101</v>
      </c>
      <c r="G277" s="7">
        <v>3</v>
      </c>
      <c r="H277" s="7">
        <v>2033.6666666666667</v>
      </c>
      <c r="I277" s="7">
        <v>2780</v>
      </c>
      <c r="J277" s="47">
        <v>3</v>
      </c>
    </row>
    <row r="278" spans="1:10" ht="12" customHeight="1" x14ac:dyDescent="0.2">
      <c r="A278" s="15">
        <f t="shared" si="4"/>
        <v>271</v>
      </c>
      <c r="B278" s="46">
        <v>283</v>
      </c>
      <c r="C278" s="16" t="s">
        <v>458</v>
      </c>
      <c r="D278" s="7">
        <v>47103</v>
      </c>
      <c r="E278" s="7">
        <v>22</v>
      </c>
      <c r="F278" s="7">
        <v>31943</v>
      </c>
      <c r="G278" s="7">
        <v>22</v>
      </c>
      <c r="H278" s="7">
        <v>1451.9545454545455</v>
      </c>
      <c r="I278" s="7">
        <v>15160</v>
      </c>
      <c r="J278" s="47">
        <v>22</v>
      </c>
    </row>
    <row r="279" spans="1:10" ht="12" customHeight="1" x14ac:dyDescent="0.2">
      <c r="A279" s="15">
        <f t="shared" si="4"/>
        <v>272</v>
      </c>
      <c r="B279" s="46">
        <v>284</v>
      </c>
      <c r="C279" s="16" t="s">
        <v>459</v>
      </c>
      <c r="D279" s="7">
        <v>17401</v>
      </c>
      <c r="E279" s="7">
        <v>5</v>
      </c>
      <c r="F279" s="7">
        <v>13753</v>
      </c>
      <c r="G279" s="7">
        <v>5</v>
      </c>
      <c r="H279" s="7">
        <v>2750.6</v>
      </c>
      <c r="I279" s="7">
        <v>3648</v>
      </c>
      <c r="J279" s="47">
        <v>5</v>
      </c>
    </row>
    <row r="280" spans="1:10" ht="12" customHeight="1" x14ac:dyDescent="0.2">
      <c r="A280" s="15">
        <f t="shared" si="4"/>
        <v>273</v>
      </c>
      <c r="B280" s="46">
        <v>285</v>
      </c>
      <c r="C280" s="16" t="s">
        <v>460</v>
      </c>
      <c r="D280" s="7">
        <v>65983</v>
      </c>
      <c r="E280" s="7">
        <v>23</v>
      </c>
      <c r="F280" s="7">
        <v>40673</v>
      </c>
      <c r="G280" s="7">
        <v>23</v>
      </c>
      <c r="H280" s="7">
        <v>1768.391304347826</v>
      </c>
      <c r="I280" s="7">
        <v>25310</v>
      </c>
      <c r="J280" s="47">
        <v>23</v>
      </c>
    </row>
    <row r="281" spans="1:10" ht="12" customHeight="1" x14ac:dyDescent="0.2">
      <c r="A281" s="15">
        <f t="shared" si="4"/>
        <v>274</v>
      </c>
      <c r="B281" s="46">
        <v>286</v>
      </c>
      <c r="C281" s="16" t="s">
        <v>461</v>
      </c>
      <c r="D281" s="7">
        <v>15099</v>
      </c>
      <c r="E281" s="7">
        <v>4</v>
      </c>
      <c r="F281" s="7">
        <v>9059</v>
      </c>
      <c r="G281" s="7">
        <v>4</v>
      </c>
      <c r="H281" s="7">
        <v>2264.75</v>
      </c>
      <c r="I281" s="7">
        <v>6040</v>
      </c>
      <c r="J281" s="47">
        <v>4</v>
      </c>
    </row>
    <row r="282" spans="1:10" ht="12" customHeight="1" x14ac:dyDescent="0.2">
      <c r="A282" s="15">
        <f t="shared" si="4"/>
        <v>275</v>
      </c>
      <c r="B282" s="46">
        <v>287</v>
      </c>
      <c r="C282" s="16" t="s">
        <v>462</v>
      </c>
      <c r="D282" s="7">
        <v>25460</v>
      </c>
      <c r="E282" s="7">
        <v>2</v>
      </c>
      <c r="F282" s="7">
        <v>20368</v>
      </c>
      <c r="G282" s="7">
        <v>2</v>
      </c>
      <c r="H282" s="7">
        <v>10184</v>
      </c>
      <c r="I282" s="7">
        <v>5092</v>
      </c>
      <c r="J282" s="47">
        <v>2</v>
      </c>
    </row>
    <row r="283" spans="1:10" ht="12" customHeight="1" x14ac:dyDescent="0.2">
      <c r="A283" s="15">
        <f t="shared" si="4"/>
        <v>276</v>
      </c>
      <c r="B283" s="46">
        <v>288</v>
      </c>
      <c r="C283" s="16" t="s">
        <v>463</v>
      </c>
      <c r="D283" s="7">
        <v>27196</v>
      </c>
      <c r="E283" s="7">
        <v>11</v>
      </c>
      <c r="F283" s="7">
        <v>13555</v>
      </c>
      <c r="G283" s="7">
        <v>11</v>
      </c>
      <c r="H283" s="7">
        <v>1232.2727272727273</v>
      </c>
      <c r="I283" s="7">
        <v>13641</v>
      </c>
      <c r="J283" s="47">
        <v>11</v>
      </c>
    </row>
    <row r="284" spans="1:10" ht="12" customHeight="1" x14ac:dyDescent="0.2">
      <c r="A284" s="15">
        <f t="shared" si="4"/>
        <v>277</v>
      </c>
      <c r="B284" s="46">
        <v>289</v>
      </c>
      <c r="C284" s="16" t="s">
        <v>464</v>
      </c>
      <c r="D284" s="7">
        <v>4741</v>
      </c>
      <c r="E284" s="7">
        <v>5</v>
      </c>
      <c r="F284" s="7">
        <v>3412</v>
      </c>
      <c r="G284" s="7">
        <v>5</v>
      </c>
      <c r="H284" s="7">
        <v>682.4</v>
      </c>
      <c r="I284" s="7">
        <v>1329</v>
      </c>
      <c r="J284" s="47">
        <v>5</v>
      </c>
    </row>
    <row r="285" spans="1:10" ht="12" customHeight="1" x14ac:dyDescent="0.2">
      <c r="A285" s="15">
        <f t="shared" si="4"/>
        <v>278</v>
      </c>
      <c r="B285" s="46">
        <v>290</v>
      </c>
      <c r="C285" s="16" t="s">
        <v>465</v>
      </c>
      <c r="D285" s="7">
        <v>26188</v>
      </c>
      <c r="E285" s="7">
        <v>11</v>
      </c>
      <c r="F285" s="7">
        <v>16045</v>
      </c>
      <c r="G285" s="7">
        <v>11</v>
      </c>
      <c r="H285" s="7">
        <v>1458.6363636363637</v>
      </c>
      <c r="I285" s="7">
        <v>10143</v>
      </c>
      <c r="J285" s="47">
        <v>11</v>
      </c>
    </row>
    <row r="286" spans="1:10" ht="12" customHeight="1" x14ac:dyDescent="0.2">
      <c r="A286" s="15">
        <f t="shared" si="4"/>
        <v>279</v>
      </c>
      <c r="B286" s="46">
        <v>291</v>
      </c>
      <c r="C286" s="16" t="s">
        <v>466</v>
      </c>
      <c r="D286" s="7">
        <v>50926</v>
      </c>
      <c r="E286" s="7">
        <v>22</v>
      </c>
      <c r="F286" s="7">
        <v>27515</v>
      </c>
      <c r="G286" s="7">
        <v>22</v>
      </c>
      <c r="H286" s="7">
        <v>1250.6818181818182</v>
      </c>
      <c r="I286" s="7">
        <v>23411</v>
      </c>
      <c r="J286" s="47">
        <v>22</v>
      </c>
    </row>
    <row r="287" spans="1:10" ht="12" customHeight="1" x14ac:dyDescent="0.2">
      <c r="A287" s="15">
        <f t="shared" si="4"/>
        <v>280</v>
      </c>
      <c r="B287" s="46">
        <v>292</v>
      </c>
      <c r="C287" s="16" t="s">
        <v>467</v>
      </c>
      <c r="D287" s="7">
        <v>2889</v>
      </c>
      <c r="E287" s="7">
        <v>1</v>
      </c>
      <c r="F287" s="7">
        <v>2311</v>
      </c>
      <c r="G287" s="7">
        <v>1</v>
      </c>
      <c r="H287" s="7">
        <v>2311</v>
      </c>
      <c r="I287" s="7">
        <v>578</v>
      </c>
      <c r="J287" s="47">
        <v>1</v>
      </c>
    </row>
    <row r="288" spans="1:10" ht="12" customHeight="1" x14ac:dyDescent="0.2">
      <c r="A288" s="15">
        <f t="shared" si="4"/>
        <v>281</v>
      </c>
      <c r="B288" s="46">
        <v>293</v>
      </c>
      <c r="C288" s="16" t="s">
        <v>468</v>
      </c>
      <c r="D288" s="7">
        <v>7318</v>
      </c>
      <c r="E288" s="7">
        <v>4</v>
      </c>
      <c r="F288" s="7">
        <v>2885</v>
      </c>
      <c r="G288" s="7">
        <v>4</v>
      </c>
      <c r="H288" s="7">
        <v>721.25</v>
      </c>
      <c r="I288" s="7">
        <v>4433</v>
      </c>
      <c r="J288" s="47">
        <v>4</v>
      </c>
    </row>
    <row r="289" spans="1:10" ht="12" customHeight="1" x14ac:dyDescent="0.2">
      <c r="A289" s="15">
        <f t="shared" si="4"/>
        <v>282</v>
      </c>
      <c r="B289" s="46">
        <v>294</v>
      </c>
      <c r="C289" s="16" t="s">
        <v>469</v>
      </c>
      <c r="D289" s="7">
        <v>13467</v>
      </c>
      <c r="E289" s="7">
        <v>10</v>
      </c>
      <c r="F289" s="7">
        <v>8069</v>
      </c>
      <c r="G289" s="7">
        <v>10</v>
      </c>
      <c r="H289" s="7">
        <v>806.9</v>
      </c>
      <c r="I289" s="7">
        <v>5398</v>
      </c>
      <c r="J289" s="47">
        <v>10</v>
      </c>
    </row>
    <row r="290" spans="1:10" ht="12" customHeight="1" x14ac:dyDescent="0.2">
      <c r="A290" s="15">
        <f t="shared" si="4"/>
        <v>283</v>
      </c>
      <c r="B290" s="46">
        <v>295</v>
      </c>
      <c r="C290" s="16" t="s">
        <v>470</v>
      </c>
      <c r="D290" s="7">
        <v>5575</v>
      </c>
      <c r="E290" s="7">
        <v>3</v>
      </c>
      <c r="F290" s="7">
        <v>2230</v>
      </c>
      <c r="G290" s="7">
        <v>3</v>
      </c>
      <c r="H290" s="7">
        <v>743.33333333333337</v>
      </c>
      <c r="I290" s="7">
        <v>3345</v>
      </c>
      <c r="J290" s="47">
        <v>3</v>
      </c>
    </row>
    <row r="291" spans="1:10" ht="12" customHeight="1" x14ac:dyDescent="0.2">
      <c r="A291" s="15">
        <f t="shared" si="4"/>
        <v>284</v>
      </c>
      <c r="B291" s="46">
        <v>296</v>
      </c>
      <c r="C291" s="16" t="s">
        <v>471</v>
      </c>
      <c r="D291" s="7">
        <v>90453</v>
      </c>
      <c r="E291" s="7">
        <v>29</v>
      </c>
      <c r="F291" s="7">
        <v>62178</v>
      </c>
      <c r="G291" s="7">
        <v>29</v>
      </c>
      <c r="H291" s="7">
        <v>2144.0689655172414</v>
      </c>
      <c r="I291" s="7">
        <v>28275</v>
      </c>
      <c r="J291" s="47">
        <v>29</v>
      </c>
    </row>
    <row r="292" spans="1:10" ht="12" customHeight="1" x14ac:dyDescent="0.2">
      <c r="A292" s="15">
        <f t="shared" si="4"/>
        <v>285</v>
      </c>
      <c r="B292" s="46">
        <v>297</v>
      </c>
      <c r="C292" s="16" t="s">
        <v>472</v>
      </c>
      <c r="D292" s="7">
        <v>16314</v>
      </c>
      <c r="E292" s="7">
        <v>5</v>
      </c>
      <c r="F292" s="7">
        <v>12170</v>
      </c>
      <c r="G292" s="7">
        <v>5</v>
      </c>
      <c r="H292" s="7">
        <v>2434</v>
      </c>
      <c r="I292" s="7">
        <v>4144</v>
      </c>
      <c r="J292" s="47">
        <v>5</v>
      </c>
    </row>
    <row r="293" spans="1:10" ht="12" customHeight="1" x14ac:dyDescent="0.2">
      <c r="A293" s="15">
        <f t="shared" si="4"/>
        <v>286</v>
      </c>
      <c r="B293" s="46">
        <v>298</v>
      </c>
      <c r="C293" s="16" t="s">
        <v>473</v>
      </c>
      <c r="D293" s="7">
        <v>32760</v>
      </c>
      <c r="E293" s="7">
        <v>8</v>
      </c>
      <c r="F293" s="7">
        <v>16380</v>
      </c>
      <c r="G293" s="7">
        <v>8</v>
      </c>
      <c r="H293" s="7">
        <v>2047.5</v>
      </c>
      <c r="I293" s="7">
        <v>16380</v>
      </c>
      <c r="J293" s="47">
        <v>8</v>
      </c>
    </row>
    <row r="294" spans="1:10" ht="12" customHeight="1" x14ac:dyDescent="0.2">
      <c r="A294" s="15">
        <f t="shared" si="4"/>
        <v>287</v>
      </c>
      <c r="B294" s="46">
        <v>299</v>
      </c>
      <c r="C294" s="16" t="s">
        <v>474</v>
      </c>
      <c r="D294" s="7">
        <v>27522</v>
      </c>
      <c r="E294" s="7">
        <v>8</v>
      </c>
      <c r="F294" s="7">
        <v>9855</v>
      </c>
      <c r="G294" s="7">
        <v>8</v>
      </c>
      <c r="H294" s="7">
        <v>1231.875</v>
      </c>
      <c r="I294" s="7">
        <v>17667</v>
      </c>
      <c r="J294" s="47">
        <v>8</v>
      </c>
    </row>
    <row r="295" spans="1:10" ht="12" customHeight="1" x14ac:dyDescent="0.2">
      <c r="A295" s="15">
        <f t="shared" si="4"/>
        <v>288</v>
      </c>
      <c r="B295" s="46">
        <v>300</v>
      </c>
      <c r="C295" s="16" t="s">
        <v>475</v>
      </c>
      <c r="D295" s="7">
        <v>2598</v>
      </c>
      <c r="E295" s="7">
        <v>4</v>
      </c>
      <c r="F295" s="7">
        <v>1199</v>
      </c>
      <c r="G295" s="7">
        <v>4</v>
      </c>
      <c r="H295" s="7">
        <v>299.75</v>
      </c>
      <c r="I295" s="7">
        <v>1399</v>
      </c>
      <c r="J295" s="47">
        <v>4</v>
      </c>
    </row>
    <row r="296" spans="1:10" ht="12" customHeight="1" x14ac:dyDescent="0.2">
      <c r="A296" s="15">
        <f t="shared" si="4"/>
        <v>289</v>
      </c>
      <c r="B296" s="46">
        <v>301</v>
      </c>
      <c r="C296" s="16" t="s">
        <v>476</v>
      </c>
      <c r="D296" s="7">
        <v>21618</v>
      </c>
      <c r="E296" s="7">
        <v>13</v>
      </c>
      <c r="F296" s="7">
        <v>10445</v>
      </c>
      <c r="G296" s="7">
        <v>13</v>
      </c>
      <c r="H296" s="7">
        <v>803.46153846153845</v>
      </c>
      <c r="I296" s="7">
        <v>11173</v>
      </c>
      <c r="J296" s="47">
        <v>13</v>
      </c>
    </row>
    <row r="297" spans="1:10" ht="12" customHeight="1" x14ac:dyDescent="0.2">
      <c r="A297" s="15">
        <f t="shared" si="4"/>
        <v>290</v>
      </c>
      <c r="B297" s="46">
        <v>302</v>
      </c>
      <c r="C297" s="16" t="s">
        <v>477</v>
      </c>
      <c r="D297" s="7">
        <v>13871</v>
      </c>
      <c r="E297" s="7">
        <v>6</v>
      </c>
      <c r="F297" s="7">
        <v>6874</v>
      </c>
      <c r="G297" s="7">
        <v>6</v>
      </c>
      <c r="H297" s="7">
        <v>1145.6666666666667</v>
      </c>
      <c r="I297" s="7">
        <v>6997</v>
      </c>
      <c r="J297" s="47">
        <v>6</v>
      </c>
    </row>
    <row r="298" spans="1:10" ht="12" customHeight="1" x14ac:dyDescent="0.2">
      <c r="A298" s="15">
        <f t="shared" si="4"/>
        <v>291</v>
      </c>
      <c r="B298" s="46">
        <v>303</v>
      </c>
      <c r="C298" s="16" t="s">
        <v>478</v>
      </c>
      <c r="D298" s="7">
        <v>64857</v>
      </c>
      <c r="E298" s="7">
        <v>27</v>
      </c>
      <c r="F298" s="7">
        <v>41488</v>
      </c>
      <c r="G298" s="7">
        <v>27</v>
      </c>
      <c r="H298" s="7">
        <v>1536.5925925925926</v>
      </c>
      <c r="I298" s="7">
        <v>23369</v>
      </c>
      <c r="J298" s="47">
        <v>27</v>
      </c>
    </row>
    <row r="299" spans="1:10" ht="12" customHeight="1" x14ac:dyDescent="0.2">
      <c r="A299" s="15">
        <f t="shared" si="4"/>
        <v>292</v>
      </c>
      <c r="B299" s="46">
        <v>304</v>
      </c>
      <c r="C299" s="16" t="s">
        <v>479</v>
      </c>
      <c r="D299" s="7">
        <v>26643</v>
      </c>
      <c r="E299" s="7">
        <v>7</v>
      </c>
      <c r="F299" s="7">
        <v>14722</v>
      </c>
      <c r="G299" s="7">
        <v>7</v>
      </c>
      <c r="H299" s="7">
        <v>2103.1428571428573</v>
      </c>
      <c r="I299" s="7">
        <v>11921</v>
      </c>
      <c r="J299" s="47">
        <v>7</v>
      </c>
    </row>
    <row r="300" spans="1:10" ht="12" customHeight="1" x14ac:dyDescent="0.2">
      <c r="A300" s="15">
        <f t="shared" si="4"/>
        <v>293</v>
      </c>
      <c r="B300" s="46">
        <v>305</v>
      </c>
      <c r="C300" s="16" t="s">
        <v>480</v>
      </c>
      <c r="D300" s="7">
        <v>12810</v>
      </c>
      <c r="E300" s="7">
        <v>6</v>
      </c>
      <c r="F300" s="7">
        <v>8268</v>
      </c>
      <c r="G300" s="7">
        <v>6</v>
      </c>
      <c r="H300" s="7">
        <v>1378</v>
      </c>
      <c r="I300" s="7">
        <v>4542</v>
      </c>
      <c r="J300" s="47">
        <v>6</v>
      </c>
    </row>
    <row r="301" spans="1:10" ht="12" customHeight="1" x14ac:dyDescent="0.2">
      <c r="A301" s="15">
        <f t="shared" si="4"/>
        <v>294</v>
      </c>
      <c r="B301" s="46">
        <v>306</v>
      </c>
      <c r="C301" s="16" t="s">
        <v>481</v>
      </c>
      <c r="D301" s="7">
        <v>80535</v>
      </c>
      <c r="E301" s="7">
        <v>41</v>
      </c>
      <c r="F301" s="7">
        <v>60990</v>
      </c>
      <c r="G301" s="7">
        <v>41</v>
      </c>
      <c r="H301" s="7">
        <v>1487.560975609756</v>
      </c>
      <c r="I301" s="7">
        <v>19545</v>
      </c>
      <c r="J301" s="47">
        <v>41</v>
      </c>
    </row>
    <row r="302" spans="1:10" ht="12" customHeight="1" x14ac:dyDescent="0.2">
      <c r="A302" s="15">
        <f t="shared" si="4"/>
        <v>295</v>
      </c>
      <c r="B302" s="46">
        <v>307</v>
      </c>
      <c r="C302" s="16" t="s">
        <v>482</v>
      </c>
      <c r="D302" s="7">
        <v>16650</v>
      </c>
      <c r="E302" s="7">
        <v>7</v>
      </c>
      <c r="F302" s="7">
        <v>11612</v>
      </c>
      <c r="G302" s="7">
        <v>7</v>
      </c>
      <c r="H302" s="7">
        <v>1658.8571428571429</v>
      </c>
      <c r="I302" s="7">
        <v>5038</v>
      </c>
      <c r="J302" s="47">
        <v>7</v>
      </c>
    </row>
    <row r="303" spans="1:10" ht="12" customHeight="1" x14ac:dyDescent="0.2">
      <c r="A303" s="15">
        <f t="shared" si="4"/>
        <v>296</v>
      </c>
      <c r="B303" s="46">
        <v>308</v>
      </c>
      <c r="C303" s="16" t="s">
        <v>483</v>
      </c>
      <c r="D303" s="7">
        <v>28079</v>
      </c>
      <c r="E303" s="7">
        <v>9</v>
      </c>
      <c r="F303" s="7">
        <v>19361</v>
      </c>
      <c r="G303" s="7">
        <v>9</v>
      </c>
      <c r="H303" s="7">
        <v>2151.2222222222222</v>
      </c>
      <c r="I303" s="7">
        <v>8718</v>
      </c>
      <c r="J303" s="47">
        <v>9</v>
      </c>
    </row>
    <row r="304" spans="1:10" ht="12" customHeight="1" x14ac:dyDescent="0.2">
      <c r="A304" s="15">
        <f t="shared" si="4"/>
        <v>297</v>
      </c>
      <c r="B304" s="46">
        <v>309</v>
      </c>
      <c r="C304" s="16" t="s">
        <v>484</v>
      </c>
      <c r="D304" s="7">
        <v>21899</v>
      </c>
      <c r="E304" s="7">
        <v>7</v>
      </c>
      <c r="F304" s="7">
        <v>13688</v>
      </c>
      <c r="G304" s="7">
        <v>7</v>
      </c>
      <c r="H304" s="7">
        <v>1955.4285714285713</v>
      </c>
      <c r="I304" s="7">
        <v>8210</v>
      </c>
      <c r="J304" s="47">
        <v>7</v>
      </c>
    </row>
    <row r="305" spans="1:10" ht="12" customHeight="1" x14ac:dyDescent="0.2">
      <c r="A305" s="15">
        <f t="shared" si="4"/>
        <v>298</v>
      </c>
      <c r="B305" s="46">
        <v>310</v>
      </c>
      <c r="C305" s="16" t="s">
        <v>485</v>
      </c>
      <c r="D305" s="7">
        <v>3061</v>
      </c>
      <c r="E305" s="7">
        <v>3</v>
      </c>
      <c r="F305" s="7">
        <v>2063</v>
      </c>
      <c r="G305" s="7">
        <v>3</v>
      </c>
      <c r="H305" s="7">
        <v>687.66666666666663</v>
      </c>
      <c r="I305" s="7">
        <v>998</v>
      </c>
      <c r="J305" s="47">
        <v>3</v>
      </c>
    </row>
    <row r="306" spans="1:10" ht="12" customHeight="1" x14ac:dyDescent="0.2">
      <c r="A306" s="15">
        <f t="shared" si="4"/>
        <v>299</v>
      </c>
      <c r="B306" s="46">
        <v>311</v>
      </c>
      <c r="C306" s="16" t="s">
        <v>486</v>
      </c>
      <c r="D306" s="7">
        <v>16173</v>
      </c>
      <c r="E306" s="7">
        <v>10</v>
      </c>
      <c r="F306" s="7">
        <v>11834</v>
      </c>
      <c r="G306" s="7">
        <v>10</v>
      </c>
      <c r="H306" s="7">
        <v>1183.4000000000001</v>
      </c>
      <c r="I306" s="7">
        <v>4339</v>
      </c>
      <c r="J306" s="47">
        <v>10</v>
      </c>
    </row>
    <row r="307" spans="1:10" ht="12" customHeight="1" x14ac:dyDescent="0.2">
      <c r="A307" s="15">
        <f t="shared" si="4"/>
        <v>300</v>
      </c>
      <c r="B307" s="46">
        <v>312</v>
      </c>
      <c r="C307" s="16" t="s">
        <v>487</v>
      </c>
      <c r="D307" s="7">
        <v>8478</v>
      </c>
      <c r="E307" s="7">
        <v>5</v>
      </c>
      <c r="F307" s="7">
        <v>5838</v>
      </c>
      <c r="G307" s="7">
        <v>5</v>
      </c>
      <c r="H307" s="7">
        <v>1167.5999999999999</v>
      </c>
      <c r="I307" s="7">
        <v>2640</v>
      </c>
      <c r="J307" s="47">
        <v>5</v>
      </c>
    </row>
    <row r="308" spans="1:10" ht="12" customHeight="1" x14ac:dyDescent="0.2">
      <c r="A308" s="15">
        <f t="shared" si="4"/>
        <v>301</v>
      </c>
      <c r="B308" s="46">
        <v>313</v>
      </c>
      <c r="C308" s="16" t="s">
        <v>488</v>
      </c>
      <c r="D308" s="7">
        <v>4297</v>
      </c>
      <c r="E308" s="7">
        <v>4</v>
      </c>
      <c r="F308" s="7">
        <v>3066</v>
      </c>
      <c r="G308" s="7">
        <v>4</v>
      </c>
      <c r="H308" s="7">
        <v>766.5</v>
      </c>
      <c r="I308" s="7">
        <v>1231</v>
      </c>
      <c r="J308" s="47">
        <v>4</v>
      </c>
    </row>
    <row r="309" spans="1:10" ht="12" customHeight="1" x14ac:dyDescent="0.2">
      <c r="A309" s="15">
        <f t="shared" si="4"/>
        <v>302</v>
      </c>
      <c r="B309" s="46">
        <v>314</v>
      </c>
      <c r="C309" s="16" t="s">
        <v>489</v>
      </c>
      <c r="D309" s="7">
        <v>75509</v>
      </c>
      <c r="E309" s="7">
        <v>17</v>
      </c>
      <c r="F309" s="7">
        <v>60062</v>
      </c>
      <c r="G309" s="7">
        <v>17</v>
      </c>
      <c r="H309" s="7">
        <v>3533.0588235294117</v>
      </c>
      <c r="I309" s="7">
        <v>15447</v>
      </c>
      <c r="J309" s="47">
        <v>17</v>
      </c>
    </row>
    <row r="310" spans="1:10" ht="12" customHeight="1" x14ac:dyDescent="0.2">
      <c r="A310" s="15">
        <f t="shared" si="4"/>
        <v>303</v>
      </c>
      <c r="B310" s="46">
        <v>315</v>
      </c>
      <c r="C310" s="16" t="s">
        <v>490</v>
      </c>
      <c r="D310" s="7">
        <v>22496</v>
      </c>
      <c r="E310" s="7">
        <v>13</v>
      </c>
      <c r="F310" s="7">
        <v>15038</v>
      </c>
      <c r="G310" s="7">
        <v>13</v>
      </c>
      <c r="H310" s="7">
        <v>1156.7692307692307</v>
      </c>
      <c r="I310" s="7">
        <v>7458</v>
      </c>
      <c r="J310" s="47">
        <v>13</v>
      </c>
    </row>
    <row r="311" spans="1:10" ht="12" customHeight="1" x14ac:dyDescent="0.2">
      <c r="A311" s="15">
        <f t="shared" si="4"/>
        <v>304</v>
      </c>
      <c r="B311" s="46">
        <v>316</v>
      </c>
      <c r="C311" s="16" t="s">
        <v>142</v>
      </c>
      <c r="D311" s="7">
        <v>34415</v>
      </c>
      <c r="E311" s="7">
        <v>16</v>
      </c>
      <c r="F311" s="7">
        <v>20384</v>
      </c>
      <c r="G311" s="7">
        <v>16</v>
      </c>
      <c r="H311" s="7">
        <v>1274</v>
      </c>
      <c r="I311" s="7">
        <v>14031</v>
      </c>
      <c r="J311" s="47">
        <v>16</v>
      </c>
    </row>
    <row r="312" spans="1:10" ht="12" customHeight="1" x14ac:dyDescent="0.2">
      <c r="A312" s="15">
        <f t="shared" si="4"/>
        <v>305</v>
      </c>
      <c r="B312" s="46">
        <v>317</v>
      </c>
      <c r="C312" s="16" t="s">
        <v>491</v>
      </c>
      <c r="D312" s="7">
        <v>18505</v>
      </c>
      <c r="E312" s="7">
        <v>6</v>
      </c>
      <c r="F312" s="7">
        <v>13485</v>
      </c>
      <c r="G312" s="7">
        <v>6</v>
      </c>
      <c r="H312" s="7">
        <v>2247.5</v>
      </c>
      <c r="I312" s="7">
        <v>5020</v>
      </c>
      <c r="J312" s="47">
        <v>6</v>
      </c>
    </row>
    <row r="313" spans="1:10" ht="12" customHeight="1" x14ac:dyDescent="0.2">
      <c r="A313" s="15">
        <f t="shared" si="4"/>
        <v>306</v>
      </c>
      <c r="B313" s="46">
        <v>318</v>
      </c>
      <c r="C313" s="16" t="s">
        <v>492</v>
      </c>
      <c r="D313" s="7">
        <v>138423</v>
      </c>
      <c r="E313" s="7">
        <v>29</v>
      </c>
      <c r="F313" s="7">
        <v>83053</v>
      </c>
      <c r="G313" s="7">
        <v>29</v>
      </c>
      <c r="H313" s="7">
        <v>2863.8965517241381</v>
      </c>
      <c r="I313" s="7">
        <v>55370</v>
      </c>
      <c r="J313" s="47">
        <v>29</v>
      </c>
    </row>
    <row r="314" spans="1:10" ht="12" customHeight="1" x14ac:dyDescent="0.2">
      <c r="A314" s="15">
        <f t="shared" si="4"/>
        <v>307</v>
      </c>
      <c r="B314" s="46">
        <v>319</v>
      </c>
      <c r="C314" s="16" t="s">
        <v>493</v>
      </c>
      <c r="D314" s="7">
        <v>35815</v>
      </c>
      <c r="E314" s="7">
        <v>24</v>
      </c>
      <c r="F314" s="7">
        <v>21202</v>
      </c>
      <c r="G314" s="7">
        <v>24</v>
      </c>
      <c r="H314" s="7">
        <v>883.41666666666663</v>
      </c>
      <c r="I314" s="7">
        <v>14613</v>
      </c>
      <c r="J314" s="47">
        <v>24</v>
      </c>
    </row>
    <row r="315" spans="1:10" ht="12" customHeight="1" x14ac:dyDescent="0.2">
      <c r="A315" s="15">
        <f t="shared" si="4"/>
        <v>308</v>
      </c>
      <c r="B315" s="46">
        <v>320</v>
      </c>
      <c r="C315" s="16" t="s">
        <v>494</v>
      </c>
      <c r="D315" s="7">
        <v>7966</v>
      </c>
      <c r="E315" s="7">
        <v>6</v>
      </c>
      <c r="F315" s="7">
        <v>6184</v>
      </c>
      <c r="G315" s="7">
        <v>6</v>
      </c>
      <c r="H315" s="7">
        <v>1030.6666666666667</v>
      </c>
      <c r="I315" s="7">
        <v>1782</v>
      </c>
      <c r="J315" s="47">
        <v>6</v>
      </c>
    </row>
    <row r="316" spans="1:10" ht="12" customHeight="1" x14ac:dyDescent="0.2">
      <c r="A316" s="15">
        <f t="shared" si="4"/>
        <v>309</v>
      </c>
      <c r="B316" s="46">
        <v>321</v>
      </c>
      <c r="C316" s="16" t="s">
        <v>495</v>
      </c>
      <c r="D316" s="7">
        <v>32534</v>
      </c>
      <c r="E316" s="7">
        <v>15</v>
      </c>
      <c r="F316" s="7">
        <v>26023</v>
      </c>
      <c r="G316" s="7">
        <v>15</v>
      </c>
      <c r="H316" s="7">
        <v>1734.8666666666666</v>
      </c>
      <c r="I316" s="7">
        <v>6511</v>
      </c>
      <c r="J316" s="47">
        <v>15</v>
      </c>
    </row>
    <row r="317" spans="1:10" ht="12" customHeight="1" x14ac:dyDescent="0.2">
      <c r="A317" s="15">
        <f t="shared" si="4"/>
        <v>310</v>
      </c>
      <c r="B317" s="46">
        <v>323</v>
      </c>
      <c r="C317" s="16" t="s">
        <v>497</v>
      </c>
      <c r="D317" s="7">
        <v>31862</v>
      </c>
      <c r="E317" s="7">
        <v>11</v>
      </c>
      <c r="F317" s="7">
        <v>15500</v>
      </c>
      <c r="G317" s="7">
        <v>11</v>
      </c>
      <c r="H317" s="7">
        <v>1409.090909090909</v>
      </c>
      <c r="I317" s="7">
        <v>16362</v>
      </c>
      <c r="J317" s="47">
        <v>11</v>
      </c>
    </row>
    <row r="318" spans="1:10" ht="12" customHeight="1" x14ac:dyDescent="0.2">
      <c r="A318" s="15">
        <f t="shared" si="4"/>
        <v>311</v>
      </c>
      <c r="B318" s="46">
        <v>324</v>
      </c>
      <c r="C318" s="16" t="s">
        <v>498</v>
      </c>
      <c r="D318" s="7">
        <v>180872</v>
      </c>
      <c r="E318" s="7">
        <v>46</v>
      </c>
      <c r="F318" s="7">
        <v>141504</v>
      </c>
      <c r="G318" s="7">
        <v>46</v>
      </c>
      <c r="H318" s="7">
        <v>3076.1739130434785</v>
      </c>
      <c r="I318" s="7">
        <v>39368</v>
      </c>
      <c r="J318" s="47">
        <v>46</v>
      </c>
    </row>
    <row r="319" spans="1:10" ht="12" customHeight="1" x14ac:dyDescent="0.2">
      <c r="A319" s="15">
        <f t="shared" si="4"/>
        <v>312</v>
      </c>
      <c r="B319" s="46">
        <v>325</v>
      </c>
      <c r="C319" s="16" t="s">
        <v>499</v>
      </c>
      <c r="D319" s="7">
        <v>75835</v>
      </c>
      <c r="E319" s="7">
        <v>26</v>
      </c>
      <c r="F319" s="7">
        <v>45499</v>
      </c>
      <c r="G319" s="7">
        <v>26</v>
      </c>
      <c r="H319" s="7">
        <v>1749.9615384615386</v>
      </c>
      <c r="I319" s="7">
        <v>30336</v>
      </c>
      <c r="J319" s="47">
        <v>26</v>
      </c>
    </row>
    <row r="320" spans="1:10" ht="12" customHeight="1" x14ac:dyDescent="0.2">
      <c r="A320" s="15">
        <f t="shared" si="4"/>
        <v>313</v>
      </c>
      <c r="B320" s="46">
        <v>326</v>
      </c>
      <c r="C320" s="16" t="s">
        <v>500</v>
      </c>
      <c r="D320" s="7">
        <v>47792</v>
      </c>
      <c r="E320" s="7">
        <v>19</v>
      </c>
      <c r="F320" s="7">
        <v>30913</v>
      </c>
      <c r="G320" s="7">
        <v>19</v>
      </c>
      <c r="H320" s="7">
        <v>1627</v>
      </c>
      <c r="I320" s="7">
        <v>16879</v>
      </c>
      <c r="J320" s="47">
        <v>19</v>
      </c>
    </row>
    <row r="321" spans="1:10" ht="12" customHeight="1" x14ac:dyDescent="0.2">
      <c r="A321" s="15">
        <f t="shared" si="4"/>
        <v>314</v>
      </c>
      <c r="B321" s="46">
        <v>327</v>
      </c>
      <c r="C321" s="16" t="s">
        <v>501</v>
      </c>
      <c r="D321" s="7">
        <v>26663</v>
      </c>
      <c r="E321" s="7">
        <v>33</v>
      </c>
      <c r="F321" s="7">
        <v>15735</v>
      </c>
      <c r="G321" s="7">
        <v>33</v>
      </c>
      <c r="H321" s="7">
        <v>476.81818181818181</v>
      </c>
      <c r="I321" s="7">
        <v>10928</v>
      </c>
      <c r="J321" s="47">
        <v>33</v>
      </c>
    </row>
    <row r="322" spans="1:10" ht="12" customHeight="1" x14ac:dyDescent="0.2">
      <c r="A322" s="15">
        <f t="shared" si="4"/>
        <v>315</v>
      </c>
      <c r="B322" s="46">
        <v>328</v>
      </c>
      <c r="C322" s="16" t="s">
        <v>502</v>
      </c>
      <c r="D322" s="7">
        <v>23962</v>
      </c>
      <c r="E322" s="7">
        <v>7</v>
      </c>
      <c r="F322" s="7">
        <v>12847</v>
      </c>
      <c r="G322" s="7">
        <v>7</v>
      </c>
      <c r="H322" s="7">
        <v>1835.2857142857142</v>
      </c>
      <c r="I322" s="7">
        <v>11115</v>
      </c>
      <c r="J322" s="47">
        <v>7</v>
      </c>
    </row>
    <row r="323" spans="1:10" ht="12" customHeight="1" x14ac:dyDescent="0.2">
      <c r="A323" s="15">
        <f t="shared" si="4"/>
        <v>316</v>
      </c>
      <c r="B323" s="46">
        <v>329</v>
      </c>
      <c r="C323" s="16" t="s">
        <v>503</v>
      </c>
      <c r="D323" s="7">
        <v>20109</v>
      </c>
      <c r="E323" s="7">
        <v>6</v>
      </c>
      <c r="F323" s="7">
        <v>10736</v>
      </c>
      <c r="G323" s="7">
        <v>6</v>
      </c>
      <c r="H323" s="7">
        <v>1789.3333333333333</v>
      </c>
      <c r="I323" s="7">
        <v>9373</v>
      </c>
      <c r="J323" s="47">
        <v>6</v>
      </c>
    </row>
    <row r="324" spans="1:10" ht="12" customHeight="1" x14ac:dyDescent="0.2">
      <c r="A324" s="15">
        <f t="shared" si="4"/>
        <v>317</v>
      </c>
      <c r="B324" s="46">
        <v>330</v>
      </c>
      <c r="C324" s="16" t="s">
        <v>504</v>
      </c>
      <c r="D324" s="7">
        <v>8057</v>
      </c>
      <c r="E324" s="7">
        <v>6</v>
      </c>
      <c r="F324" s="7">
        <v>3900</v>
      </c>
      <c r="G324" s="7">
        <v>6</v>
      </c>
      <c r="H324" s="7">
        <v>650</v>
      </c>
      <c r="I324" s="7">
        <v>3900</v>
      </c>
      <c r="J324" s="47">
        <v>6</v>
      </c>
    </row>
    <row r="325" spans="1:10" ht="12" customHeight="1" x14ac:dyDescent="0.2">
      <c r="A325" s="15">
        <f t="shared" si="4"/>
        <v>318</v>
      </c>
      <c r="B325" s="46">
        <v>331</v>
      </c>
      <c r="C325" s="16" t="s">
        <v>505</v>
      </c>
      <c r="D325" s="7">
        <v>10320</v>
      </c>
      <c r="E325" s="7">
        <v>3</v>
      </c>
      <c r="F325" s="7">
        <v>8256</v>
      </c>
      <c r="G325" s="7">
        <v>3</v>
      </c>
      <c r="H325" s="7">
        <v>2752</v>
      </c>
      <c r="I325" s="7">
        <v>2064</v>
      </c>
      <c r="J325" s="47">
        <v>3</v>
      </c>
    </row>
    <row r="326" spans="1:10" ht="12" customHeight="1" x14ac:dyDescent="0.2">
      <c r="A326" s="15">
        <f t="shared" si="4"/>
        <v>319</v>
      </c>
      <c r="B326" s="46">
        <v>332</v>
      </c>
      <c r="C326" s="16" t="s">
        <v>506</v>
      </c>
      <c r="D326" s="7">
        <v>33975</v>
      </c>
      <c r="E326" s="7">
        <v>14</v>
      </c>
      <c r="F326" s="7">
        <v>20261</v>
      </c>
      <c r="G326" s="7">
        <v>14</v>
      </c>
      <c r="H326" s="7">
        <v>1447.2142857142858</v>
      </c>
      <c r="I326" s="7">
        <v>13714</v>
      </c>
      <c r="J326" s="47">
        <v>14</v>
      </c>
    </row>
    <row r="327" spans="1:10" ht="12" customHeight="1" x14ac:dyDescent="0.2">
      <c r="A327" s="15">
        <f t="shared" si="4"/>
        <v>320</v>
      </c>
      <c r="B327" s="46">
        <v>333</v>
      </c>
      <c r="C327" s="16" t="s">
        <v>507</v>
      </c>
      <c r="D327" s="7">
        <v>103873</v>
      </c>
      <c r="E327" s="7">
        <v>35</v>
      </c>
      <c r="F327" s="7">
        <v>82056</v>
      </c>
      <c r="G327" s="7">
        <v>35</v>
      </c>
      <c r="H327" s="7">
        <v>2344.457142857143</v>
      </c>
      <c r="I327" s="7">
        <v>21817</v>
      </c>
      <c r="J327" s="47">
        <v>35</v>
      </c>
    </row>
    <row r="328" spans="1:10" ht="12" customHeight="1" x14ac:dyDescent="0.2">
      <c r="A328" s="15">
        <f t="shared" si="4"/>
        <v>321</v>
      </c>
      <c r="B328" s="46">
        <v>334</v>
      </c>
      <c r="C328" s="16" t="s">
        <v>508</v>
      </c>
      <c r="D328" s="7">
        <v>95324</v>
      </c>
      <c r="E328" s="7">
        <v>29</v>
      </c>
      <c r="F328" s="7">
        <v>38532</v>
      </c>
      <c r="G328" s="7">
        <v>29</v>
      </c>
      <c r="H328" s="7">
        <v>1328.6896551724137</v>
      </c>
      <c r="I328" s="7">
        <v>56792</v>
      </c>
      <c r="J328" s="47">
        <v>29</v>
      </c>
    </row>
    <row r="329" spans="1:10" ht="12" customHeight="1" x14ac:dyDescent="0.2">
      <c r="A329" s="15">
        <f t="shared" si="4"/>
        <v>322</v>
      </c>
      <c r="B329" s="46">
        <v>335</v>
      </c>
      <c r="C329" s="16" t="s">
        <v>509</v>
      </c>
      <c r="D329" s="7">
        <v>24919</v>
      </c>
      <c r="E329" s="7">
        <v>9</v>
      </c>
      <c r="F329" s="7">
        <v>12459</v>
      </c>
      <c r="G329" s="7">
        <v>9</v>
      </c>
      <c r="H329" s="7">
        <v>1384.3333333333333</v>
      </c>
      <c r="I329" s="7">
        <v>12460</v>
      </c>
      <c r="J329" s="47">
        <v>9</v>
      </c>
    </row>
    <row r="330" spans="1:10" ht="12" customHeight="1" x14ac:dyDescent="0.2">
      <c r="A330" s="15">
        <f t="shared" ref="A330:A370" si="5">A329+1</f>
        <v>323</v>
      </c>
      <c r="B330" s="46">
        <v>336</v>
      </c>
      <c r="C330" s="16" t="s">
        <v>510</v>
      </c>
      <c r="D330" s="7">
        <v>20549</v>
      </c>
      <c r="E330" s="7">
        <v>12</v>
      </c>
      <c r="F330" s="7">
        <v>12237</v>
      </c>
      <c r="G330" s="7">
        <v>12</v>
      </c>
      <c r="H330" s="7">
        <v>1019.75</v>
      </c>
      <c r="I330" s="7">
        <v>8312</v>
      </c>
      <c r="J330" s="47">
        <v>12</v>
      </c>
    </row>
    <row r="331" spans="1:10" ht="12" customHeight="1" x14ac:dyDescent="0.2">
      <c r="A331" s="15">
        <f t="shared" si="5"/>
        <v>324</v>
      </c>
      <c r="B331" s="46">
        <v>337</v>
      </c>
      <c r="C331" s="16" t="s">
        <v>511</v>
      </c>
      <c r="D331" s="7">
        <v>8050</v>
      </c>
      <c r="E331" s="7">
        <v>3</v>
      </c>
      <c r="F331" s="7">
        <v>3000</v>
      </c>
      <c r="G331" s="7">
        <v>3</v>
      </c>
      <c r="H331" s="7">
        <v>1000</v>
      </c>
      <c r="I331" s="7">
        <v>5050</v>
      </c>
      <c r="J331" s="47">
        <v>3</v>
      </c>
    </row>
    <row r="332" spans="1:10" ht="12" customHeight="1" x14ac:dyDescent="0.2">
      <c r="A332" s="15">
        <f t="shared" si="5"/>
        <v>325</v>
      </c>
      <c r="B332" s="46">
        <v>338</v>
      </c>
      <c r="C332" s="16" t="s">
        <v>512</v>
      </c>
      <c r="D332" s="7">
        <v>31183</v>
      </c>
      <c r="E332" s="7">
        <v>8</v>
      </c>
      <c r="F332" s="7">
        <v>24705</v>
      </c>
      <c r="G332" s="7">
        <v>8</v>
      </c>
      <c r="H332" s="7">
        <v>3088.125</v>
      </c>
      <c r="I332" s="7">
        <v>6478</v>
      </c>
      <c r="J332" s="47">
        <v>8</v>
      </c>
    </row>
    <row r="333" spans="1:10" ht="12" customHeight="1" x14ac:dyDescent="0.2">
      <c r="A333" s="15">
        <f t="shared" si="5"/>
        <v>326</v>
      </c>
      <c r="B333" s="46">
        <v>339</v>
      </c>
      <c r="C333" s="16" t="s">
        <v>513</v>
      </c>
      <c r="D333" s="7">
        <v>22188</v>
      </c>
      <c r="E333" s="7">
        <v>6</v>
      </c>
      <c r="F333" s="7">
        <v>14000</v>
      </c>
      <c r="G333" s="7">
        <v>6</v>
      </c>
      <c r="H333" s="7">
        <v>2333.3333333333335</v>
      </c>
      <c r="I333" s="7">
        <v>8188</v>
      </c>
      <c r="J333" s="47">
        <v>6</v>
      </c>
    </row>
    <row r="334" spans="1:10" ht="12" customHeight="1" x14ac:dyDescent="0.2">
      <c r="A334" s="15">
        <f t="shared" si="5"/>
        <v>327</v>
      </c>
      <c r="B334" s="46">
        <v>340</v>
      </c>
      <c r="C334" s="16" t="s">
        <v>514</v>
      </c>
      <c r="D334" s="7">
        <v>27118</v>
      </c>
      <c r="E334" s="7">
        <v>7</v>
      </c>
      <c r="F334" s="7">
        <v>12359</v>
      </c>
      <c r="G334" s="7">
        <v>7</v>
      </c>
      <c r="H334" s="7">
        <v>1765.5714285714287</v>
      </c>
      <c r="I334" s="7">
        <v>14759</v>
      </c>
      <c r="J334" s="47">
        <v>7</v>
      </c>
    </row>
    <row r="335" spans="1:10" ht="12" customHeight="1" x14ac:dyDescent="0.2">
      <c r="A335" s="15">
        <f t="shared" si="5"/>
        <v>328</v>
      </c>
      <c r="B335" s="46">
        <v>341</v>
      </c>
      <c r="C335" s="16" t="s">
        <v>515</v>
      </c>
      <c r="D335" s="7">
        <v>94605</v>
      </c>
      <c r="E335" s="7">
        <v>24</v>
      </c>
      <c r="F335" s="7">
        <v>62650</v>
      </c>
      <c r="G335" s="7">
        <v>24</v>
      </c>
      <c r="H335" s="7">
        <v>2610.4166666666665</v>
      </c>
      <c r="I335" s="7">
        <v>31955</v>
      </c>
      <c r="J335" s="47">
        <v>24</v>
      </c>
    </row>
    <row r="336" spans="1:10" ht="12" customHeight="1" x14ac:dyDescent="0.2">
      <c r="A336" s="15">
        <f t="shared" si="5"/>
        <v>329</v>
      </c>
      <c r="B336" s="46">
        <v>342</v>
      </c>
      <c r="C336" s="16" t="s">
        <v>516</v>
      </c>
      <c r="D336" s="7">
        <v>55386</v>
      </c>
      <c r="E336" s="7">
        <v>13</v>
      </c>
      <c r="F336" s="7">
        <v>38800</v>
      </c>
      <c r="G336" s="7">
        <v>13</v>
      </c>
      <c r="H336" s="7">
        <v>2984.6153846153848</v>
      </c>
      <c r="I336" s="7">
        <v>16586</v>
      </c>
      <c r="J336" s="47">
        <v>13</v>
      </c>
    </row>
    <row r="337" spans="1:10" ht="12" customHeight="1" x14ac:dyDescent="0.2">
      <c r="A337" s="15">
        <f t="shared" si="5"/>
        <v>330</v>
      </c>
      <c r="B337" s="46">
        <v>343</v>
      </c>
      <c r="C337" s="16" t="s">
        <v>517</v>
      </c>
      <c r="D337" s="7">
        <v>13160</v>
      </c>
      <c r="E337" s="7">
        <v>5</v>
      </c>
      <c r="F337" s="7">
        <v>7566</v>
      </c>
      <c r="G337" s="7">
        <v>5</v>
      </c>
      <c r="H337" s="7">
        <v>1513.2</v>
      </c>
      <c r="I337" s="7">
        <v>5594</v>
      </c>
      <c r="J337" s="47">
        <v>5</v>
      </c>
    </row>
    <row r="338" spans="1:10" ht="12" customHeight="1" x14ac:dyDescent="0.2">
      <c r="A338" s="15">
        <f t="shared" si="5"/>
        <v>331</v>
      </c>
      <c r="B338" s="46">
        <v>344</v>
      </c>
      <c r="C338" s="16" t="s">
        <v>518</v>
      </c>
      <c r="D338" s="7">
        <v>70822</v>
      </c>
      <c r="E338" s="7">
        <v>17</v>
      </c>
      <c r="F338" s="7">
        <v>29558</v>
      </c>
      <c r="G338" s="7">
        <v>17</v>
      </c>
      <c r="H338" s="7">
        <v>1738.7058823529412</v>
      </c>
      <c r="I338" s="7">
        <v>41264</v>
      </c>
      <c r="J338" s="47">
        <v>17</v>
      </c>
    </row>
    <row r="339" spans="1:10" ht="12" customHeight="1" x14ac:dyDescent="0.2">
      <c r="A339" s="15">
        <f t="shared" si="5"/>
        <v>332</v>
      </c>
      <c r="B339" s="46">
        <v>345</v>
      </c>
      <c r="C339" s="16" t="s">
        <v>519</v>
      </c>
      <c r="D339" s="7">
        <v>184546</v>
      </c>
      <c r="E339" s="7">
        <v>45</v>
      </c>
      <c r="F339" s="7">
        <v>147637</v>
      </c>
      <c r="G339" s="7">
        <v>45</v>
      </c>
      <c r="H339" s="7">
        <v>3280.8222222222221</v>
      </c>
      <c r="I339" s="7">
        <v>36909</v>
      </c>
      <c r="J339" s="47">
        <v>45</v>
      </c>
    </row>
    <row r="340" spans="1:10" ht="12" customHeight="1" x14ac:dyDescent="0.2">
      <c r="A340" s="15">
        <f t="shared" si="5"/>
        <v>333</v>
      </c>
      <c r="B340" s="46">
        <v>346</v>
      </c>
      <c r="C340" s="16" t="s">
        <v>520</v>
      </c>
      <c r="D340" s="7">
        <v>2598</v>
      </c>
      <c r="E340" s="7">
        <v>2</v>
      </c>
      <c r="F340" s="7">
        <v>2078</v>
      </c>
      <c r="G340" s="7">
        <v>2</v>
      </c>
      <c r="H340" s="7">
        <v>1039</v>
      </c>
      <c r="I340" s="7">
        <v>520</v>
      </c>
      <c r="J340" s="47">
        <v>2</v>
      </c>
    </row>
    <row r="341" spans="1:10" ht="12" customHeight="1" x14ac:dyDescent="0.2">
      <c r="A341" s="15">
        <f t="shared" si="5"/>
        <v>334</v>
      </c>
      <c r="B341" s="46">
        <v>347</v>
      </c>
      <c r="C341" s="16" t="s">
        <v>521</v>
      </c>
      <c r="D341" s="7">
        <v>11919</v>
      </c>
      <c r="E341" s="7">
        <v>6</v>
      </c>
      <c r="F341" s="7">
        <v>7531</v>
      </c>
      <c r="G341" s="7">
        <v>6</v>
      </c>
      <c r="H341" s="7">
        <v>1255.1666666666667</v>
      </c>
      <c r="I341" s="7">
        <v>4388</v>
      </c>
      <c r="J341" s="47">
        <v>6</v>
      </c>
    </row>
    <row r="342" spans="1:10" ht="12" customHeight="1" x14ac:dyDescent="0.2">
      <c r="A342" s="15">
        <f t="shared" si="5"/>
        <v>335</v>
      </c>
      <c r="B342" s="46">
        <v>348</v>
      </c>
      <c r="C342" s="16" t="s">
        <v>522</v>
      </c>
      <c r="D342" s="7">
        <v>61901</v>
      </c>
      <c r="E342" s="7">
        <v>9</v>
      </c>
      <c r="F342" s="7">
        <v>30949</v>
      </c>
      <c r="G342" s="7">
        <v>9</v>
      </c>
      <c r="H342" s="7">
        <v>3438.7777777777778</v>
      </c>
      <c r="I342" s="7">
        <v>30952</v>
      </c>
      <c r="J342" s="47">
        <v>9</v>
      </c>
    </row>
    <row r="343" spans="1:10" ht="12" customHeight="1" x14ac:dyDescent="0.2">
      <c r="A343" s="15">
        <f t="shared" si="5"/>
        <v>336</v>
      </c>
      <c r="B343" s="46">
        <v>349</v>
      </c>
      <c r="C343" s="16" t="s">
        <v>523</v>
      </c>
      <c r="D343" s="7">
        <v>5277</v>
      </c>
      <c r="E343" s="7">
        <v>4</v>
      </c>
      <c r="F343" s="7">
        <v>2849</v>
      </c>
      <c r="G343" s="7">
        <v>4</v>
      </c>
      <c r="H343" s="7">
        <v>712.25</v>
      </c>
      <c r="I343" s="7">
        <v>2428</v>
      </c>
      <c r="J343" s="47">
        <v>4</v>
      </c>
    </row>
    <row r="344" spans="1:10" ht="12" customHeight="1" x14ac:dyDescent="0.2">
      <c r="A344" s="15">
        <f t="shared" si="5"/>
        <v>337</v>
      </c>
      <c r="B344" s="46">
        <v>350</v>
      </c>
      <c r="C344" s="16" t="s">
        <v>524</v>
      </c>
      <c r="D344" s="7">
        <v>3099</v>
      </c>
      <c r="E344" s="7">
        <v>2</v>
      </c>
      <c r="F344" s="7">
        <v>2439</v>
      </c>
      <c r="G344" s="7">
        <v>2</v>
      </c>
      <c r="H344" s="7">
        <v>1219.5</v>
      </c>
      <c r="I344" s="7">
        <v>660</v>
      </c>
      <c r="J344" s="47">
        <v>2</v>
      </c>
    </row>
    <row r="345" spans="1:10" ht="12" customHeight="1" x14ac:dyDescent="0.2">
      <c r="A345" s="15">
        <f t="shared" si="5"/>
        <v>338</v>
      </c>
      <c r="B345" s="46">
        <v>351</v>
      </c>
      <c r="C345" s="16" t="s">
        <v>525</v>
      </c>
      <c r="D345" s="7">
        <v>50554</v>
      </c>
      <c r="E345" s="7">
        <v>22</v>
      </c>
      <c r="F345" s="7">
        <v>29578</v>
      </c>
      <c r="G345" s="7">
        <v>22</v>
      </c>
      <c r="H345" s="7">
        <v>1344.4545454545455</v>
      </c>
      <c r="I345" s="7">
        <v>20976</v>
      </c>
      <c r="J345" s="47">
        <v>22</v>
      </c>
    </row>
    <row r="346" spans="1:10" ht="12" customHeight="1" x14ac:dyDescent="0.2">
      <c r="A346" s="15">
        <f t="shared" si="5"/>
        <v>339</v>
      </c>
      <c r="B346" s="46">
        <v>352</v>
      </c>
      <c r="C346" s="16" t="s">
        <v>526</v>
      </c>
      <c r="D346" s="7">
        <v>69512</v>
      </c>
      <c r="E346" s="7">
        <v>19</v>
      </c>
      <c r="F346" s="7">
        <v>49297</v>
      </c>
      <c r="G346" s="7">
        <v>19</v>
      </c>
      <c r="H346" s="7">
        <v>2594.5789473684213</v>
      </c>
      <c r="I346" s="7">
        <v>20215</v>
      </c>
      <c r="J346" s="47">
        <v>19</v>
      </c>
    </row>
    <row r="347" spans="1:10" ht="12" customHeight="1" x14ac:dyDescent="0.2">
      <c r="A347" s="15">
        <f t="shared" si="5"/>
        <v>340</v>
      </c>
      <c r="B347" s="46">
        <v>353</v>
      </c>
      <c r="C347" s="16" t="s">
        <v>527</v>
      </c>
      <c r="D347" s="7">
        <v>21171</v>
      </c>
      <c r="E347" s="7">
        <v>7</v>
      </c>
      <c r="F347" s="7">
        <v>13536</v>
      </c>
      <c r="G347" s="7">
        <v>7</v>
      </c>
      <c r="H347" s="7">
        <v>1933.7142857142858</v>
      </c>
      <c r="I347" s="7">
        <v>7635</v>
      </c>
      <c r="J347" s="47">
        <v>7</v>
      </c>
    </row>
    <row r="348" spans="1:10" ht="12" customHeight="1" x14ac:dyDescent="0.2">
      <c r="A348" s="15">
        <f t="shared" si="5"/>
        <v>341</v>
      </c>
      <c r="B348" s="46">
        <v>354</v>
      </c>
      <c r="C348" s="16" t="s">
        <v>528</v>
      </c>
      <c r="D348" s="7">
        <v>44336</v>
      </c>
      <c r="E348" s="7">
        <v>18</v>
      </c>
      <c r="F348" s="7">
        <v>27922</v>
      </c>
      <c r="G348" s="7">
        <v>18</v>
      </c>
      <c r="H348" s="7">
        <v>1551.2222222222222</v>
      </c>
      <c r="I348" s="7">
        <v>16414</v>
      </c>
      <c r="J348" s="47">
        <v>18</v>
      </c>
    </row>
    <row r="349" spans="1:10" ht="12" customHeight="1" x14ac:dyDescent="0.2">
      <c r="A349" s="15">
        <f t="shared" si="5"/>
        <v>342</v>
      </c>
      <c r="B349" s="46">
        <v>355</v>
      </c>
      <c r="C349" s="16" t="s">
        <v>529</v>
      </c>
      <c r="D349" s="7">
        <v>24789</v>
      </c>
      <c r="E349" s="7">
        <v>10</v>
      </c>
      <c r="F349" s="7">
        <v>9545</v>
      </c>
      <c r="G349" s="7">
        <v>10</v>
      </c>
      <c r="H349" s="7">
        <v>954.5</v>
      </c>
      <c r="I349" s="7">
        <v>15243</v>
      </c>
      <c r="J349" s="47">
        <v>10</v>
      </c>
    </row>
    <row r="350" spans="1:10" s="244" customFormat="1" ht="12" customHeight="1" x14ac:dyDescent="0.2">
      <c r="A350" s="15">
        <f t="shared" si="5"/>
        <v>343</v>
      </c>
      <c r="B350" s="46">
        <v>356</v>
      </c>
      <c r="C350" s="16" t="s">
        <v>143</v>
      </c>
      <c r="D350" s="7">
        <v>106571</v>
      </c>
      <c r="E350" s="7">
        <v>39</v>
      </c>
      <c r="F350" s="7">
        <v>80913</v>
      </c>
      <c r="G350" s="7">
        <v>39</v>
      </c>
      <c r="H350" s="7">
        <v>2074.6923076923076</v>
      </c>
      <c r="I350" s="7">
        <v>25658</v>
      </c>
      <c r="J350" s="47">
        <v>39</v>
      </c>
    </row>
    <row r="351" spans="1:10" s="244" customFormat="1" ht="12" customHeight="1" x14ac:dyDescent="0.2">
      <c r="A351" s="15">
        <f t="shared" si="5"/>
        <v>344</v>
      </c>
      <c r="B351" s="46">
        <v>357</v>
      </c>
      <c r="C351" s="16" t="s">
        <v>530</v>
      </c>
      <c r="D351" s="7">
        <v>26254</v>
      </c>
      <c r="E351" s="7">
        <v>7</v>
      </c>
      <c r="F351" s="7">
        <v>17284</v>
      </c>
      <c r="G351" s="7">
        <v>7</v>
      </c>
      <c r="H351" s="7">
        <v>2469.1428571428573</v>
      </c>
      <c r="I351" s="7">
        <v>8970</v>
      </c>
      <c r="J351" s="47">
        <v>7</v>
      </c>
    </row>
    <row r="352" spans="1:10" s="244" customFormat="1" ht="12" customHeight="1" x14ac:dyDescent="0.2">
      <c r="A352" s="15">
        <f t="shared" si="5"/>
        <v>345</v>
      </c>
      <c r="B352" s="46">
        <v>358</v>
      </c>
      <c r="C352" s="16" t="s">
        <v>531</v>
      </c>
      <c r="D352" s="7">
        <v>13685</v>
      </c>
      <c r="E352" s="7">
        <v>7</v>
      </c>
      <c r="F352" s="7">
        <v>9068</v>
      </c>
      <c r="G352" s="7">
        <v>7</v>
      </c>
      <c r="H352" s="7">
        <v>1295.4285714285713</v>
      </c>
      <c r="I352" s="7">
        <v>4617</v>
      </c>
      <c r="J352" s="47">
        <v>7</v>
      </c>
    </row>
    <row r="353" spans="1:10" s="244" customFormat="1" ht="12" customHeight="1" x14ac:dyDescent="0.2">
      <c r="A353" s="15">
        <f t="shared" si="5"/>
        <v>346</v>
      </c>
      <c r="B353" s="46">
        <v>359</v>
      </c>
      <c r="C353" s="16" t="s">
        <v>532</v>
      </c>
      <c r="D353" s="7">
        <v>89059</v>
      </c>
      <c r="E353" s="7">
        <v>17</v>
      </c>
      <c r="F353" s="7">
        <v>46506</v>
      </c>
      <c r="G353" s="7">
        <v>17</v>
      </c>
      <c r="H353" s="7">
        <v>2735.6470588235293</v>
      </c>
      <c r="I353" s="7">
        <v>42553</v>
      </c>
      <c r="J353" s="47">
        <v>17</v>
      </c>
    </row>
    <row r="354" spans="1:10" s="244" customFormat="1" ht="12" customHeight="1" x14ac:dyDescent="0.2">
      <c r="A354" s="15">
        <f t="shared" si="5"/>
        <v>347</v>
      </c>
      <c r="B354" s="46">
        <v>360</v>
      </c>
      <c r="C354" s="16" t="s">
        <v>533</v>
      </c>
      <c r="D354" s="7">
        <v>42652</v>
      </c>
      <c r="E354" s="7">
        <v>15</v>
      </c>
      <c r="F354" s="7">
        <v>34042</v>
      </c>
      <c r="G354" s="7">
        <v>15</v>
      </c>
      <c r="H354" s="7">
        <v>2269.4666666666667</v>
      </c>
      <c r="I354" s="7">
        <v>8610</v>
      </c>
      <c r="J354" s="47">
        <v>15</v>
      </c>
    </row>
    <row r="355" spans="1:10" s="244" customFormat="1" ht="12" customHeight="1" x14ac:dyDescent="0.2">
      <c r="A355" s="15">
        <f t="shared" si="5"/>
        <v>348</v>
      </c>
      <c r="B355" s="46">
        <v>361</v>
      </c>
      <c r="C355" s="16" t="s">
        <v>534</v>
      </c>
      <c r="D355" s="7">
        <v>76959</v>
      </c>
      <c r="E355" s="7">
        <v>14</v>
      </c>
      <c r="F355" s="7">
        <v>60252</v>
      </c>
      <c r="G355" s="7">
        <v>14</v>
      </c>
      <c r="H355" s="7">
        <v>4303.7142857142853</v>
      </c>
      <c r="I355" s="7">
        <v>16707</v>
      </c>
      <c r="J355" s="47">
        <v>14</v>
      </c>
    </row>
    <row r="356" spans="1:10" s="244" customFormat="1" ht="12" customHeight="1" x14ac:dyDescent="0.2">
      <c r="A356" s="15">
        <f t="shared" si="5"/>
        <v>349</v>
      </c>
      <c r="B356" s="46">
        <v>363</v>
      </c>
      <c r="C356" s="16" t="s">
        <v>536</v>
      </c>
      <c r="D356" s="7">
        <v>68426</v>
      </c>
      <c r="E356" s="7">
        <v>17</v>
      </c>
      <c r="F356" s="7">
        <v>53726</v>
      </c>
      <c r="G356" s="7">
        <v>17</v>
      </c>
      <c r="H356" s="7">
        <v>3160.3529411764707</v>
      </c>
      <c r="I356" s="7">
        <v>14700</v>
      </c>
      <c r="J356" s="47">
        <v>17</v>
      </c>
    </row>
    <row r="357" spans="1:10" s="244" customFormat="1" ht="12" customHeight="1" x14ac:dyDescent="0.2">
      <c r="A357" s="15">
        <f t="shared" si="5"/>
        <v>350</v>
      </c>
      <c r="B357" s="46">
        <v>364</v>
      </c>
      <c r="C357" s="16" t="s">
        <v>537</v>
      </c>
      <c r="D357" s="7">
        <v>54349</v>
      </c>
      <c r="E357" s="7">
        <v>16</v>
      </c>
      <c r="F357" s="7">
        <v>43189</v>
      </c>
      <c r="G357" s="7">
        <v>16</v>
      </c>
      <c r="H357" s="7">
        <v>2699.3125</v>
      </c>
      <c r="I357" s="7">
        <v>11160</v>
      </c>
      <c r="J357" s="47">
        <v>16</v>
      </c>
    </row>
    <row r="358" spans="1:10" s="244" customFormat="1" ht="12" customHeight="1" x14ac:dyDescent="0.2">
      <c r="A358" s="15">
        <f t="shared" si="5"/>
        <v>351</v>
      </c>
      <c r="B358" s="46">
        <v>366</v>
      </c>
      <c r="C358" s="16" t="s">
        <v>539</v>
      </c>
      <c r="D358" s="7">
        <v>36715</v>
      </c>
      <c r="E358" s="7">
        <v>4</v>
      </c>
      <c r="F358" s="7">
        <v>21789</v>
      </c>
      <c r="G358" s="7">
        <v>4</v>
      </c>
      <c r="H358" s="7">
        <v>5447.25</v>
      </c>
      <c r="I358" s="7">
        <v>14926</v>
      </c>
      <c r="J358" s="47">
        <v>4</v>
      </c>
    </row>
    <row r="359" spans="1:10" s="244" customFormat="1" ht="12" customHeight="1" x14ac:dyDescent="0.2">
      <c r="A359" s="15">
        <f t="shared" si="5"/>
        <v>352</v>
      </c>
      <c r="B359" s="46">
        <v>368</v>
      </c>
      <c r="C359" s="16" t="s">
        <v>541</v>
      </c>
      <c r="D359" s="7">
        <v>55444</v>
      </c>
      <c r="E359" s="7">
        <v>19</v>
      </c>
      <c r="F359" s="7">
        <v>43359</v>
      </c>
      <c r="G359" s="7">
        <v>19</v>
      </c>
      <c r="H359" s="7">
        <v>2282.0526315789475</v>
      </c>
      <c r="I359" s="7">
        <v>12085</v>
      </c>
      <c r="J359" s="47">
        <v>19</v>
      </c>
    </row>
    <row r="360" spans="1:10" s="244" customFormat="1" ht="12" customHeight="1" x14ac:dyDescent="0.2">
      <c r="A360" s="15">
        <f t="shared" si="5"/>
        <v>353</v>
      </c>
      <c r="B360" s="46">
        <v>369</v>
      </c>
      <c r="C360" s="16" t="s">
        <v>542</v>
      </c>
      <c r="D360" s="7">
        <v>4614</v>
      </c>
      <c r="E360" s="7">
        <v>2</v>
      </c>
      <c r="F360" s="7">
        <v>3691</v>
      </c>
      <c r="G360" s="7">
        <v>2</v>
      </c>
      <c r="H360" s="7">
        <v>1845.5</v>
      </c>
      <c r="I360" s="7">
        <v>923</v>
      </c>
      <c r="J360" s="47">
        <v>2</v>
      </c>
    </row>
    <row r="361" spans="1:10" s="244" customFormat="1" ht="12" customHeight="1" x14ac:dyDescent="0.2">
      <c r="A361" s="15">
        <f t="shared" si="5"/>
        <v>354</v>
      </c>
      <c r="B361" s="46">
        <v>370</v>
      </c>
      <c r="C361" s="16" t="s">
        <v>543</v>
      </c>
      <c r="D361" s="7">
        <v>11015</v>
      </c>
      <c r="E361" s="7">
        <v>3</v>
      </c>
      <c r="F361" s="7">
        <v>8812</v>
      </c>
      <c r="G361" s="7">
        <v>3</v>
      </c>
      <c r="H361" s="7">
        <v>2937.3333333333335</v>
      </c>
      <c r="I361" s="7">
        <v>2203</v>
      </c>
      <c r="J361" s="47">
        <v>3</v>
      </c>
    </row>
    <row r="362" spans="1:10" ht="12" customHeight="1" x14ac:dyDescent="0.2">
      <c r="A362" s="15">
        <f t="shared" si="5"/>
        <v>355</v>
      </c>
      <c r="B362" s="46">
        <v>371</v>
      </c>
      <c r="C362" s="16" t="s">
        <v>144</v>
      </c>
      <c r="D362" s="7">
        <v>12376</v>
      </c>
      <c r="E362" s="7">
        <v>4</v>
      </c>
      <c r="F362" s="7">
        <v>9901</v>
      </c>
      <c r="G362" s="7">
        <v>4</v>
      </c>
      <c r="H362" s="7">
        <v>2475.25</v>
      </c>
      <c r="I362" s="7">
        <v>2475</v>
      </c>
      <c r="J362" s="47">
        <v>4</v>
      </c>
    </row>
    <row r="363" spans="1:10" ht="12" customHeight="1" x14ac:dyDescent="0.2">
      <c r="A363" s="15">
        <f t="shared" si="5"/>
        <v>356</v>
      </c>
      <c r="B363" s="46">
        <v>372</v>
      </c>
      <c r="C363" s="16" t="s">
        <v>544</v>
      </c>
      <c r="D363" s="7">
        <v>46554</v>
      </c>
      <c r="E363" s="7">
        <v>8</v>
      </c>
      <c r="F363" s="7">
        <v>32844</v>
      </c>
      <c r="G363" s="7">
        <v>8</v>
      </c>
      <c r="H363" s="7">
        <v>4105.5</v>
      </c>
      <c r="I363" s="7">
        <v>13710</v>
      </c>
      <c r="J363" s="47">
        <v>8</v>
      </c>
    </row>
    <row r="364" spans="1:10" ht="12" customHeight="1" x14ac:dyDescent="0.2">
      <c r="A364" s="15">
        <f t="shared" si="5"/>
        <v>357</v>
      </c>
      <c r="B364" s="46">
        <v>373</v>
      </c>
      <c r="C364" s="16" t="s">
        <v>545</v>
      </c>
      <c r="D364" s="7">
        <v>14497</v>
      </c>
      <c r="E364" s="7">
        <v>3</v>
      </c>
      <c r="F364" s="7">
        <v>8690</v>
      </c>
      <c r="G364" s="7">
        <v>3</v>
      </c>
      <c r="H364" s="7">
        <v>2896.6666666666665</v>
      </c>
      <c r="I364" s="7">
        <v>5807</v>
      </c>
      <c r="J364" s="47">
        <v>3</v>
      </c>
    </row>
    <row r="365" spans="1:10" ht="12" customHeight="1" x14ac:dyDescent="0.2">
      <c r="A365" s="15">
        <f t="shared" si="5"/>
        <v>358</v>
      </c>
      <c r="B365" s="46">
        <v>374</v>
      </c>
      <c r="C365" s="16" t="s">
        <v>546</v>
      </c>
      <c r="D365" s="7">
        <v>112445</v>
      </c>
      <c r="E365" s="7">
        <v>31</v>
      </c>
      <c r="F365" s="7">
        <v>76455</v>
      </c>
      <c r="G365" s="7">
        <v>31</v>
      </c>
      <c r="H365" s="7">
        <v>2466.2903225806454</v>
      </c>
      <c r="I365" s="7">
        <v>35990</v>
      </c>
      <c r="J365" s="47">
        <v>31</v>
      </c>
    </row>
    <row r="366" spans="1:10" ht="12" customHeight="1" x14ac:dyDescent="0.2">
      <c r="A366" s="15">
        <f t="shared" si="5"/>
        <v>359</v>
      </c>
      <c r="B366" s="46">
        <v>375</v>
      </c>
      <c r="C366" s="16" t="s">
        <v>547</v>
      </c>
      <c r="D366" s="7">
        <v>33410</v>
      </c>
      <c r="E366" s="7">
        <v>9</v>
      </c>
      <c r="F366" s="7">
        <v>26728</v>
      </c>
      <c r="G366" s="7">
        <v>9</v>
      </c>
      <c r="H366" s="7">
        <v>2969.7777777777778</v>
      </c>
      <c r="I366" s="7">
        <v>6682</v>
      </c>
      <c r="J366" s="47">
        <v>9</v>
      </c>
    </row>
    <row r="367" spans="1:10" ht="12" customHeight="1" x14ac:dyDescent="0.2">
      <c r="A367" s="15">
        <f t="shared" si="5"/>
        <v>360</v>
      </c>
      <c r="B367" s="46">
        <v>376</v>
      </c>
      <c r="C367" s="16" t="s">
        <v>548</v>
      </c>
      <c r="D367" s="7">
        <v>21556</v>
      </c>
      <c r="E367" s="7">
        <v>6</v>
      </c>
      <c r="F367" s="7">
        <v>15063</v>
      </c>
      <c r="G367" s="7">
        <v>6</v>
      </c>
      <c r="H367" s="7">
        <v>2510.5</v>
      </c>
      <c r="I367" s="7">
        <v>6493</v>
      </c>
      <c r="J367" s="47">
        <v>6</v>
      </c>
    </row>
    <row r="368" spans="1:10" s="233" customFormat="1" ht="12" customHeight="1" x14ac:dyDescent="0.2">
      <c r="A368" s="15">
        <f t="shared" si="5"/>
        <v>361</v>
      </c>
      <c r="B368" s="46">
        <v>378</v>
      </c>
      <c r="C368" s="16" t="s">
        <v>550</v>
      </c>
      <c r="D368" s="7">
        <v>6624</v>
      </c>
      <c r="E368" s="7">
        <v>3</v>
      </c>
      <c r="F368" s="7">
        <v>2782</v>
      </c>
      <c r="G368" s="7">
        <v>3</v>
      </c>
      <c r="H368" s="7">
        <v>927.33333333333337</v>
      </c>
      <c r="I368" s="7">
        <v>3842</v>
      </c>
      <c r="J368" s="47">
        <v>3</v>
      </c>
    </row>
    <row r="369" spans="1:10" s="233" customFormat="1" ht="12" customHeight="1" x14ac:dyDescent="0.2">
      <c r="A369" s="15">
        <f t="shared" si="5"/>
        <v>362</v>
      </c>
      <c r="B369" s="46">
        <v>379</v>
      </c>
      <c r="C369" s="16" t="s">
        <v>145</v>
      </c>
      <c r="D369" s="7">
        <v>196562</v>
      </c>
      <c r="E369" s="7">
        <v>53</v>
      </c>
      <c r="F369" s="7">
        <v>135656</v>
      </c>
      <c r="G369" s="7">
        <v>53</v>
      </c>
      <c r="H369" s="7">
        <v>2559.5471698113206</v>
      </c>
      <c r="I369" s="7">
        <v>60906</v>
      </c>
      <c r="J369" s="47">
        <v>53</v>
      </c>
    </row>
    <row r="370" spans="1:10" s="233" customFormat="1" ht="12" customHeight="1" x14ac:dyDescent="0.2">
      <c r="A370" s="15">
        <f t="shared" si="5"/>
        <v>363</v>
      </c>
      <c r="B370" s="46">
        <v>380</v>
      </c>
      <c r="C370" s="16" t="s">
        <v>551</v>
      </c>
      <c r="D370" s="7">
        <v>19999</v>
      </c>
      <c r="E370" s="7">
        <v>7</v>
      </c>
      <c r="F370" s="7">
        <v>12311</v>
      </c>
      <c r="G370" s="7">
        <v>7</v>
      </c>
      <c r="H370" s="7">
        <v>1758.7142857142858</v>
      </c>
      <c r="I370" s="7">
        <v>7688</v>
      </c>
      <c r="J370" s="47">
        <v>7</v>
      </c>
    </row>
    <row r="371" spans="1:10" s="107" customFormat="1" ht="12" customHeight="1" x14ac:dyDescent="0.2">
      <c r="A371" s="101" t="s">
        <v>4</v>
      </c>
      <c r="B371" s="102" t="s">
        <v>4</v>
      </c>
      <c r="C371" s="103" t="s">
        <v>3</v>
      </c>
      <c r="D371" s="104">
        <f>SUM(D8:D370)</f>
        <v>16038392</v>
      </c>
      <c r="E371" s="104">
        <f>SUM(E8:E370)</f>
        <v>5812</v>
      </c>
      <c r="F371" s="104">
        <f>SUM(F8:F370)</f>
        <v>10344368</v>
      </c>
      <c r="G371" s="104">
        <f>SUM(G8:G370)</f>
        <v>5812</v>
      </c>
      <c r="H371" s="105" t="s">
        <v>4</v>
      </c>
      <c r="I371" s="104">
        <f>SUM(I8:I370)</f>
        <v>5679878</v>
      </c>
      <c r="J371" s="106">
        <f>SUM(J8:J370)</f>
        <v>5812</v>
      </c>
    </row>
    <row r="374" spans="1:10" ht="11.1" customHeight="1" x14ac:dyDescent="0.2">
      <c r="H374" s="62"/>
    </row>
  </sheetData>
  <sheetProtection algorithmName="SHA-512" hashValue="wfnRTHS2E4fqoLOVirdi1ENlRR/zhm2ZFMWyp2u6ck+oh46f6RCnonkC/5L++55tV/jvo/traxPVH1Q++TTBHg==" saltValue="Jqyi3CxptnfsEkq7VTrL4A==" spinCount="100000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8">
    <tabColor rgb="FFFFFF00"/>
  </sheetPr>
  <dimension ref="A1:F297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218" customWidth="1"/>
    <col min="2" max="2" width="4.140625" style="218" customWidth="1"/>
    <col min="3" max="3" width="19" style="218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18"/>
  </cols>
  <sheetData>
    <row r="1" spans="1:6" ht="26.1" customHeight="1" x14ac:dyDescent="0.2">
      <c r="A1" s="280" t="s">
        <v>181</v>
      </c>
      <c r="B1" s="280"/>
      <c r="C1" s="280"/>
      <c r="D1" s="280"/>
      <c r="E1" s="280"/>
      <c r="F1" s="280"/>
    </row>
    <row r="2" spans="1:6" ht="14.1" customHeight="1" x14ac:dyDescent="0.2"/>
    <row r="3" spans="1:6" s="18" customFormat="1" ht="28.5" customHeight="1" x14ac:dyDescent="0.2">
      <c r="A3" s="273" t="s">
        <v>11</v>
      </c>
      <c r="B3" s="272" t="s">
        <v>1</v>
      </c>
      <c r="C3" s="272" t="s">
        <v>0</v>
      </c>
      <c r="D3" s="260" t="s">
        <v>113</v>
      </c>
      <c r="E3" s="260"/>
      <c r="F3" s="271"/>
    </row>
    <row r="4" spans="1:6" s="19" customFormat="1" ht="20.25" customHeight="1" x14ac:dyDescent="0.2">
      <c r="A4" s="257"/>
      <c r="B4" s="259"/>
      <c r="C4" s="259"/>
      <c r="D4" s="219" t="s">
        <v>50</v>
      </c>
      <c r="E4" s="219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31680</v>
      </c>
      <c r="E6" s="7">
        <v>2</v>
      </c>
      <c r="F6" s="78">
        <v>15840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1200</v>
      </c>
      <c r="E7" s="7">
        <v>1</v>
      </c>
      <c r="F7" s="78">
        <v>1200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2840</v>
      </c>
      <c r="E8" s="7">
        <v>3</v>
      </c>
      <c r="F8" s="78">
        <v>946.66666666666663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4400</v>
      </c>
      <c r="E9" s="7">
        <v>3</v>
      </c>
      <c r="F9" s="78">
        <v>1466.6666666666667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196</v>
      </c>
      <c r="D10" s="7">
        <v>3933</v>
      </c>
      <c r="E10" s="7">
        <v>2</v>
      </c>
      <c r="F10" s="78">
        <v>1966.5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197</v>
      </c>
      <c r="D11" s="7">
        <v>2000</v>
      </c>
      <c r="E11" s="7">
        <v>1</v>
      </c>
      <c r="F11" s="78">
        <v>2000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198</v>
      </c>
      <c r="D12" s="7">
        <v>3340</v>
      </c>
      <c r="E12" s="7">
        <v>2</v>
      </c>
      <c r="F12" s="78">
        <v>1670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199</v>
      </c>
      <c r="D13" s="7">
        <v>8324</v>
      </c>
      <c r="E13" s="7">
        <v>2</v>
      </c>
      <c r="F13" s="78">
        <v>4162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200</v>
      </c>
      <c r="D14" s="7">
        <v>44522</v>
      </c>
      <c r="E14" s="7">
        <v>4</v>
      </c>
      <c r="F14" s="78">
        <v>11130.5</v>
      </c>
    </row>
    <row r="15" spans="1:6" ht="12" customHeight="1" x14ac:dyDescent="0.2">
      <c r="A15" s="15">
        <f t="shared" si="0"/>
        <v>10</v>
      </c>
      <c r="B15" s="46">
        <v>13</v>
      </c>
      <c r="C15" s="16" t="s">
        <v>203</v>
      </c>
      <c r="D15" s="7">
        <v>4116</v>
      </c>
      <c r="E15" s="7">
        <v>2</v>
      </c>
      <c r="F15" s="78">
        <v>2058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204</v>
      </c>
      <c r="D16" s="7">
        <v>18955</v>
      </c>
      <c r="E16" s="7">
        <v>7</v>
      </c>
      <c r="F16" s="78">
        <v>2707.8571428571427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205</v>
      </c>
      <c r="D17" s="7">
        <v>4467</v>
      </c>
      <c r="E17" s="7">
        <v>4</v>
      </c>
      <c r="F17" s="78">
        <v>1116.75</v>
      </c>
    </row>
    <row r="18" spans="1:6" ht="12" customHeight="1" x14ac:dyDescent="0.2">
      <c r="A18" s="15">
        <f t="shared" si="0"/>
        <v>13</v>
      </c>
      <c r="B18" s="46">
        <v>16</v>
      </c>
      <c r="C18" s="16" t="s">
        <v>206</v>
      </c>
      <c r="D18" s="7">
        <v>800</v>
      </c>
      <c r="E18" s="7">
        <v>1</v>
      </c>
      <c r="F18" s="78">
        <v>800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208</v>
      </c>
      <c r="D19" s="7">
        <v>6104</v>
      </c>
      <c r="E19" s="7">
        <v>3</v>
      </c>
      <c r="F19" s="78">
        <v>2034.6666666666667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209</v>
      </c>
      <c r="D20" s="7">
        <v>12478</v>
      </c>
      <c r="E20" s="7">
        <v>5</v>
      </c>
      <c r="F20" s="78">
        <v>2495.6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210</v>
      </c>
      <c r="D21" s="7">
        <v>9390</v>
      </c>
      <c r="E21" s="7">
        <v>1</v>
      </c>
      <c r="F21" s="78">
        <v>9390</v>
      </c>
    </row>
    <row r="22" spans="1:6" ht="12" customHeight="1" x14ac:dyDescent="0.2">
      <c r="A22" s="15">
        <f t="shared" si="0"/>
        <v>17</v>
      </c>
      <c r="B22" s="46">
        <v>23</v>
      </c>
      <c r="C22" s="16" t="s">
        <v>213</v>
      </c>
      <c r="D22" s="7">
        <v>18153</v>
      </c>
      <c r="E22" s="7">
        <v>3</v>
      </c>
      <c r="F22" s="78">
        <v>6051</v>
      </c>
    </row>
    <row r="23" spans="1:6" ht="12" customHeight="1" x14ac:dyDescent="0.2">
      <c r="A23" s="15">
        <f t="shared" si="0"/>
        <v>18</v>
      </c>
      <c r="B23" s="46">
        <v>24</v>
      </c>
      <c r="C23" s="16" t="s">
        <v>214</v>
      </c>
      <c r="D23" s="7">
        <v>17107</v>
      </c>
      <c r="E23" s="7">
        <v>3</v>
      </c>
      <c r="F23" s="78">
        <v>5702.333333333333</v>
      </c>
    </row>
    <row r="24" spans="1:6" ht="12" customHeight="1" x14ac:dyDescent="0.2">
      <c r="A24" s="15">
        <f t="shared" si="0"/>
        <v>19</v>
      </c>
      <c r="B24" s="46">
        <v>25</v>
      </c>
      <c r="C24" s="16" t="s">
        <v>215</v>
      </c>
      <c r="D24" s="7">
        <v>1260</v>
      </c>
      <c r="E24" s="7">
        <v>1</v>
      </c>
      <c r="F24" s="78">
        <v>1260</v>
      </c>
    </row>
    <row r="25" spans="1:6" ht="12" customHeight="1" x14ac:dyDescent="0.2">
      <c r="A25" s="15">
        <f t="shared" si="0"/>
        <v>20</v>
      </c>
      <c r="B25" s="46">
        <v>26</v>
      </c>
      <c r="C25" s="16" t="s">
        <v>216</v>
      </c>
      <c r="D25" s="7">
        <v>864</v>
      </c>
      <c r="E25" s="7">
        <v>1</v>
      </c>
      <c r="F25" s="78">
        <v>864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217</v>
      </c>
      <c r="D26" s="7">
        <v>5013</v>
      </c>
      <c r="E26" s="7">
        <v>4</v>
      </c>
      <c r="F26" s="78">
        <v>1253.25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218</v>
      </c>
      <c r="D27" s="7">
        <v>5260</v>
      </c>
      <c r="E27" s="7">
        <v>3</v>
      </c>
      <c r="F27" s="78">
        <v>1753.3333333333333</v>
      </c>
    </row>
    <row r="28" spans="1:6" ht="12" customHeight="1" x14ac:dyDescent="0.2">
      <c r="A28" s="15">
        <f t="shared" si="0"/>
        <v>23</v>
      </c>
      <c r="B28" s="46">
        <v>30</v>
      </c>
      <c r="C28" s="16" t="s">
        <v>127</v>
      </c>
      <c r="D28" s="7">
        <v>2309</v>
      </c>
      <c r="E28" s="7">
        <v>4</v>
      </c>
      <c r="F28" s="78">
        <v>577.25</v>
      </c>
    </row>
    <row r="29" spans="1:6" ht="12" customHeight="1" x14ac:dyDescent="0.2">
      <c r="A29" s="15">
        <f t="shared" si="0"/>
        <v>24</v>
      </c>
      <c r="B29" s="46">
        <v>31</v>
      </c>
      <c r="C29" s="16" t="s">
        <v>220</v>
      </c>
      <c r="D29" s="7">
        <v>10732</v>
      </c>
      <c r="E29" s="7">
        <v>10</v>
      </c>
      <c r="F29" s="78">
        <v>1073.2</v>
      </c>
    </row>
    <row r="30" spans="1:6" ht="12" customHeight="1" x14ac:dyDescent="0.2">
      <c r="A30" s="15">
        <f t="shared" si="0"/>
        <v>25</v>
      </c>
      <c r="B30" s="46">
        <v>32</v>
      </c>
      <c r="C30" s="16" t="s">
        <v>221</v>
      </c>
      <c r="D30" s="7">
        <v>9000</v>
      </c>
      <c r="E30" s="7">
        <v>3</v>
      </c>
      <c r="F30" s="78">
        <v>3000</v>
      </c>
    </row>
    <row r="31" spans="1:6" ht="12" customHeight="1" x14ac:dyDescent="0.2">
      <c r="A31" s="15">
        <f t="shared" si="0"/>
        <v>26</v>
      </c>
      <c r="B31" s="46">
        <v>33</v>
      </c>
      <c r="C31" s="16" t="s">
        <v>222</v>
      </c>
      <c r="D31" s="7">
        <v>500</v>
      </c>
      <c r="E31" s="7">
        <v>1</v>
      </c>
      <c r="F31" s="78">
        <v>500</v>
      </c>
    </row>
    <row r="32" spans="1:6" ht="12" customHeight="1" x14ac:dyDescent="0.2">
      <c r="A32" s="15">
        <f t="shared" si="0"/>
        <v>27</v>
      </c>
      <c r="B32" s="46">
        <v>35</v>
      </c>
      <c r="C32" s="16" t="s">
        <v>224</v>
      </c>
      <c r="D32" s="7">
        <v>5609</v>
      </c>
      <c r="E32" s="7">
        <v>2</v>
      </c>
      <c r="F32" s="78">
        <v>2804.5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226</v>
      </c>
      <c r="D33" s="7">
        <v>1100</v>
      </c>
      <c r="E33" s="7">
        <v>1</v>
      </c>
      <c r="F33" s="78">
        <v>1100</v>
      </c>
    </row>
    <row r="34" spans="1:6" ht="12" customHeight="1" x14ac:dyDescent="0.2">
      <c r="A34" s="15">
        <f t="shared" si="0"/>
        <v>29</v>
      </c>
      <c r="B34" s="46">
        <v>40</v>
      </c>
      <c r="C34" s="16" t="s">
        <v>229</v>
      </c>
      <c r="D34" s="7">
        <v>5559</v>
      </c>
      <c r="E34" s="7">
        <v>1</v>
      </c>
      <c r="F34" s="78">
        <v>5559</v>
      </c>
    </row>
    <row r="35" spans="1:6" ht="12" customHeight="1" x14ac:dyDescent="0.2">
      <c r="A35" s="15">
        <f t="shared" si="0"/>
        <v>30</v>
      </c>
      <c r="B35" s="46">
        <v>41</v>
      </c>
      <c r="C35" s="16" t="s">
        <v>230</v>
      </c>
      <c r="D35" s="7">
        <v>3958</v>
      </c>
      <c r="E35" s="7">
        <v>5</v>
      </c>
      <c r="F35" s="78">
        <v>791.6</v>
      </c>
    </row>
    <row r="36" spans="1:6" ht="12" customHeight="1" x14ac:dyDescent="0.2">
      <c r="A36" s="15">
        <f t="shared" si="0"/>
        <v>31</v>
      </c>
      <c r="B36" s="46">
        <v>43</v>
      </c>
      <c r="C36" s="16" t="s">
        <v>232</v>
      </c>
      <c r="D36" s="7">
        <v>4652</v>
      </c>
      <c r="E36" s="7">
        <v>5</v>
      </c>
      <c r="F36" s="78">
        <v>930.4</v>
      </c>
    </row>
    <row r="37" spans="1:6" ht="12" customHeight="1" x14ac:dyDescent="0.2">
      <c r="A37" s="15">
        <f t="shared" si="0"/>
        <v>32</v>
      </c>
      <c r="B37" s="46">
        <v>44</v>
      </c>
      <c r="C37" s="16" t="s">
        <v>233</v>
      </c>
      <c r="D37" s="7">
        <v>5358</v>
      </c>
      <c r="E37" s="7">
        <v>4</v>
      </c>
      <c r="F37" s="78">
        <v>1339.5</v>
      </c>
    </row>
    <row r="38" spans="1:6" ht="12" customHeight="1" x14ac:dyDescent="0.2">
      <c r="A38" s="15">
        <f t="shared" si="0"/>
        <v>33</v>
      </c>
      <c r="B38" s="46">
        <v>45</v>
      </c>
      <c r="C38" s="16" t="s">
        <v>234</v>
      </c>
      <c r="D38" s="7">
        <v>29186</v>
      </c>
      <c r="E38" s="7">
        <v>5</v>
      </c>
      <c r="F38" s="78">
        <v>5837.2</v>
      </c>
    </row>
    <row r="39" spans="1:6" ht="12" customHeight="1" x14ac:dyDescent="0.2">
      <c r="A39" s="15">
        <f t="shared" si="0"/>
        <v>34</v>
      </c>
      <c r="B39" s="46">
        <v>46</v>
      </c>
      <c r="C39" s="16" t="s">
        <v>235</v>
      </c>
      <c r="D39" s="7">
        <v>1376</v>
      </c>
      <c r="E39" s="7">
        <v>3</v>
      </c>
      <c r="F39" s="78">
        <v>458.66666666666669</v>
      </c>
    </row>
    <row r="40" spans="1:6" ht="12" customHeight="1" x14ac:dyDescent="0.2">
      <c r="A40" s="15">
        <f t="shared" si="0"/>
        <v>35</v>
      </c>
      <c r="B40" s="46">
        <v>47</v>
      </c>
      <c r="C40" s="16" t="s">
        <v>236</v>
      </c>
      <c r="D40" s="7">
        <v>240</v>
      </c>
      <c r="E40" s="7">
        <v>1</v>
      </c>
      <c r="F40" s="78">
        <v>240</v>
      </c>
    </row>
    <row r="41" spans="1:6" ht="12" customHeight="1" x14ac:dyDescent="0.2">
      <c r="A41" s="15">
        <f t="shared" si="0"/>
        <v>36</v>
      </c>
      <c r="B41" s="46">
        <v>50</v>
      </c>
      <c r="C41" s="16" t="s">
        <v>239</v>
      </c>
      <c r="D41" s="7">
        <v>17440</v>
      </c>
      <c r="E41" s="7">
        <v>12</v>
      </c>
      <c r="F41" s="78">
        <v>1453.3333333333333</v>
      </c>
    </row>
    <row r="42" spans="1:6" ht="12" customHeight="1" x14ac:dyDescent="0.2">
      <c r="A42" s="15">
        <f t="shared" si="0"/>
        <v>37</v>
      </c>
      <c r="B42" s="46">
        <v>52</v>
      </c>
      <c r="C42" s="16" t="s">
        <v>128</v>
      </c>
      <c r="D42" s="7">
        <v>6335</v>
      </c>
      <c r="E42" s="7">
        <v>5</v>
      </c>
      <c r="F42" s="78">
        <v>1267</v>
      </c>
    </row>
    <row r="43" spans="1:6" ht="12" customHeight="1" x14ac:dyDescent="0.2">
      <c r="A43" s="15">
        <f t="shared" si="0"/>
        <v>38</v>
      </c>
      <c r="B43" s="46">
        <v>53</v>
      </c>
      <c r="C43" s="16" t="s">
        <v>241</v>
      </c>
      <c r="D43" s="7">
        <v>3264</v>
      </c>
      <c r="E43" s="7">
        <v>3</v>
      </c>
      <c r="F43" s="78">
        <v>1088</v>
      </c>
    </row>
    <row r="44" spans="1:6" ht="12" customHeight="1" x14ac:dyDescent="0.2">
      <c r="A44" s="15">
        <f t="shared" si="0"/>
        <v>39</v>
      </c>
      <c r="B44" s="46">
        <v>54</v>
      </c>
      <c r="C44" s="16" t="s">
        <v>242</v>
      </c>
      <c r="D44" s="7">
        <v>684</v>
      </c>
      <c r="E44" s="7">
        <v>1</v>
      </c>
      <c r="F44" s="78">
        <v>684</v>
      </c>
    </row>
    <row r="45" spans="1:6" ht="12" customHeight="1" x14ac:dyDescent="0.2">
      <c r="A45" s="15">
        <f t="shared" si="0"/>
        <v>40</v>
      </c>
      <c r="B45" s="46">
        <v>55</v>
      </c>
      <c r="C45" s="16" t="s">
        <v>129</v>
      </c>
      <c r="D45" s="7">
        <v>15847</v>
      </c>
      <c r="E45" s="7">
        <v>8</v>
      </c>
      <c r="F45" s="78">
        <v>1980.875</v>
      </c>
    </row>
    <row r="46" spans="1:6" ht="12" customHeight="1" x14ac:dyDescent="0.2">
      <c r="A46" s="15">
        <f t="shared" si="0"/>
        <v>41</v>
      </c>
      <c r="B46" s="46">
        <v>56</v>
      </c>
      <c r="C46" s="16" t="s">
        <v>243</v>
      </c>
      <c r="D46" s="7">
        <v>6532</v>
      </c>
      <c r="E46" s="7">
        <v>3</v>
      </c>
      <c r="F46" s="78">
        <v>2177.3333333333335</v>
      </c>
    </row>
    <row r="47" spans="1:6" ht="12" customHeight="1" x14ac:dyDescent="0.2">
      <c r="A47" s="15">
        <f t="shared" si="0"/>
        <v>42</v>
      </c>
      <c r="B47" s="46">
        <v>58</v>
      </c>
      <c r="C47" s="16" t="s">
        <v>245</v>
      </c>
      <c r="D47" s="7">
        <v>5479</v>
      </c>
      <c r="E47" s="7">
        <v>3</v>
      </c>
      <c r="F47" s="78">
        <v>1826.3333333333333</v>
      </c>
    </row>
    <row r="48" spans="1:6" ht="12" customHeight="1" x14ac:dyDescent="0.2">
      <c r="A48" s="15">
        <f t="shared" si="0"/>
        <v>43</v>
      </c>
      <c r="B48" s="46">
        <v>59</v>
      </c>
      <c r="C48" s="16" t="s">
        <v>246</v>
      </c>
      <c r="D48" s="7">
        <v>7376</v>
      </c>
      <c r="E48" s="7">
        <v>2</v>
      </c>
      <c r="F48" s="78">
        <v>3688</v>
      </c>
    </row>
    <row r="49" spans="1:6" ht="12" customHeight="1" x14ac:dyDescent="0.2">
      <c r="A49" s="15">
        <f t="shared" si="0"/>
        <v>44</v>
      </c>
      <c r="B49" s="46">
        <v>60</v>
      </c>
      <c r="C49" s="16" t="s">
        <v>247</v>
      </c>
      <c r="D49" s="7">
        <v>5940</v>
      </c>
      <c r="E49" s="7">
        <v>4</v>
      </c>
      <c r="F49" s="78">
        <v>1485</v>
      </c>
    </row>
    <row r="50" spans="1:6" ht="12" customHeight="1" x14ac:dyDescent="0.2">
      <c r="A50" s="15">
        <f t="shared" si="0"/>
        <v>45</v>
      </c>
      <c r="B50" s="46">
        <v>61</v>
      </c>
      <c r="C50" s="16" t="s">
        <v>248</v>
      </c>
      <c r="D50" s="7">
        <v>4380</v>
      </c>
      <c r="E50" s="7">
        <v>4</v>
      </c>
      <c r="F50" s="78">
        <v>1095</v>
      </c>
    </row>
    <row r="51" spans="1:6" ht="12" customHeight="1" x14ac:dyDescent="0.2">
      <c r="A51" s="15">
        <f t="shared" si="0"/>
        <v>46</v>
      </c>
      <c r="B51" s="46">
        <v>62</v>
      </c>
      <c r="C51" s="16" t="s">
        <v>249</v>
      </c>
      <c r="D51" s="7">
        <v>2000</v>
      </c>
      <c r="E51" s="7">
        <v>1</v>
      </c>
      <c r="F51" s="78">
        <v>2000</v>
      </c>
    </row>
    <row r="52" spans="1:6" ht="12" customHeight="1" x14ac:dyDescent="0.2">
      <c r="A52" s="15">
        <f t="shared" si="0"/>
        <v>47</v>
      </c>
      <c r="B52" s="46">
        <v>63</v>
      </c>
      <c r="C52" s="16" t="s">
        <v>250</v>
      </c>
      <c r="D52" s="7">
        <v>6975</v>
      </c>
      <c r="E52" s="7">
        <v>4</v>
      </c>
      <c r="F52" s="78">
        <v>1743.75</v>
      </c>
    </row>
    <row r="53" spans="1:6" ht="12" customHeight="1" x14ac:dyDescent="0.2">
      <c r="A53" s="15">
        <f t="shared" si="0"/>
        <v>48</v>
      </c>
      <c r="B53" s="46">
        <v>64</v>
      </c>
      <c r="C53" s="16" t="s">
        <v>251</v>
      </c>
      <c r="D53" s="7">
        <v>7729</v>
      </c>
      <c r="E53" s="7">
        <v>5</v>
      </c>
      <c r="F53" s="78">
        <v>1545.8</v>
      </c>
    </row>
    <row r="54" spans="1:6" ht="12" customHeight="1" x14ac:dyDescent="0.2">
      <c r="A54" s="15">
        <f t="shared" si="0"/>
        <v>49</v>
      </c>
      <c r="B54" s="46">
        <v>65</v>
      </c>
      <c r="C54" s="16" t="s">
        <v>252</v>
      </c>
      <c r="D54" s="7">
        <v>3227</v>
      </c>
      <c r="E54" s="7">
        <v>2</v>
      </c>
      <c r="F54" s="78">
        <v>1613.5</v>
      </c>
    </row>
    <row r="55" spans="1:6" ht="12" customHeight="1" x14ac:dyDescent="0.2">
      <c r="A55" s="15">
        <f t="shared" si="0"/>
        <v>50</v>
      </c>
      <c r="B55" s="46">
        <v>66</v>
      </c>
      <c r="C55" s="16" t="s">
        <v>253</v>
      </c>
      <c r="D55" s="7">
        <v>6905</v>
      </c>
      <c r="E55" s="7">
        <v>3</v>
      </c>
      <c r="F55" s="78">
        <v>2301.6666666666665</v>
      </c>
    </row>
    <row r="56" spans="1:6" ht="12" customHeight="1" x14ac:dyDescent="0.2">
      <c r="A56" s="15">
        <f t="shared" si="0"/>
        <v>51</v>
      </c>
      <c r="B56" s="46">
        <v>67</v>
      </c>
      <c r="C56" s="16" t="s">
        <v>254</v>
      </c>
      <c r="D56" s="7">
        <v>16782</v>
      </c>
      <c r="E56" s="7">
        <v>8</v>
      </c>
      <c r="F56" s="78">
        <v>2097.75</v>
      </c>
    </row>
    <row r="57" spans="1:6" ht="12" customHeight="1" x14ac:dyDescent="0.2">
      <c r="A57" s="15">
        <f t="shared" si="0"/>
        <v>52</v>
      </c>
      <c r="B57" s="46">
        <v>68</v>
      </c>
      <c r="C57" s="16" t="s">
        <v>255</v>
      </c>
      <c r="D57" s="7">
        <v>6635</v>
      </c>
      <c r="E57" s="7">
        <v>5</v>
      </c>
      <c r="F57" s="78">
        <v>1327</v>
      </c>
    </row>
    <row r="58" spans="1:6" ht="12" customHeight="1" x14ac:dyDescent="0.2">
      <c r="A58" s="15">
        <f t="shared" si="0"/>
        <v>53</v>
      </c>
      <c r="B58" s="46">
        <v>69</v>
      </c>
      <c r="C58" s="16" t="s">
        <v>256</v>
      </c>
      <c r="D58" s="7">
        <v>8720</v>
      </c>
      <c r="E58" s="7">
        <v>3</v>
      </c>
      <c r="F58" s="78">
        <v>2906.6666666666665</v>
      </c>
    </row>
    <row r="59" spans="1:6" ht="12" customHeight="1" x14ac:dyDescent="0.2">
      <c r="A59" s="15">
        <f t="shared" si="0"/>
        <v>54</v>
      </c>
      <c r="B59" s="46">
        <v>71</v>
      </c>
      <c r="C59" s="16" t="s">
        <v>258</v>
      </c>
      <c r="D59" s="7">
        <v>2680</v>
      </c>
      <c r="E59" s="7">
        <v>2</v>
      </c>
      <c r="F59" s="78">
        <v>1340</v>
      </c>
    </row>
    <row r="60" spans="1:6" ht="12" customHeight="1" x14ac:dyDescent="0.2">
      <c r="A60" s="15">
        <f t="shared" si="0"/>
        <v>55</v>
      </c>
      <c r="B60" s="46">
        <v>72</v>
      </c>
      <c r="C60" s="16" t="s">
        <v>259</v>
      </c>
      <c r="D60" s="7">
        <v>3746</v>
      </c>
      <c r="E60" s="7">
        <v>2</v>
      </c>
      <c r="F60" s="78">
        <v>1873</v>
      </c>
    </row>
    <row r="61" spans="1:6" ht="12" customHeight="1" x14ac:dyDescent="0.2">
      <c r="A61" s="15">
        <f t="shared" si="0"/>
        <v>56</v>
      </c>
      <c r="B61" s="46">
        <v>73</v>
      </c>
      <c r="C61" s="16" t="s">
        <v>260</v>
      </c>
      <c r="D61" s="7">
        <v>1200</v>
      </c>
      <c r="E61" s="7">
        <v>2</v>
      </c>
      <c r="F61" s="78">
        <v>600</v>
      </c>
    </row>
    <row r="62" spans="1:6" ht="12" customHeight="1" x14ac:dyDescent="0.2">
      <c r="A62" s="15">
        <f t="shared" si="0"/>
        <v>57</v>
      </c>
      <c r="B62" s="46">
        <v>74</v>
      </c>
      <c r="C62" s="16" t="s">
        <v>261</v>
      </c>
      <c r="D62" s="7">
        <v>9381</v>
      </c>
      <c r="E62" s="7">
        <v>4</v>
      </c>
      <c r="F62" s="78">
        <v>2345.25</v>
      </c>
    </row>
    <row r="63" spans="1:6" ht="12" customHeight="1" x14ac:dyDescent="0.2">
      <c r="A63" s="15">
        <f t="shared" si="0"/>
        <v>58</v>
      </c>
      <c r="B63" s="46">
        <v>75</v>
      </c>
      <c r="C63" s="16" t="s">
        <v>262</v>
      </c>
      <c r="D63" s="7">
        <v>6908</v>
      </c>
      <c r="E63" s="7">
        <v>4</v>
      </c>
      <c r="F63" s="78">
        <v>1727</v>
      </c>
    </row>
    <row r="64" spans="1:6" ht="12" customHeight="1" x14ac:dyDescent="0.2">
      <c r="A64" s="15">
        <f t="shared" si="0"/>
        <v>59</v>
      </c>
      <c r="B64" s="46">
        <v>76</v>
      </c>
      <c r="C64" s="16" t="s">
        <v>130</v>
      </c>
      <c r="D64" s="7">
        <v>8057</v>
      </c>
      <c r="E64" s="7">
        <v>7</v>
      </c>
      <c r="F64" s="78">
        <v>1151</v>
      </c>
    </row>
    <row r="65" spans="1:6" ht="12" customHeight="1" x14ac:dyDescent="0.2">
      <c r="A65" s="15">
        <f t="shared" si="0"/>
        <v>60</v>
      </c>
      <c r="B65" s="46">
        <v>79</v>
      </c>
      <c r="C65" s="16" t="s">
        <v>265</v>
      </c>
      <c r="D65" s="7">
        <v>20430</v>
      </c>
      <c r="E65" s="7">
        <v>4</v>
      </c>
      <c r="F65" s="78">
        <v>5107.5</v>
      </c>
    </row>
    <row r="66" spans="1:6" ht="12" customHeight="1" x14ac:dyDescent="0.2">
      <c r="A66" s="15">
        <f t="shared" si="0"/>
        <v>61</v>
      </c>
      <c r="B66" s="46">
        <v>80</v>
      </c>
      <c r="C66" s="16" t="s">
        <v>266</v>
      </c>
      <c r="D66" s="7">
        <v>4697</v>
      </c>
      <c r="E66" s="7">
        <v>2</v>
      </c>
      <c r="F66" s="78">
        <v>2348.5</v>
      </c>
    </row>
    <row r="67" spans="1:6" ht="12" customHeight="1" x14ac:dyDescent="0.2">
      <c r="A67" s="15">
        <f t="shared" si="0"/>
        <v>62</v>
      </c>
      <c r="B67" s="46">
        <v>81</v>
      </c>
      <c r="C67" s="16" t="s">
        <v>267</v>
      </c>
      <c r="D67" s="7">
        <v>3120</v>
      </c>
      <c r="E67" s="7">
        <v>1</v>
      </c>
      <c r="F67" s="78">
        <v>3120</v>
      </c>
    </row>
    <row r="68" spans="1:6" ht="12" customHeight="1" x14ac:dyDescent="0.2">
      <c r="A68" s="15">
        <f t="shared" si="0"/>
        <v>63</v>
      </c>
      <c r="B68" s="46">
        <v>82</v>
      </c>
      <c r="C68" s="16" t="s">
        <v>268</v>
      </c>
      <c r="D68" s="7">
        <v>3800</v>
      </c>
      <c r="E68" s="7">
        <v>2</v>
      </c>
      <c r="F68" s="78">
        <v>1900</v>
      </c>
    </row>
    <row r="69" spans="1:6" ht="12" customHeight="1" x14ac:dyDescent="0.2">
      <c r="A69" s="15">
        <f t="shared" si="0"/>
        <v>64</v>
      </c>
      <c r="B69" s="46">
        <v>84</v>
      </c>
      <c r="C69" s="16" t="s">
        <v>270</v>
      </c>
      <c r="D69" s="7">
        <v>6683</v>
      </c>
      <c r="E69" s="7">
        <v>5</v>
      </c>
      <c r="F69" s="78">
        <v>1336.6</v>
      </c>
    </row>
    <row r="70" spans="1:6" ht="12" customHeight="1" x14ac:dyDescent="0.2">
      <c r="A70" s="15">
        <f t="shared" si="0"/>
        <v>65</v>
      </c>
      <c r="B70" s="46">
        <v>85</v>
      </c>
      <c r="C70" s="16" t="s">
        <v>271</v>
      </c>
      <c r="D70" s="7">
        <v>1336</v>
      </c>
      <c r="E70" s="7">
        <v>1</v>
      </c>
      <c r="F70" s="78">
        <v>1336</v>
      </c>
    </row>
    <row r="71" spans="1:6" ht="12" customHeight="1" x14ac:dyDescent="0.2">
      <c r="A71" s="15">
        <f t="shared" si="0"/>
        <v>66</v>
      </c>
      <c r="B71" s="46">
        <v>87</v>
      </c>
      <c r="C71" s="16" t="s">
        <v>273</v>
      </c>
      <c r="D71" s="7">
        <v>28626</v>
      </c>
      <c r="E71" s="7">
        <v>4</v>
      </c>
      <c r="F71" s="78">
        <v>7156.5</v>
      </c>
    </row>
    <row r="72" spans="1:6" ht="12" customHeight="1" x14ac:dyDescent="0.2">
      <c r="A72" s="15">
        <f t="shared" ref="A72:A135" si="1">A71+1</f>
        <v>67</v>
      </c>
      <c r="B72" s="46">
        <v>89</v>
      </c>
      <c r="C72" s="16" t="s">
        <v>275</v>
      </c>
      <c r="D72" s="7">
        <v>9651</v>
      </c>
      <c r="E72" s="7">
        <v>2</v>
      </c>
      <c r="F72" s="78">
        <v>4825.5</v>
      </c>
    </row>
    <row r="73" spans="1:6" ht="12" customHeight="1" x14ac:dyDescent="0.2">
      <c r="A73" s="15">
        <f t="shared" si="1"/>
        <v>68</v>
      </c>
      <c r="B73" s="46">
        <v>90</v>
      </c>
      <c r="C73" s="16" t="s">
        <v>276</v>
      </c>
      <c r="D73" s="7">
        <v>35564</v>
      </c>
      <c r="E73" s="7">
        <v>7</v>
      </c>
      <c r="F73" s="78">
        <v>5080.5714285714284</v>
      </c>
    </row>
    <row r="74" spans="1:6" ht="12" customHeight="1" x14ac:dyDescent="0.2">
      <c r="A74" s="15">
        <f t="shared" si="1"/>
        <v>69</v>
      </c>
      <c r="B74" s="46">
        <v>91</v>
      </c>
      <c r="C74" s="16" t="s">
        <v>277</v>
      </c>
      <c r="D74" s="7">
        <v>9757</v>
      </c>
      <c r="E74" s="7">
        <v>3</v>
      </c>
      <c r="F74" s="78">
        <v>3252.3333333333335</v>
      </c>
    </row>
    <row r="75" spans="1:6" ht="12" customHeight="1" x14ac:dyDescent="0.2">
      <c r="A75" s="15">
        <f t="shared" si="1"/>
        <v>70</v>
      </c>
      <c r="B75" s="46">
        <v>92</v>
      </c>
      <c r="C75" s="16" t="s">
        <v>278</v>
      </c>
      <c r="D75" s="7">
        <v>9100</v>
      </c>
      <c r="E75" s="7">
        <v>4</v>
      </c>
      <c r="F75" s="78">
        <v>2275</v>
      </c>
    </row>
    <row r="76" spans="1:6" ht="12" customHeight="1" x14ac:dyDescent="0.2">
      <c r="A76" s="15">
        <f t="shared" si="1"/>
        <v>71</v>
      </c>
      <c r="B76" s="46">
        <v>94</v>
      </c>
      <c r="C76" s="16" t="s">
        <v>280</v>
      </c>
      <c r="D76" s="7">
        <v>12363</v>
      </c>
      <c r="E76" s="7">
        <v>5</v>
      </c>
      <c r="F76" s="78">
        <v>2472.6</v>
      </c>
    </row>
    <row r="77" spans="1:6" ht="12" customHeight="1" x14ac:dyDescent="0.2">
      <c r="A77" s="15">
        <f t="shared" si="1"/>
        <v>72</v>
      </c>
      <c r="B77" s="46">
        <v>95</v>
      </c>
      <c r="C77" s="16" t="s">
        <v>281</v>
      </c>
      <c r="D77" s="7">
        <v>1285</v>
      </c>
      <c r="E77" s="7">
        <v>2</v>
      </c>
      <c r="F77" s="78">
        <v>642.5</v>
      </c>
    </row>
    <row r="78" spans="1:6" ht="12" customHeight="1" x14ac:dyDescent="0.2">
      <c r="A78" s="15">
        <f t="shared" si="1"/>
        <v>73</v>
      </c>
      <c r="B78" s="46">
        <v>96</v>
      </c>
      <c r="C78" s="16" t="s">
        <v>282</v>
      </c>
      <c r="D78" s="7">
        <v>1575</v>
      </c>
      <c r="E78" s="7">
        <v>1</v>
      </c>
      <c r="F78" s="78">
        <v>1575</v>
      </c>
    </row>
    <row r="79" spans="1:6" ht="12" customHeight="1" x14ac:dyDescent="0.2">
      <c r="A79" s="15">
        <f t="shared" si="1"/>
        <v>74</v>
      </c>
      <c r="B79" s="46">
        <v>98</v>
      </c>
      <c r="C79" s="16" t="s">
        <v>284</v>
      </c>
      <c r="D79" s="7">
        <v>1760</v>
      </c>
      <c r="E79" s="7">
        <v>1</v>
      </c>
      <c r="F79" s="78">
        <v>1760</v>
      </c>
    </row>
    <row r="80" spans="1:6" ht="12" customHeight="1" x14ac:dyDescent="0.2">
      <c r="A80" s="15">
        <f t="shared" si="1"/>
        <v>75</v>
      </c>
      <c r="B80" s="46">
        <v>99</v>
      </c>
      <c r="C80" s="16" t="s">
        <v>285</v>
      </c>
      <c r="D80" s="7">
        <v>400</v>
      </c>
      <c r="E80" s="7">
        <v>1</v>
      </c>
      <c r="F80" s="78">
        <v>400</v>
      </c>
    </row>
    <row r="81" spans="1:6" ht="12" customHeight="1" x14ac:dyDescent="0.2">
      <c r="A81" s="15">
        <f t="shared" si="1"/>
        <v>76</v>
      </c>
      <c r="B81" s="46">
        <v>100</v>
      </c>
      <c r="C81" s="16" t="s">
        <v>286</v>
      </c>
      <c r="D81" s="7">
        <v>24527</v>
      </c>
      <c r="E81" s="7">
        <v>4</v>
      </c>
      <c r="F81" s="78">
        <v>6131.75</v>
      </c>
    </row>
    <row r="82" spans="1:6" ht="12" customHeight="1" x14ac:dyDescent="0.2">
      <c r="A82" s="15">
        <f t="shared" si="1"/>
        <v>77</v>
      </c>
      <c r="B82" s="46">
        <v>103</v>
      </c>
      <c r="C82" s="16" t="s">
        <v>289</v>
      </c>
      <c r="D82" s="7">
        <v>750</v>
      </c>
      <c r="E82" s="7">
        <v>1</v>
      </c>
      <c r="F82" s="78">
        <v>750</v>
      </c>
    </row>
    <row r="83" spans="1:6" ht="12" customHeight="1" x14ac:dyDescent="0.2">
      <c r="A83" s="15">
        <f t="shared" si="1"/>
        <v>78</v>
      </c>
      <c r="B83" s="46">
        <v>104</v>
      </c>
      <c r="C83" s="16" t="s">
        <v>290</v>
      </c>
      <c r="D83" s="7">
        <v>820</v>
      </c>
      <c r="E83" s="7">
        <v>2</v>
      </c>
      <c r="F83" s="78">
        <v>410</v>
      </c>
    </row>
    <row r="84" spans="1:6" ht="12" customHeight="1" x14ac:dyDescent="0.2">
      <c r="A84" s="15">
        <f t="shared" si="1"/>
        <v>79</v>
      </c>
      <c r="B84" s="46">
        <v>105</v>
      </c>
      <c r="C84" s="16" t="s">
        <v>291</v>
      </c>
      <c r="D84" s="7">
        <v>477</v>
      </c>
      <c r="E84" s="7">
        <v>1</v>
      </c>
      <c r="F84" s="78">
        <v>477</v>
      </c>
    </row>
    <row r="85" spans="1:6" ht="12" customHeight="1" x14ac:dyDescent="0.2">
      <c r="A85" s="15">
        <f t="shared" si="1"/>
        <v>80</v>
      </c>
      <c r="B85" s="46">
        <v>108</v>
      </c>
      <c r="C85" s="16" t="s">
        <v>294</v>
      </c>
      <c r="D85" s="7">
        <v>7395</v>
      </c>
      <c r="E85" s="7">
        <v>5</v>
      </c>
      <c r="F85" s="78">
        <v>1479</v>
      </c>
    </row>
    <row r="86" spans="1:6" ht="12" customHeight="1" x14ac:dyDescent="0.2">
      <c r="A86" s="15">
        <f t="shared" si="1"/>
        <v>81</v>
      </c>
      <c r="B86" s="46">
        <v>110</v>
      </c>
      <c r="C86" s="16" t="s">
        <v>296</v>
      </c>
      <c r="D86" s="7">
        <v>8413</v>
      </c>
      <c r="E86" s="7">
        <v>3</v>
      </c>
      <c r="F86" s="78">
        <v>2804.3333333333335</v>
      </c>
    </row>
    <row r="87" spans="1:6" ht="12" customHeight="1" x14ac:dyDescent="0.2">
      <c r="A87" s="15">
        <f t="shared" si="1"/>
        <v>82</v>
      </c>
      <c r="B87" s="46">
        <v>112</v>
      </c>
      <c r="C87" s="16" t="s">
        <v>298</v>
      </c>
      <c r="D87" s="7">
        <v>5800</v>
      </c>
      <c r="E87" s="7">
        <v>3</v>
      </c>
      <c r="F87" s="78">
        <v>1933.3333333333333</v>
      </c>
    </row>
    <row r="88" spans="1:6" ht="12" customHeight="1" x14ac:dyDescent="0.2">
      <c r="A88" s="15">
        <f t="shared" si="1"/>
        <v>83</v>
      </c>
      <c r="B88" s="46">
        <v>113</v>
      </c>
      <c r="C88" s="16" t="s">
        <v>131</v>
      </c>
      <c r="D88" s="7">
        <v>93402</v>
      </c>
      <c r="E88" s="7">
        <v>28</v>
      </c>
      <c r="F88" s="78">
        <v>3335.7857142857142</v>
      </c>
    </row>
    <row r="89" spans="1:6" ht="12" customHeight="1" x14ac:dyDescent="0.2">
      <c r="A89" s="15">
        <f t="shared" si="1"/>
        <v>84</v>
      </c>
      <c r="B89" s="46">
        <v>114</v>
      </c>
      <c r="C89" s="16" t="s">
        <v>132</v>
      </c>
      <c r="D89" s="7">
        <v>672</v>
      </c>
      <c r="E89" s="7">
        <v>1</v>
      </c>
      <c r="F89" s="78">
        <v>672</v>
      </c>
    </row>
    <row r="90" spans="1:6" ht="12" customHeight="1" x14ac:dyDescent="0.2">
      <c r="A90" s="15">
        <f t="shared" si="1"/>
        <v>85</v>
      </c>
      <c r="B90" s="46">
        <v>115</v>
      </c>
      <c r="C90" s="16" t="s">
        <v>299</v>
      </c>
      <c r="D90" s="7">
        <v>679</v>
      </c>
      <c r="E90" s="7">
        <v>1</v>
      </c>
      <c r="F90" s="78">
        <v>679</v>
      </c>
    </row>
    <row r="91" spans="1:6" ht="12" customHeight="1" x14ac:dyDescent="0.2">
      <c r="A91" s="15">
        <f t="shared" si="1"/>
        <v>86</v>
      </c>
      <c r="B91" s="46">
        <v>116</v>
      </c>
      <c r="C91" s="16" t="s">
        <v>300</v>
      </c>
      <c r="D91" s="7">
        <v>4561</v>
      </c>
      <c r="E91" s="7">
        <v>2</v>
      </c>
      <c r="F91" s="78">
        <v>2280.5</v>
      </c>
    </row>
    <row r="92" spans="1:6" ht="12" customHeight="1" x14ac:dyDescent="0.2">
      <c r="A92" s="15">
        <f t="shared" si="1"/>
        <v>87</v>
      </c>
      <c r="B92" s="46">
        <v>118</v>
      </c>
      <c r="C92" s="16" t="s">
        <v>302</v>
      </c>
      <c r="D92" s="7">
        <v>26215</v>
      </c>
      <c r="E92" s="7">
        <v>3</v>
      </c>
      <c r="F92" s="78">
        <v>8738.3333333333339</v>
      </c>
    </row>
    <row r="93" spans="1:6" ht="12" customHeight="1" x14ac:dyDescent="0.2">
      <c r="A93" s="15">
        <f t="shared" si="1"/>
        <v>88</v>
      </c>
      <c r="B93" s="46">
        <v>119</v>
      </c>
      <c r="C93" s="16" t="s">
        <v>303</v>
      </c>
      <c r="D93" s="7">
        <v>6405</v>
      </c>
      <c r="E93" s="7">
        <v>3</v>
      </c>
      <c r="F93" s="78">
        <v>2135</v>
      </c>
    </row>
    <row r="94" spans="1:6" ht="12" customHeight="1" x14ac:dyDescent="0.2">
      <c r="A94" s="15">
        <f t="shared" si="1"/>
        <v>89</v>
      </c>
      <c r="B94" s="46">
        <v>120</v>
      </c>
      <c r="C94" s="16" t="s">
        <v>133</v>
      </c>
      <c r="D94" s="7">
        <v>6165</v>
      </c>
      <c r="E94" s="7">
        <v>5</v>
      </c>
      <c r="F94" s="78">
        <v>1233</v>
      </c>
    </row>
    <row r="95" spans="1:6" ht="12" customHeight="1" x14ac:dyDescent="0.2">
      <c r="A95" s="15">
        <f t="shared" si="1"/>
        <v>90</v>
      </c>
      <c r="B95" s="46">
        <v>121</v>
      </c>
      <c r="C95" s="16" t="s">
        <v>304</v>
      </c>
      <c r="D95" s="7">
        <v>7200</v>
      </c>
      <c r="E95" s="7">
        <v>6</v>
      </c>
      <c r="F95" s="78">
        <v>1200</v>
      </c>
    </row>
    <row r="96" spans="1:6" ht="12" customHeight="1" x14ac:dyDescent="0.2">
      <c r="A96" s="15">
        <f t="shared" si="1"/>
        <v>91</v>
      </c>
      <c r="B96" s="46">
        <v>122</v>
      </c>
      <c r="C96" s="16" t="s">
        <v>305</v>
      </c>
      <c r="D96" s="7">
        <v>6158</v>
      </c>
      <c r="E96" s="7">
        <v>7</v>
      </c>
      <c r="F96" s="78">
        <v>879.71428571428567</v>
      </c>
    </row>
    <row r="97" spans="1:6" ht="12" customHeight="1" x14ac:dyDescent="0.2">
      <c r="A97" s="15">
        <f t="shared" si="1"/>
        <v>92</v>
      </c>
      <c r="B97" s="46">
        <v>124</v>
      </c>
      <c r="C97" s="16" t="s">
        <v>307</v>
      </c>
      <c r="D97" s="7">
        <v>27040</v>
      </c>
      <c r="E97" s="7">
        <v>5</v>
      </c>
      <c r="F97" s="78">
        <v>5408</v>
      </c>
    </row>
    <row r="98" spans="1:6" ht="12" customHeight="1" x14ac:dyDescent="0.2">
      <c r="A98" s="15">
        <f t="shared" si="1"/>
        <v>93</v>
      </c>
      <c r="B98" s="46">
        <v>125</v>
      </c>
      <c r="C98" s="16" t="s">
        <v>308</v>
      </c>
      <c r="D98" s="7">
        <v>4297</v>
      </c>
      <c r="E98" s="7">
        <v>3</v>
      </c>
      <c r="F98" s="78">
        <v>1432.3333333333333</v>
      </c>
    </row>
    <row r="99" spans="1:6" ht="12" customHeight="1" x14ac:dyDescent="0.2">
      <c r="A99" s="15">
        <f t="shared" si="1"/>
        <v>94</v>
      </c>
      <c r="B99" s="46">
        <v>126</v>
      </c>
      <c r="C99" s="16" t="s">
        <v>309</v>
      </c>
      <c r="D99" s="7">
        <v>4393</v>
      </c>
      <c r="E99" s="7">
        <v>5</v>
      </c>
      <c r="F99" s="78">
        <v>878.6</v>
      </c>
    </row>
    <row r="100" spans="1:6" ht="12" customHeight="1" x14ac:dyDescent="0.2">
      <c r="A100" s="15">
        <f t="shared" si="1"/>
        <v>95</v>
      </c>
      <c r="B100" s="46">
        <v>127</v>
      </c>
      <c r="C100" s="16" t="s">
        <v>310</v>
      </c>
      <c r="D100" s="7">
        <v>6653</v>
      </c>
      <c r="E100" s="7">
        <v>5</v>
      </c>
      <c r="F100" s="78">
        <v>1330.6</v>
      </c>
    </row>
    <row r="101" spans="1:6" ht="12" customHeight="1" x14ac:dyDescent="0.2">
      <c r="A101" s="15">
        <f t="shared" si="1"/>
        <v>96</v>
      </c>
      <c r="B101" s="46">
        <v>128</v>
      </c>
      <c r="C101" s="16" t="s">
        <v>311</v>
      </c>
      <c r="D101" s="7">
        <v>950</v>
      </c>
      <c r="E101" s="7">
        <v>1</v>
      </c>
      <c r="F101" s="78">
        <v>950</v>
      </c>
    </row>
    <row r="102" spans="1:6" ht="12" customHeight="1" x14ac:dyDescent="0.2">
      <c r="A102" s="15">
        <f t="shared" si="1"/>
        <v>97</v>
      </c>
      <c r="B102" s="46">
        <v>129</v>
      </c>
      <c r="C102" s="16" t="s">
        <v>312</v>
      </c>
      <c r="D102" s="7">
        <v>8962</v>
      </c>
      <c r="E102" s="7">
        <v>5</v>
      </c>
      <c r="F102" s="78">
        <v>1792.4</v>
      </c>
    </row>
    <row r="103" spans="1:6" ht="12" customHeight="1" x14ac:dyDescent="0.2">
      <c r="A103" s="15">
        <f t="shared" si="1"/>
        <v>98</v>
      </c>
      <c r="B103" s="46">
        <v>130</v>
      </c>
      <c r="C103" s="16" t="s">
        <v>313</v>
      </c>
      <c r="D103" s="7">
        <v>7274</v>
      </c>
      <c r="E103" s="7">
        <v>4</v>
      </c>
      <c r="F103" s="78">
        <v>1818.5</v>
      </c>
    </row>
    <row r="104" spans="1:6" ht="12" customHeight="1" x14ac:dyDescent="0.2">
      <c r="A104" s="15">
        <f t="shared" si="1"/>
        <v>99</v>
      </c>
      <c r="B104" s="46">
        <v>131</v>
      </c>
      <c r="C104" s="16" t="s">
        <v>314</v>
      </c>
      <c r="D104" s="7">
        <v>7158</v>
      </c>
      <c r="E104" s="7">
        <v>8</v>
      </c>
      <c r="F104" s="78">
        <v>894.75</v>
      </c>
    </row>
    <row r="105" spans="1:6" ht="12" customHeight="1" x14ac:dyDescent="0.2">
      <c r="A105" s="15">
        <f t="shared" si="1"/>
        <v>100</v>
      </c>
      <c r="B105" s="46">
        <v>132</v>
      </c>
      <c r="C105" s="16" t="s">
        <v>315</v>
      </c>
      <c r="D105" s="7">
        <v>1000</v>
      </c>
      <c r="E105" s="7">
        <v>1</v>
      </c>
      <c r="F105" s="78">
        <v>1000</v>
      </c>
    </row>
    <row r="106" spans="1:6" ht="12" customHeight="1" x14ac:dyDescent="0.2">
      <c r="A106" s="15">
        <f t="shared" si="1"/>
        <v>101</v>
      </c>
      <c r="B106" s="46">
        <v>133</v>
      </c>
      <c r="C106" s="16" t="s">
        <v>316</v>
      </c>
      <c r="D106" s="7">
        <v>2344</v>
      </c>
      <c r="E106" s="7">
        <v>2</v>
      </c>
      <c r="F106" s="78">
        <v>1172</v>
      </c>
    </row>
    <row r="107" spans="1:6" ht="12" customHeight="1" x14ac:dyDescent="0.2">
      <c r="A107" s="15">
        <f t="shared" si="1"/>
        <v>102</v>
      </c>
      <c r="B107" s="46">
        <v>134</v>
      </c>
      <c r="C107" s="16" t="s">
        <v>317</v>
      </c>
      <c r="D107" s="7">
        <v>8045</v>
      </c>
      <c r="E107" s="7">
        <v>5</v>
      </c>
      <c r="F107" s="78">
        <v>1609</v>
      </c>
    </row>
    <row r="108" spans="1:6" ht="12" customHeight="1" x14ac:dyDescent="0.2">
      <c r="A108" s="15">
        <f t="shared" si="1"/>
        <v>103</v>
      </c>
      <c r="B108" s="46">
        <v>135</v>
      </c>
      <c r="C108" s="16" t="s">
        <v>134</v>
      </c>
      <c r="D108" s="7">
        <v>24179</v>
      </c>
      <c r="E108" s="7">
        <v>14</v>
      </c>
      <c r="F108" s="78">
        <v>1727.0714285714287</v>
      </c>
    </row>
    <row r="109" spans="1:6" ht="12" customHeight="1" x14ac:dyDescent="0.2">
      <c r="A109" s="15">
        <f t="shared" si="1"/>
        <v>104</v>
      </c>
      <c r="B109" s="46">
        <v>136</v>
      </c>
      <c r="C109" s="16" t="s">
        <v>318</v>
      </c>
      <c r="D109" s="7">
        <v>7589</v>
      </c>
      <c r="E109" s="7">
        <v>5</v>
      </c>
      <c r="F109" s="78">
        <v>1517.8</v>
      </c>
    </row>
    <row r="110" spans="1:6" ht="12" customHeight="1" x14ac:dyDescent="0.2">
      <c r="A110" s="15">
        <f t="shared" si="1"/>
        <v>105</v>
      </c>
      <c r="B110" s="46">
        <v>139</v>
      </c>
      <c r="C110" s="16" t="s">
        <v>321</v>
      </c>
      <c r="D110" s="7">
        <v>16445</v>
      </c>
      <c r="E110" s="7">
        <v>8</v>
      </c>
      <c r="F110" s="78">
        <v>2055.625</v>
      </c>
    </row>
    <row r="111" spans="1:6" ht="12" customHeight="1" x14ac:dyDescent="0.2">
      <c r="A111" s="15">
        <f t="shared" si="1"/>
        <v>106</v>
      </c>
      <c r="B111" s="46">
        <v>140</v>
      </c>
      <c r="C111" s="16" t="s">
        <v>322</v>
      </c>
      <c r="D111" s="7">
        <v>13792</v>
      </c>
      <c r="E111" s="7">
        <v>7</v>
      </c>
      <c r="F111" s="78">
        <v>1970.2857142857142</v>
      </c>
    </row>
    <row r="112" spans="1:6" ht="12" customHeight="1" x14ac:dyDescent="0.2">
      <c r="A112" s="15">
        <f t="shared" si="1"/>
        <v>107</v>
      </c>
      <c r="B112" s="46">
        <v>141</v>
      </c>
      <c r="C112" s="16" t="s">
        <v>323</v>
      </c>
      <c r="D112" s="7">
        <v>2878</v>
      </c>
      <c r="E112" s="7">
        <v>2</v>
      </c>
      <c r="F112" s="78">
        <v>1439</v>
      </c>
    </row>
    <row r="113" spans="1:6" ht="12" customHeight="1" x14ac:dyDescent="0.2">
      <c r="A113" s="15">
        <f t="shared" si="1"/>
        <v>108</v>
      </c>
      <c r="B113" s="46">
        <v>142</v>
      </c>
      <c r="C113" s="16" t="s">
        <v>324</v>
      </c>
      <c r="D113" s="7">
        <v>6760</v>
      </c>
      <c r="E113" s="7">
        <v>3</v>
      </c>
      <c r="F113" s="78">
        <v>2253.3333333333335</v>
      </c>
    </row>
    <row r="114" spans="1:6" ht="12" customHeight="1" x14ac:dyDescent="0.2">
      <c r="A114" s="15">
        <f t="shared" si="1"/>
        <v>109</v>
      </c>
      <c r="B114" s="46">
        <v>144</v>
      </c>
      <c r="C114" s="16" t="s">
        <v>326</v>
      </c>
      <c r="D114" s="7">
        <v>1759</v>
      </c>
      <c r="E114" s="7">
        <v>2</v>
      </c>
      <c r="F114" s="78">
        <v>879.5</v>
      </c>
    </row>
    <row r="115" spans="1:6" ht="12" customHeight="1" x14ac:dyDescent="0.2">
      <c r="A115" s="15">
        <f t="shared" si="1"/>
        <v>110</v>
      </c>
      <c r="B115" s="46">
        <v>146</v>
      </c>
      <c r="C115" s="16" t="s">
        <v>328</v>
      </c>
      <c r="D115" s="7">
        <v>1480</v>
      </c>
      <c r="E115" s="7">
        <v>1</v>
      </c>
      <c r="F115" s="78">
        <v>1480</v>
      </c>
    </row>
    <row r="116" spans="1:6" ht="12" customHeight="1" x14ac:dyDescent="0.2">
      <c r="A116" s="15">
        <f t="shared" si="1"/>
        <v>111</v>
      </c>
      <c r="B116" s="46">
        <v>147</v>
      </c>
      <c r="C116" s="16" t="s">
        <v>329</v>
      </c>
      <c r="D116" s="7">
        <v>2240</v>
      </c>
      <c r="E116" s="7">
        <v>2</v>
      </c>
      <c r="F116" s="78">
        <v>1120</v>
      </c>
    </row>
    <row r="117" spans="1:6" ht="12" customHeight="1" x14ac:dyDescent="0.2">
      <c r="A117" s="15">
        <f t="shared" si="1"/>
        <v>112</v>
      </c>
      <c r="B117" s="46">
        <v>148</v>
      </c>
      <c r="C117" s="16" t="s">
        <v>330</v>
      </c>
      <c r="D117" s="7">
        <v>3837</v>
      </c>
      <c r="E117" s="7">
        <v>2</v>
      </c>
      <c r="F117" s="78">
        <v>1918.5</v>
      </c>
    </row>
    <row r="118" spans="1:6" ht="12" customHeight="1" x14ac:dyDescent="0.2">
      <c r="A118" s="15">
        <f t="shared" si="1"/>
        <v>113</v>
      </c>
      <c r="B118" s="46">
        <v>149</v>
      </c>
      <c r="C118" s="16" t="s">
        <v>331</v>
      </c>
      <c r="D118" s="7">
        <v>20020</v>
      </c>
      <c r="E118" s="7">
        <v>10</v>
      </c>
      <c r="F118" s="78">
        <v>2002</v>
      </c>
    </row>
    <row r="119" spans="1:6" ht="12" customHeight="1" x14ac:dyDescent="0.2">
      <c r="A119" s="15">
        <f t="shared" si="1"/>
        <v>114</v>
      </c>
      <c r="B119" s="46">
        <v>150</v>
      </c>
      <c r="C119" s="16" t="s">
        <v>332</v>
      </c>
      <c r="D119" s="7">
        <v>7130</v>
      </c>
      <c r="E119" s="7">
        <v>3</v>
      </c>
      <c r="F119" s="78">
        <v>2376.6666666666665</v>
      </c>
    </row>
    <row r="120" spans="1:6" ht="12" customHeight="1" x14ac:dyDescent="0.2">
      <c r="A120" s="15">
        <f t="shared" si="1"/>
        <v>115</v>
      </c>
      <c r="B120" s="46">
        <v>152</v>
      </c>
      <c r="C120" s="16" t="s">
        <v>334</v>
      </c>
      <c r="D120" s="7">
        <v>893</v>
      </c>
      <c r="E120" s="7">
        <v>1</v>
      </c>
      <c r="F120" s="78">
        <v>893</v>
      </c>
    </row>
    <row r="121" spans="1:6" ht="12" customHeight="1" x14ac:dyDescent="0.2">
      <c r="A121" s="15">
        <f t="shared" si="1"/>
        <v>116</v>
      </c>
      <c r="B121" s="46">
        <v>153</v>
      </c>
      <c r="C121" s="16" t="s">
        <v>335</v>
      </c>
      <c r="D121" s="7">
        <v>1600</v>
      </c>
      <c r="E121" s="7">
        <v>1</v>
      </c>
      <c r="F121" s="78">
        <v>1600</v>
      </c>
    </row>
    <row r="122" spans="1:6" ht="12" customHeight="1" x14ac:dyDescent="0.2">
      <c r="A122" s="15">
        <f t="shared" si="1"/>
        <v>117</v>
      </c>
      <c r="B122" s="46">
        <v>154</v>
      </c>
      <c r="C122" s="16" t="s">
        <v>336</v>
      </c>
      <c r="D122" s="7">
        <v>8232</v>
      </c>
      <c r="E122" s="7">
        <v>3</v>
      </c>
      <c r="F122" s="78">
        <v>2744</v>
      </c>
    </row>
    <row r="123" spans="1:6" ht="12" customHeight="1" x14ac:dyDescent="0.2">
      <c r="A123" s="15">
        <f t="shared" si="1"/>
        <v>118</v>
      </c>
      <c r="B123" s="46">
        <v>155</v>
      </c>
      <c r="C123" s="16" t="s">
        <v>337</v>
      </c>
      <c r="D123" s="7">
        <v>29346</v>
      </c>
      <c r="E123" s="7">
        <v>8</v>
      </c>
      <c r="F123" s="78">
        <v>3668.25</v>
      </c>
    </row>
    <row r="124" spans="1:6" ht="12" customHeight="1" x14ac:dyDescent="0.2">
      <c r="A124" s="15">
        <f t="shared" si="1"/>
        <v>119</v>
      </c>
      <c r="B124" s="46">
        <v>156</v>
      </c>
      <c r="C124" s="16" t="s">
        <v>338</v>
      </c>
      <c r="D124" s="7">
        <v>984</v>
      </c>
      <c r="E124" s="7">
        <v>1</v>
      </c>
      <c r="F124" s="78">
        <v>984</v>
      </c>
    </row>
    <row r="125" spans="1:6" ht="12" customHeight="1" x14ac:dyDescent="0.2">
      <c r="A125" s="15">
        <f t="shared" si="1"/>
        <v>120</v>
      </c>
      <c r="B125" s="46">
        <v>157</v>
      </c>
      <c r="C125" s="16" t="s">
        <v>339</v>
      </c>
      <c r="D125" s="7">
        <v>9991</v>
      </c>
      <c r="E125" s="7">
        <v>4</v>
      </c>
      <c r="F125" s="78">
        <v>2497.75</v>
      </c>
    </row>
    <row r="126" spans="1:6" ht="12" customHeight="1" x14ac:dyDescent="0.2">
      <c r="A126" s="15">
        <f t="shared" si="1"/>
        <v>121</v>
      </c>
      <c r="B126" s="46">
        <v>158</v>
      </c>
      <c r="C126" s="16" t="s">
        <v>340</v>
      </c>
      <c r="D126" s="7">
        <v>9629</v>
      </c>
      <c r="E126" s="7">
        <v>2</v>
      </c>
      <c r="F126" s="78">
        <v>4814.5</v>
      </c>
    </row>
    <row r="127" spans="1:6" ht="12" customHeight="1" x14ac:dyDescent="0.2">
      <c r="A127" s="15">
        <f t="shared" si="1"/>
        <v>122</v>
      </c>
      <c r="B127" s="46">
        <v>159</v>
      </c>
      <c r="C127" s="16" t="s">
        <v>341</v>
      </c>
      <c r="D127" s="7">
        <v>1980</v>
      </c>
      <c r="E127" s="7">
        <v>2</v>
      </c>
      <c r="F127" s="78">
        <v>990</v>
      </c>
    </row>
    <row r="128" spans="1:6" ht="12" customHeight="1" x14ac:dyDescent="0.2">
      <c r="A128" s="15">
        <f t="shared" si="1"/>
        <v>123</v>
      </c>
      <c r="B128" s="46">
        <v>161</v>
      </c>
      <c r="C128" s="16" t="s">
        <v>343</v>
      </c>
      <c r="D128" s="7">
        <v>3983</v>
      </c>
      <c r="E128" s="7">
        <v>3</v>
      </c>
      <c r="F128" s="78">
        <v>1327.6666666666667</v>
      </c>
    </row>
    <row r="129" spans="1:6" ht="12" customHeight="1" x14ac:dyDescent="0.2">
      <c r="A129" s="15">
        <f t="shared" si="1"/>
        <v>124</v>
      </c>
      <c r="B129" s="46">
        <v>162</v>
      </c>
      <c r="C129" s="16" t="s">
        <v>344</v>
      </c>
      <c r="D129" s="7">
        <v>8799</v>
      </c>
      <c r="E129" s="7">
        <v>6</v>
      </c>
      <c r="F129" s="78">
        <v>1466.5</v>
      </c>
    </row>
    <row r="130" spans="1:6" ht="12" customHeight="1" x14ac:dyDescent="0.2">
      <c r="A130" s="15">
        <f t="shared" si="1"/>
        <v>125</v>
      </c>
      <c r="B130" s="46">
        <v>163</v>
      </c>
      <c r="C130" s="16" t="s">
        <v>345</v>
      </c>
      <c r="D130" s="7">
        <v>10480</v>
      </c>
      <c r="E130" s="7">
        <v>7</v>
      </c>
      <c r="F130" s="78">
        <v>1497.1428571428571</v>
      </c>
    </row>
    <row r="131" spans="1:6" ht="12" customHeight="1" x14ac:dyDescent="0.2">
      <c r="A131" s="15">
        <f t="shared" si="1"/>
        <v>126</v>
      </c>
      <c r="B131" s="46">
        <v>164</v>
      </c>
      <c r="C131" s="16" t="s">
        <v>346</v>
      </c>
      <c r="D131" s="7">
        <v>3932</v>
      </c>
      <c r="E131" s="7">
        <v>2</v>
      </c>
      <c r="F131" s="78">
        <v>1966</v>
      </c>
    </row>
    <row r="132" spans="1:6" ht="12" customHeight="1" x14ac:dyDescent="0.2">
      <c r="A132" s="15">
        <f t="shared" si="1"/>
        <v>127</v>
      </c>
      <c r="B132" s="46">
        <v>165</v>
      </c>
      <c r="C132" s="16" t="s">
        <v>347</v>
      </c>
      <c r="D132" s="7">
        <v>2100</v>
      </c>
      <c r="E132" s="7">
        <v>2</v>
      </c>
      <c r="F132" s="78">
        <v>1050</v>
      </c>
    </row>
    <row r="133" spans="1:6" ht="12" customHeight="1" x14ac:dyDescent="0.2">
      <c r="A133" s="15">
        <f t="shared" si="1"/>
        <v>128</v>
      </c>
      <c r="B133" s="46">
        <v>166</v>
      </c>
      <c r="C133" s="16" t="s">
        <v>348</v>
      </c>
      <c r="D133" s="7">
        <v>4645</v>
      </c>
      <c r="E133" s="7">
        <v>5</v>
      </c>
      <c r="F133" s="78">
        <v>929</v>
      </c>
    </row>
    <row r="134" spans="1:6" ht="12" customHeight="1" x14ac:dyDescent="0.2">
      <c r="A134" s="15">
        <f t="shared" si="1"/>
        <v>129</v>
      </c>
      <c r="B134" s="46">
        <v>167</v>
      </c>
      <c r="C134" s="16" t="s">
        <v>349</v>
      </c>
      <c r="D134" s="7">
        <v>5352</v>
      </c>
      <c r="E134" s="7">
        <v>4</v>
      </c>
      <c r="F134" s="78">
        <v>1338</v>
      </c>
    </row>
    <row r="135" spans="1:6" ht="12" customHeight="1" x14ac:dyDescent="0.2">
      <c r="A135" s="15">
        <f t="shared" si="1"/>
        <v>130</v>
      </c>
      <c r="B135" s="46">
        <v>168</v>
      </c>
      <c r="C135" s="16" t="s">
        <v>135</v>
      </c>
      <c r="D135" s="7">
        <v>74652</v>
      </c>
      <c r="E135" s="7">
        <v>17</v>
      </c>
      <c r="F135" s="78">
        <v>4391.2941176470586</v>
      </c>
    </row>
    <row r="136" spans="1:6" ht="12" customHeight="1" x14ac:dyDescent="0.2">
      <c r="A136" s="15">
        <f t="shared" ref="A136:A199" si="2">A135+1</f>
        <v>131</v>
      </c>
      <c r="B136" s="46">
        <v>169</v>
      </c>
      <c r="C136" s="16" t="s">
        <v>350</v>
      </c>
      <c r="D136" s="7">
        <v>3521</v>
      </c>
      <c r="E136" s="7">
        <v>2</v>
      </c>
      <c r="F136" s="78">
        <v>1760.5</v>
      </c>
    </row>
    <row r="137" spans="1:6" ht="12" customHeight="1" x14ac:dyDescent="0.2">
      <c r="A137" s="15">
        <f t="shared" si="2"/>
        <v>132</v>
      </c>
      <c r="B137" s="46">
        <v>171</v>
      </c>
      <c r="C137" s="16" t="s">
        <v>352</v>
      </c>
      <c r="D137" s="7">
        <v>9137</v>
      </c>
      <c r="E137" s="7">
        <v>3</v>
      </c>
      <c r="F137" s="78">
        <v>3045.6666666666665</v>
      </c>
    </row>
    <row r="138" spans="1:6" ht="12" customHeight="1" x14ac:dyDescent="0.2">
      <c r="A138" s="15">
        <f t="shared" si="2"/>
        <v>133</v>
      </c>
      <c r="B138" s="46">
        <v>172</v>
      </c>
      <c r="C138" s="16" t="s">
        <v>353</v>
      </c>
      <c r="D138" s="7">
        <v>2514</v>
      </c>
      <c r="E138" s="7">
        <v>1</v>
      </c>
      <c r="F138" s="78">
        <v>2514</v>
      </c>
    </row>
    <row r="139" spans="1:6" ht="12" customHeight="1" x14ac:dyDescent="0.2">
      <c r="A139" s="15">
        <f t="shared" si="2"/>
        <v>134</v>
      </c>
      <c r="B139" s="46">
        <v>173</v>
      </c>
      <c r="C139" s="16" t="s">
        <v>354</v>
      </c>
      <c r="D139" s="7">
        <v>1535</v>
      </c>
      <c r="E139" s="7">
        <v>2</v>
      </c>
      <c r="F139" s="78">
        <v>767.5</v>
      </c>
    </row>
    <row r="140" spans="1:6" ht="12" customHeight="1" x14ac:dyDescent="0.2">
      <c r="A140" s="15">
        <f t="shared" si="2"/>
        <v>135</v>
      </c>
      <c r="B140" s="46">
        <v>175</v>
      </c>
      <c r="C140" s="16" t="s">
        <v>356</v>
      </c>
      <c r="D140" s="7">
        <v>1149</v>
      </c>
      <c r="E140" s="7">
        <v>1</v>
      </c>
      <c r="F140" s="78">
        <v>1149</v>
      </c>
    </row>
    <row r="141" spans="1:6" ht="12" customHeight="1" x14ac:dyDescent="0.2">
      <c r="A141" s="15">
        <f t="shared" si="2"/>
        <v>136</v>
      </c>
      <c r="B141" s="46">
        <v>176</v>
      </c>
      <c r="C141" s="16" t="s">
        <v>357</v>
      </c>
      <c r="D141" s="7">
        <v>17483</v>
      </c>
      <c r="E141" s="7">
        <v>6</v>
      </c>
      <c r="F141" s="78">
        <v>2913.8333333333335</v>
      </c>
    </row>
    <row r="142" spans="1:6" ht="12" customHeight="1" x14ac:dyDescent="0.2">
      <c r="A142" s="15">
        <f t="shared" si="2"/>
        <v>137</v>
      </c>
      <c r="B142" s="46">
        <v>177</v>
      </c>
      <c r="C142" s="16" t="s">
        <v>358</v>
      </c>
      <c r="D142" s="7">
        <v>14971</v>
      </c>
      <c r="E142" s="7">
        <v>7</v>
      </c>
      <c r="F142" s="78">
        <v>2138.7142857142858</v>
      </c>
    </row>
    <row r="143" spans="1:6" ht="12" customHeight="1" x14ac:dyDescent="0.2">
      <c r="A143" s="15">
        <f t="shared" si="2"/>
        <v>138</v>
      </c>
      <c r="B143" s="46">
        <v>179</v>
      </c>
      <c r="C143" s="16" t="s">
        <v>360</v>
      </c>
      <c r="D143" s="7">
        <v>7268</v>
      </c>
      <c r="E143" s="7">
        <v>6</v>
      </c>
      <c r="F143" s="78">
        <v>1211.3333333333333</v>
      </c>
    </row>
    <row r="144" spans="1:6" ht="12" customHeight="1" x14ac:dyDescent="0.2">
      <c r="A144" s="15">
        <f t="shared" si="2"/>
        <v>139</v>
      </c>
      <c r="B144" s="46">
        <v>180</v>
      </c>
      <c r="C144" s="16" t="s">
        <v>361</v>
      </c>
      <c r="D144" s="7">
        <v>5319</v>
      </c>
      <c r="E144" s="7">
        <v>1</v>
      </c>
      <c r="F144" s="78">
        <v>5319</v>
      </c>
    </row>
    <row r="145" spans="1:6" ht="12" customHeight="1" x14ac:dyDescent="0.2">
      <c r="A145" s="15">
        <f t="shared" si="2"/>
        <v>140</v>
      </c>
      <c r="B145" s="46">
        <v>181</v>
      </c>
      <c r="C145" s="16" t="s">
        <v>362</v>
      </c>
      <c r="D145" s="7">
        <v>8688</v>
      </c>
      <c r="E145" s="7">
        <v>8</v>
      </c>
      <c r="F145" s="78">
        <v>1086</v>
      </c>
    </row>
    <row r="146" spans="1:6" ht="12" customHeight="1" x14ac:dyDescent="0.2">
      <c r="A146" s="15">
        <f t="shared" si="2"/>
        <v>141</v>
      </c>
      <c r="B146" s="46">
        <v>182</v>
      </c>
      <c r="C146" s="16" t="s">
        <v>136</v>
      </c>
      <c r="D146" s="7">
        <v>4315</v>
      </c>
      <c r="E146" s="7">
        <v>2</v>
      </c>
      <c r="F146" s="78">
        <v>2157.5</v>
      </c>
    </row>
    <row r="147" spans="1:6" ht="12" customHeight="1" x14ac:dyDescent="0.2">
      <c r="A147" s="15">
        <f t="shared" si="2"/>
        <v>142</v>
      </c>
      <c r="B147" s="46">
        <v>183</v>
      </c>
      <c r="C147" s="16" t="s">
        <v>363</v>
      </c>
      <c r="D147" s="7">
        <v>3425</v>
      </c>
      <c r="E147" s="7">
        <v>3</v>
      </c>
      <c r="F147" s="78">
        <v>1141.6666666666667</v>
      </c>
    </row>
    <row r="148" spans="1:6" ht="12" customHeight="1" x14ac:dyDescent="0.2">
      <c r="A148" s="15">
        <f t="shared" si="2"/>
        <v>143</v>
      </c>
      <c r="B148" s="46">
        <v>186</v>
      </c>
      <c r="C148" s="16" t="s">
        <v>137</v>
      </c>
      <c r="D148" s="7">
        <v>7245</v>
      </c>
      <c r="E148" s="7">
        <v>3</v>
      </c>
      <c r="F148" s="78">
        <v>2415</v>
      </c>
    </row>
    <row r="149" spans="1:6" ht="12" customHeight="1" x14ac:dyDescent="0.2">
      <c r="A149" s="15">
        <f t="shared" si="2"/>
        <v>144</v>
      </c>
      <c r="B149" s="46">
        <v>187</v>
      </c>
      <c r="C149" s="16" t="s">
        <v>366</v>
      </c>
      <c r="D149" s="7">
        <v>3600</v>
      </c>
      <c r="E149" s="7">
        <v>3</v>
      </c>
      <c r="F149" s="78">
        <v>1200</v>
      </c>
    </row>
    <row r="150" spans="1:6" ht="12" customHeight="1" x14ac:dyDescent="0.2">
      <c r="A150" s="15">
        <f t="shared" si="2"/>
        <v>145</v>
      </c>
      <c r="B150" s="46">
        <v>188</v>
      </c>
      <c r="C150" s="16" t="s">
        <v>138</v>
      </c>
      <c r="D150" s="7">
        <v>7000</v>
      </c>
      <c r="E150" s="7">
        <v>1</v>
      </c>
      <c r="F150" s="78">
        <v>7000</v>
      </c>
    </row>
    <row r="151" spans="1:6" ht="12" customHeight="1" x14ac:dyDescent="0.2">
      <c r="A151" s="15">
        <f t="shared" si="2"/>
        <v>146</v>
      </c>
      <c r="B151" s="46">
        <v>190</v>
      </c>
      <c r="C151" s="16" t="s">
        <v>368</v>
      </c>
      <c r="D151" s="7">
        <v>6813</v>
      </c>
      <c r="E151" s="7">
        <v>3</v>
      </c>
      <c r="F151" s="78">
        <v>2271</v>
      </c>
    </row>
    <row r="152" spans="1:6" ht="12" customHeight="1" x14ac:dyDescent="0.2">
      <c r="A152" s="15">
        <f t="shared" si="2"/>
        <v>147</v>
      </c>
      <c r="B152" s="46">
        <v>191</v>
      </c>
      <c r="C152" s="16" t="s">
        <v>369</v>
      </c>
      <c r="D152" s="7">
        <v>19503</v>
      </c>
      <c r="E152" s="7">
        <v>8</v>
      </c>
      <c r="F152" s="78">
        <v>2437.875</v>
      </c>
    </row>
    <row r="153" spans="1:6" ht="12" customHeight="1" x14ac:dyDescent="0.2">
      <c r="A153" s="15">
        <f t="shared" si="2"/>
        <v>148</v>
      </c>
      <c r="B153" s="46">
        <v>192</v>
      </c>
      <c r="C153" s="16" t="s">
        <v>370</v>
      </c>
      <c r="D153" s="7">
        <v>2000</v>
      </c>
      <c r="E153" s="7">
        <v>1</v>
      </c>
      <c r="F153" s="78">
        <v>2000</v>
      </c>
    </row>
    <row r="154" spans="1:6" ht="12" customHeight="1" x14ac:dyDescent="0.2">
      <c r="A154" s="15">
        <f t="shared" si="2"/>
        <v>149</v>
      </c>
      <c r="B154" s="46">
        <v>193</v>
      </c>
      <c r="C154" s="16" t="s">
        <v>371</v>
      </c>
      <c r="D154" s="7">
        <v>1840</v>
      </c>
      <c r="E154" s="7">
        <v>1</v>
      </c>
      <c r="F154" s="78">
        <v>1840</v>
      </c>
    </row>
    <row r="155" spans="1:6" ht="12" customHeight="1" x14ac:dyDescent="0.2">
      <c r="A155" s="15">
        <f t="shared" si="2"/>
        <v>150</v>
      </c>
      <c r="B155" s="46">
        <v>194</v>
      </c>
      <c r="C155" s="16" t="s">
        <v>139</v>
      </c>
      <c r="D155" s="7">
        <v>839</v>
      </c>
      <c r="E155" s="7">
        <v>2</v>
      </c>
      <c r="F155" s="78">
        <v>419.5</v>
      </c>
    </row>
    <row r="156" spans="1:6" ht="12" customHeight="1" x14ac:dyDescent="0.2">
      <c r="A156" s="15">
        <f t="shared" si="2"/>
        <v>151</v>
      </c>
      <c r="B156" s="46">
        <v>195</v>
      </c>
      <c r="C156" s="16" t="s">
        <v>372</v>
      </c>
      <c r="D156" s="7">
        <v>7000</v>
      </c>
      <c r="E156" s="7">
        <v>1</v>
      </c>
      <c r="F156" s="78">
        <v>7000</v>
      </c>
    </row>
    <row r="157" spans="1:6" ht="12" customHeight="1" x14ac:dyDescent="0.2">
      <c r="A157" s="15">
        <f t="shared" si="2"/>
        <v>152</v>
      </c>
      <c r="B157" s="46">
        <v>196</v>
      </c>
      <c r="C157" s="16" t="s">
        <v>373</v>
      </c>
      <c r="D157" s="7">
        <v>19750</v>
      </c>
      <c r="E157" s="7">
        <v>2</v>
      </c>
      <c r="F157" s="78">
        <v>9875</v>
      </c>
    </row>
    <row r="158" spans="1:6" ht="12" customHeight="1" x14ac:dyDescent="0.2">
      <c r="A158" s="15">
        <f t="shared" si="2"/>
        <v>153</v>
      </c>
      <c r="B158" s="46">
        <v>197</v>
      </c>
      <c r="C158" s="16" t="s">
        <v>374</v>
      </c>
      <c r="D158" s="7">
        <v>6540</v>
      </c>
      <c r="E158" s="7">
        <v>3</v>
      </c>
      <c r="F158" s="78">
        <v>2180</v>
      </c>
    </row>
    <row r="159" spans="1:6" ht="12" customHeight="1" x14ac:dyDescent="0.2">
      <c r="A159" s="15">
        <f t="shared" si="2"/>
        <v>154</v>
      </c>
      <c r="B159" s="46">
        <v>198</v>
      </c>
      <c r="C159" s="16" t="s">
        <v>375</v>
      </c>
      <c r="D159" s="7">
        <v>6214</v>
      </c>
      <c r="E159" s="7">
        <v>5</v>
      </c>
      <c r="F159" s="78">
        <v>1242.8</v>
      </c>
    </row>
    <row r="160" spans="1:6" ht="12" customHeight="1" x14ac:dyDescent="0.2">
      <c r="A160" s="15">
        <f t="shared" si="2"/>
        <v>155</v>
      </c>
      <c r="B160" s="46">
        <v>200</v>
      </c>
      <c r="C160" s="16" t="s">
        <v>377</v>
      </c>
      <c r="D160" s="7">
        <v>2712</v>
      </c>
      <c r="E160" s="7">
        <v>2</v>
      </c>
      <c r="F160" s="78">
        <v>1356</v>
      </c>
    </row>
    <row r="161" spans="1:6" ht="12" customHeight="1" x14ac:dyDescent="0.2">
      <c r="A161" s="15">
        <f t="shared" si="2"/>
        <v>156</v>
      </c>
      <c r="B161" s="46">
        <v>202</v>
      </c>
      <c r="C161" s="16" t="s">
        <v>379</v>
      </c>
      <c r="D161" s="7">
        <v>8684</v>
      </c>
      <c r="E161" s="7">
        <v>3</v>
      </c>
      <c r="F161" s="78">
        <v>2894.6666666666665</v>
      </c>
    </row>
    <row r="162" spans="1:6" ht="12" customHeight="1" x14ac:dyDescent="0.2">
      <c r="A162" s="15">
        <f t="shared" si="2"/>
        <v>157</v>
      </c>
      <c r="B162" s="46">
        <v>203</v>
      </c>
      <c r="C162" s="16" t="s">
        <v>140</v>
      </c>
      <c r="D162" s="7">
        <v>14063</v>
      </c>
      <c r="E162" s="7">
        <v>1</v>
      </c>
      <c r="F162" s="78">
        <v>14063</v>
      </c>
    </row>
    <row r="163" spans="1:6" ht="12" customHeight="1" x14ac:dyDescent="0.2">
      <c r="A163" s="15">
        <f t="shared" si="2"/>
        <v>158</v>
      </c>
      <c r="B163" s="46">
        <v>204</v>
      </c>
      <c r="C163" s="16" t="s">
        <v>380</v>
      </c>
      <c r="D163" s="7">
        <v>3514</v>
      </c>
      <c r="E163" s="7">
        <v>2</v>
      </c>
      <c r="F163" s="78">
        <v>1757</v>
      </c>
    </row>
    <row r="164" spans="1:6" ht="12" customHeight="1" x14ac:dyDescent="0.2">
      <c r="A164" s="15">
        <f t="shared" si="2"/>
        <v>159</v>
      </c>
      <c r="B164" s="46">
        <v>205</v>
      </c>
      <c r="C164" s="16" t="s">
        <v>381</v>
      </c>
      <c r="D164" s="7">
        <v>2459</v>
      </c>
      <c r="E164" s="7">
        <v>2</v>
      </c>
      <c r="F164" s="78">
        <v>1229.5</v>
      </c>
    </row>
    <row r="165" spans="1:6" ht="12" customHeight="1" x14ac:dyDescent="0.2">
      <c r="A165" s="15">
        <f t="shared" si="2"/>
        <v>160</v>
      </c>
      <c r="B165" s="46">
        <v>208</v>
      </c>
      <c r="C165" s="16" t="s">
        <v>384</v>
      </c>
      <c r="D165" s="7">
        <v>7802</v>
      </c>
      <c r="E165" s="7">
        <v>5</v>
      </c>
      <c r="F165" s="78">
        <v>1560.4</v>
      </c>
    </row>
    <row r="166" spans="1:6" ht="12" customHeight="1" x14ac:dyDescent="0.2">
      <c r="A166" s="15">
        <f t="shared" si="2"/>
        <v>161</v>
      </c>
      <c r="B166" s="46">
        <v>209</v>
      </c>
      <c r="C166" s="16" t="s">
        <v>385</v>
      </c>
      <c r="D166" s="7">
        <v>5151</v>
      </c>
      <c r="E166" s="7">
        <v>6</v>
      </c>
      <c r="F166" s="78">
        <v>858.5</v>
      </c>
    </row>
    <row r="167" spans="1:6" ht="12" customHeight="1" x14ac:dyDescent="0.2">
      <c r="A167" s="15">
        <f t="shared" si="2"/>
        <v>162</v>
      </c>
      <c r="B167" s="46">
        <v>210</v>
      </c>
      <c r="C167" s="16" t="s">
        <v>386</v>
      </c>
      <c r="D167" s="7">
        <v>3379</v>
      </c>
      <c r="E167" s="7">
        <v>2</v>
      </c>
      <c r="F167" s="78">
        <v>1689.5</v>
      </c>
    </row>
    <row r="168" spans="1:6" ht="12" customHeight="1" x14ac:dyDescent="0.2">
      <c r="A168" s="15">
        <f t="shared" si="2"/>
        <v>163</v>
      </c>
      <c r="B168" s="46">
        <v>211</v>
      </c>
      <c r="C168" s="16" t="s">
        <v>387</v>
      </c>
      <c r="D168" s="7">
        <v>5576</v>
      </c>
      <c r="E168" s="7">
        <v>5</v>
      </c>
      <c r="F168" s="78">
        <v>1115.2</v>
      </c>
    </row>
    <row r="169" spans="1:6" ht="12" customHeight="1" x14ac:dyDescent="0.2">
      <c r="A169" s="15">
        <f t="shared" si="2"/>
        <v>164</v>
      </c>
      <c r="B169" s="46">
        <v>212</v>
      </c>
      <c r="C169" s="16" t="s">
        <v>388</v>
      </c>
      <c r="D169" s="7">
        <v>3600</v>
      </c>
      <c r="E169" s="7">
        <v>1</v>
      </c>
      <c r="F169" s="78">
        <v>3600</v>
      </c>
    </row>
    <row r="170" spans="1:6" ht="12" customHeight="1" x14ac:dyDescent="0.2">
      <c r="A170" s="15">
        <f t="shared" si="2"/>
        <v>165</v>
      </c>
      <c r="B170" s="46">
        <v>213</v>
      </c>
      <c r="C170" s="16" t="s">
        <v>389</v>
      </c>
      <c r="D170" s="7">
        <v>781</v>
      </c>
      <c r="E170" s="7">
        <v>1</v>
      </c>
      <c r="F170" s="78">
        <v>781</v>
      </c>
    </row>
    <row r="171" spans="1:6" ht="12" customHeight="1" x14ac:dyDescent="0.2">
      <c r="A171" s="15">
        <f t="shared" si="2"/>
        <v>166</v>
      </c>
      <c r="B171" s="46">
        <v>214</v>
      </c>
      <c r="C171" s="16" t="s">
        <v>390</v>
      </c>
      <c r="D171" s="7">
        <v>17447</v>
      </c>
      <c r="E171" s="7">
        <v>13</v>
      </c>
      <c r="F171" s="78">
        <v>1342.0769230769231</v>
      </c>
    </row>
    <row r="172" spans="1:6" ht="12" customHeight="1" x14ac:dyDescent="0.2">
      <c r="A172" s="15">
        <f t="shared" si="2"/>
        <v>167</v>
      </c>
      <c r="B172" s="46">
        <v>215</v>
      </c>
      <c r="C172" s="16" t="s">
        <v>391</v>
      </c>
      <c r="D172" s="7">
        <v>1437</v>
      </c>
      <c r="E172" s="7">
        <v>1</v>
      </c>
      <c r="F172" s="78">
        <v>1437</v>
      </c>
    </row>
    <row r="173" spans="1:6" ht="12" customHeight="1" x14ac:dyDescent="0.2">
      <c r="A173" s="15">
        <f t="shared" si="2"/>
        <v>168</v>
      </c>
      <c r="B173" s="46">
        <v>216</v>
      </c>
      <c r="C173" s="16" t="s">
        <v>392</v>
      </c>
      <c r="D173" s="7">
        <v>11044</v>
      </c>
      <c r="E173" s="7">
        <v>4</v>
      </c>
      <c r="F173" s="78">
        <v>2761</v>
      </c>
    </row>
    <row r="174" spans="1:6" ht="12" customHeight="1" x14ac:dyDescent="0.2">
      <c r="A174" s="15">
        <f t="shared" si="2"/>
        <v>169</v>
      </c>
      <c r="B174" s="46">
        <v>217</v>
      </c>
      <c r="C174" s="16" t="s">
        <v>393</v>
      </c>
      <c r="D174" s="7">
        <v>1301</v>
      </c>
      <c r="E174" s="7">
        <v>1</v>
      </c>
      <c r="F174" s="78">
        <v>1301</v>
      </c>
    </row>
    <row r="175" spans="1:6" ht="12" customHeight="1" x14ac:dyDescent="0.2">
      <c r="A175" s="15">
        <f t="shared" si="2"/>
        <v>170</v>
      </c>
      <c r="B175" s="46">
        <v>218</v>
      </c>
      <c r="C175" s="16" t="s">
        <v>394</v>
      </c>
      <c r="D175" s="7">
        <v>12238</v>
      </c>
      <c r="E175" s="7">
        <v>9</v>
      </c>
      <c r="F175" s="78">
        <v>1359.7777777777778</v>
      </c>
    </row>
    <row r="176" spans="1:6" ht="12" customHeight="1" x14ac:dyDescent="0.2">
      <c r="A176" s="15">
        <f t="shared" si="2"/>
        <v>171</v>
      </c>
      <c r="B176" s="46">
        <v>219</v>
      </c>
      <c r="C176" s="16" t="s">
        <v>395</v>
      </c>
      <c r="D176" s="7">
        <v>4232</v>
      </c>
      <c r="E176" s="7">
        <v>2</v>
      </c>
      <c r="F176" s="78">
        <v>2116</v>
      </c>
    </row>
    <row r="177" spans="1:6" ht="12" customHeight="1" x14ac:dyDescent="0.2">
      <c r="A177" s="15">
        <f t="shared" si="2"/>
        <v>172</v>
      </c>
      <c r="B177" s="46">
        <v>220</v>
      </c>
      <c r="C177" s="16" t="s">
        <v>396</v>
      </c>
      <c r="D177" s="7">
        <v>880</v>
      </c>
      <c r="E177" s="7">
        <v>1</v>
      </c>
      <c r="F177" s="78">
        <v>880</v>
      </c>
    </row>
    <row r="178" spans="1:6" ht="12" customHeight="1" x14ac:dyDescent="0.2">
      <c r="A178" s="15">
        <f t="shared" si="2"/>
        <v>173</v>
      </c>
      <c r="B178" s="46">
        <v>222</v>
      </c>
      <c r="C178" s="16" t="s">
        <v>398</v>
      </c>
      <c r="D178" s="7">
        <v>5204</v>
      </c>
      <c r="E178" s="7">
        <v>2</v>
      </c>
      <c r="F178" s="78">
        <v>2602</v>
      </c>
    </row>
    <row r="179" spans="1:6" ht="12" customHeight="1" x14ac:dyDescent="0.2">
      <c r="A179" s="15">
        <f t="shared" si="2"/>
        <v>174</v>
      </c>
      <c r="B179" s="46">
        <v>223</v>
      </c>
      <c r="C179" s="16" t="s">
        <v>399</v>
      </c>
      <c r="D179" s="7">
        <v>7209</v>
      </c>
      <c r="E179" s="7">
        <v>3</v>
      </c>
      <c r="F179" s="78">
        <v>2403</v>
      </c>
    </row>
    <row r="180" spans="1:6" ht="12" customHeight="1" x14ac:dyDescent="0.2">
      <c r="A180" s="15">
        <f t="shared" si="2"/>
        <v>175</v>
      </c>
      <c r="B180" s="46">
        <v>224</v>
      </c>
      <c r="C180" s="16" t="s">
        <v>400</v>
      </c>
      <c r="D180" s="7">
        <v>1871</v>
      </c>
      <c r="E180" s="7">
        <v>3</v>
      </c>
      <c r="F180" s="78">
        <v>623.66666666666663</v>
      </c>
    </row>
    <row r="181" spans="1:6" ht="12" customHeight="1" x14ac:dyDescent="0.2">
      <c r="A181" s="15">
        <f t="shared" si="2"/>
        <v>176</v>
      </c>
      <c r="B181" s="46">
        <v>225</v>
      </c>
      <c r="C181" s="16" t="s">
        <v>401</v>
      </c>
      <c r="D181" s="7">
        <v>1371</v>
      </c>
      <c r="E181" s="7">
        <v>1</v>
      </c>
      <c r="F181" s="78">
        <v>1371</v>
      </c>
    </row>
    <row r="182" spans="1:6" ht="12" customHeight="1" x14ac:dyDescent="0.2">
      <c r="A182" s="15">
        <f t="shared" si="2"/>
        <v>177</v>
      </c>
      <c r="B182" s="46">
        <v>226</v>
      </c>
      <c r="C182" s="16" t="s">
        <v>402</v>
      </c>
      <c r="D182" s="7">
        <v>3480</v>
      </c>
      <c r="E182" s="7">
        <v>2</v>
      </c>
      <c r="F182" s="78">
        <v>1740</v>
      </c>
    </row>
    <row r="183" spans="1:6" ht="12" customHeight="1" x14ac:dyDescent="0.2">
      <c r="A183" s="15">
        <f t="shared" si="2"/>
        <v>178</v>
      </c>
      <c r="B183" s="46">
        <v>227</v>
      </c>
      <c r="C183" s="16" t="s">
        <v>403</v>
      </c>
      <c r="D183" s="7">
        <v>2450</v>
      </c>
      <c r="E183" s="7">
        <v>1</v>
      </c>
      <c r="F183" s="78">
        <v>2450</v>
      </c>
    </row>
    <row r="184" spans="1:6" ht="12" customHeight="1" x14ac:dyDescent="0.2">
      <c r="A184" s="15">
        <f t="shared" si="2"/>
        <v>179</v>
      </c>
      <c r="B184" s="46">
        <v>228</v>
      </c>
      <c r="C184" s="16" t="s">
        <v>404</v>
      </c>
      <c r="D184" s="7">
        <v>667</v>
      </c>
      <c r="E184" s="7">
        <v>1</v>
      </c>
      <c r="F184" s="78">
        <v>667</v>
      </c>
    </row>
    <row r="185" spans="1:6" ht="12" customHeight="1" x14ac:dyDescent="0.2">
      <c r="A185" s="15">
        <f t="shared" si="2"/>
        <v>180</v>
      </c>
      <c r="B185" s="46">
        <v>229</v>
      </c>
      <c r="C185" s="16" t="s">
        <v>405</v>
      </c>
      <c r="D185" s="7">
        <v>3430</v>
      </c>
      <c r="E185" s="7">
        <v>4</v>
      </c>
      <c r="F185" s="78">
        <v>857.5</v>
      </c>
    </row>
    <row r="186" spans="1:6" ht="12" customHeight="1" x14ac:dyDescent="0.2">
      <c r="A186" s="15">
        <f t="shared" si="2"/>
        <v>181</v>
      </c>
      <c r="B186" s="46">
        <v>231</v>
      </c>
      <c r="C186" s="16" t="s">
        <v>407</v>
      </c>
      <c r="D186" s="7">
        <v>11719</v>
      </c>
      <c r="E186" s="7">
        <v>4</v>
      </c>
      <c r="F186" s="78">
        <v>2929.75</v>
      </c>
    </row>
    <row r="187" spans="1:6" ht="12" customHeight="1" x14ac:dyDescent="0.2">
      <c r="A187" s="15">
        <f t="shared" si="2"/>
        <v>182</v>
      </c>
      <c r="B187" s="46">
        <v>232</v>
      </c>
      <c r="C187" s="16" t="s">
        <v>408</v>
      </c>
      <c r="D187" s="7">
        <v>3703</v>
      </c>
      <c r="E187" s="7">
        <v>2</v>
      </c>
      <c r="F187" s="78">
        <v>1851.5</v>
      </c>
    </row>
    <row r="188" spans="1:6" ht="12" customHeight="1" x14ac:dyDescent="0.2">
      <c r="A188" s="15">
        <f t="shared" si="2"/>
        <v>183</v>
      </c>
      <c r="B188" s="46">
        <v>233</v>
      </c>
      <c r="C188" s="16" t="s">
        <v>409</v>
      </c>
      <c r="D188" s="7">
        <v>3003</v>
      </c>
      <c r="E188" s="7">
        <v>3</v>
      </c>
      <c r="F188" s="78">
        <v>1001</v>
      </c>
    </row>
    <row r="189" spans="1:6" ht="12" customHeight="1" x14ac:dyDescent="0.2">
      <c r="A189" s="15">
        <f t="shared" si="2"/>
        <v>184</v>
      </c>
      <c r="B189" s="46">
        <v>234</v>
      </c>
      <c r="C189" s="16" t="s">
        <v>410</v>
      </c>
      <c r="D189" s="7">
        <v>900</v>
      </c>
      <c r="E189" s="7">
        <v>1</v>
      </c>
      <c r="F189" s="78">
        <v>900</v>
      </c>
    </row>
    <row r="190" spans="1:6" ht="12" customHeight="1" x14ac:dyDescent="0.2">
      <c r="A190" s="15">
        <f t="shared" si="2"/>
        <v>185</v>
      </c>
      <c r="B190" s="46">
        <v>235</v>
      </c>
      <c r="C190" s="16" t="s">
        <v>411</v>
      </c>
      <c r="D190" s="7">
        <v>7639</v>
      </c>
      <c r="E190" s="7">
        <v>4</v>
      </c>
      <c r="F190" s="78">
        <v>1909.75</v>
      </c>
    </row>
    <row r="191" spans="1:6" ht="12" customHeight="1" x14ac:dyDescent="0.2">
      <c r="A191" s="15">
        <f t="shared" si="2"/>
        <v>186</v>
      </c>
      <c r="B191" s="46">
        <v>237</v>
      </c>
      <c r="C191" s="16" t="s">
        <v>413</v>
      </c>
      <c r="D191" s="7">
        <v>4466</v>
      </c>
      <c r="E191" s="7">
        <v>3</v>
      </c>
      <c r="F191" s="78">
        <v>1488.6666666666667</v>
      </c>
    </row>
    <row r="192" spans="1:6" ht="12" customHeight="1" x14ac:dyDescent="0.2">
      <c r="A192" s="15">
        <f t="shared" si="2"/>
        <v>187</v>
      </c>
      <c r="B192" s="46">
        <v>238</v>
      </c>
      <c r="C192" s="16" t="s">
        <v>414</v>
      </c>
      <c r="D192" s="7">
        <v>9974</v>
      </c>
      <c r="E192" s="7">
        <v>4</v>
      </c>
      <c r="F192" s="78">
        <v>2493.5</v>
      </c>
    </row>
    <row r="193" spans="1:6" ht="12" customHeight="1" x14ac:dyDescent="0.2">
      <c r="A193" s="15">
        <f t="shared" si="2"/>
        <v>188</v>
      </c>
      <c r="B193" s="46">
        <v>239</v>
      </c>
      <c r="C193" s="16" t="s">
        <v>415</v>
      </c>
      <c r="D193" s="7">
        <v>15425</v>
      </c>
      <c r="E193" s="7">
        <v>5</v>
      </c>
      <c r="F193" s="78">
        <v>3085</v>
      </c>
    </row>
    <row r="194" spans="1:6" ht="12" customHeight="1" x14ac:dyDescent="0.2">
      <c r="A194" s="15">
        <f t="shared" si="2"/>
        <v>189</v>
      </c>
      <c r="B194" s="46">
        <v>240</v>
      </c>
      <c r="C194" s="16" t="s">
        <v>416</v>
      </c>
      <c r="D194" s="7">
        <v>15575</v>
      </c>
      <c r="E194" s="7">
        <v>3</v>
      </c>
      <c r="F194" s="78">
        <v>5191.666666666667</v>
      </c>
    </row>
    <row r="195" spans="1:6" ht="12" customHeight="1" x14ac:dyDescent="0.2">
      <c r="A195" s="15">
        <f t="shared" si="2"/>
        <v>190</v>
      </c>
      <c r="B195" s="46">
        <v>241</v>
      </c>
      <c r="C195" s="16" t="s">
        <v>417</v>
      </c>
      <c r="D195" s="7">
        <v>10036</v>
      </c>
      <c r="E195" s="7">
        <v>4</v>
      </c>
      <c r="F195" s="78">
        <v>2509</v>
      </c>
    </row>
    <row r="196" spans="1:6" ht="12" customHeight="1" x14ac:dyDescent="0.2">
      <c r="A196" s="15">
        <f t="shared" si="2"/>
        <v>191</v>
      </c>
      <c r="B196" s="46">
        <v>242</v>
      </c>
      <c r="C196" s="16" t="s">
        <v>418</v>
      </c>
      <c r="D196" s="7">
        <v>9125</v>
      </c>
      <c r="E196" s="7">
        <v>1</v>
      </c>
      <c r="F196" s="78">
        <v>9125</v>
      </c>
    </row>
    <row r="197" spans="1:6" ht="12" customHeight="1" x14ac:dyDescent="0.2">
      <c r="A197" s="15">
        <f t="shared" si="2"/>
        <v>192</v>
      </c>
      <c r="B197" s="46">
        <v>243</v>
      </c>
      <c r="C197" s="16" t="s">
        <v>419</v>
      </c>
      <c r="D197" s="7">
        <v>1</v>
      </c>
      <c r="E197" s="7">
        <v>0</v>
      </c>
      <c r="F197" s="78"/>
    </row>
    <row r="198" spans="1:6" ht="12" customHeight="1" x14ac:dyDescent="0.2">
      <c r="A198" s="15">
        <f t="shared" si="2"/>
        <v>193</v>
      </c>
      <c r="B198" s="46">
        <v>245</v>
      </c>
      <c r="C198" s="16" t="s">
        <v>421</v>
      </c>
      <c r="D198" s="7">
        <v>23839</v>
      </c>
      <c r="E198" s="7">
        <v>2</v>
      </c>
      <c r="F198" s="78">
        <v>11919.5</v>
      </c>
    </row>
    <row r="199" spans="1:6" ht="12" customHeight="1" x14ac:dyDescent="0.2">
      <c r="A199" s="15">
        <f t="shared" si="2"/>
        <v>194</v>
      </c>
      <c r="B199" s="46">
        <v>246</v>
      </c>
      <c r="C199" s="16" t="s">
        <v>422</v>
      </c>
      <c r="D199" s="7">
        <v>3710</v>
      </c>
      <c r="E199" s="7">
        <v>3</v>
      </c>
      <c r="F199" s="78">
        <v>1236.6666666666667</v>
      </c>
    </row>
    <row r="200" spans="1:6" ht="12" customHeight="1" x14ac:dyDescent="0.2">
      <c r="A200" s="15">
        <f t="shared" ref="A200:A296" si="3">A199+1</f>
        <v>195</v>
      </c>
      <c r="B200" s="46">
        <v>249</v>
      </c>
      <c r="C200" s="16" t="s">
        <v>425</v>
      </c>
      <c r="D200" s="7">
        <v>19151</v>
      </c>
      <c r="E200" s="7">
        <v>7</v>
      </c>
      <c r="F200" s="78">
        <v>2735.8571428571427</v>
      </c>
    </row>
    <row r="201" spans="1:6" ht="12" customHeight="1" x14ac:dyDescent="0.2">
      <c r="A201" s="15">
        <f t="shared" si="3"/>
        <v>196</v>
      </c>
      <c r="B201" s="46">
        <v>250</v>
      </c>
      <c r="C201" s="16" t="s">
        <v>426</v>
      </c>
      <c r="D201" s="7">
        <v>14234</v>
      </c>
      <c r="E201" s="7">
        <v>8</v>
      </c>
      <c r="F201" s="78">
        <v>1779.25</v>
      </c>
    </row>
    <row r="202" spans="1:6" ht="12" customHeight="1" x14ac:dyDescent="0.2">
      <c r="A202" s="15">
        <f t="shared" si="3"/>
        <v>197</v>
      </c>
      <c r="B202" s="46">
        <v>251</v>
      </c>
      <c r="C202" s="16" t="s">
        <v>427</v>
      </c>
      <c r="D202" s="7">
        <v>339</v>
      </c>
      <c r="E202" s="7">
        <v>1</v>
      </c>
      <c r="F202" s="78">
        <v>339</v>
      </c>
    </row>
    <row r="203" spans="1:6" ht="12" customHeight="1" x14ac:dyDescent="0.2">
      <c r="A203" s="15">
        <f t="shared" si="3"/>
        <v>198</v>
      </c>
      <c r="B203" s="46">
        <v>254</v>
      </c>
      <c r="C203" s="16" t="s">
        <v>430</v>
      </c>
      <c r="D203" s="7">
        <v>16959</v>
      </c>
      <c r="E203" s="7">
        <v>3</v>
      </c>
      <c r="F203" s="78">
        <v>5653</v>
      </c>
    </row>
    <row r="204" spans="1:6" ht="12" customHeight="1" x14ac:dyDescent="0.2">
      <c r="A204" s="15">
        <f t="shared" si="3"/>
        <v>199</v>
      </c>
      <c r="B204" s="46">
        <v>255</v>
      </c>
      <c r="C204" s="16" t="s">
        <v>431</v>
      </c>
      <c r="D204" s="7">
        <v>6366</v>
      </c>
      <c r="E204" s="7">
        <v>4</v>
      </c>
      <c r="F204" s="78">
        <v>1591.5</v>
      </c>
    </row>
    <row r="205" spans="1:6" ht="12" customHeight="1" x14ac:dyDescent="0.2">
      <c r="A205" s="15">
        <f t="shared" si="3"/>
        <v>200</v>
      </c>
      <c r="B205" s="46">
        <v>256</v>
      </c>
      <c r="C205" s="16" t="s">
        <v>432</v>
      </c>
      <c r="D205" s="7">
        <v>1838</v>
      </c>
      <c r="E205" s="7">
        <v>1</v>
      </c>
      <c r="F205" s="78">
        <v>1838</v>
      </c>
    </row>
    <row r="206" spans="1:6" ht="12" customHeight="1" x14ac:dyDescent="0.2">
      <c r="A206" s="15">
        <f t="shared" si="3"/>
        <v>201</v>
      </c>
      <c r="B206" s="46">
        <v>258</v>
      </c>
      <c r="C206" s="16" t="s">
        <v>434</v>
      </c>
      <c r="D206" s="7">
        <v>11020</v>
      </c>
      <c r="E206" s="7">
        <v>5</v>
      </c>
      <c r="F206" s="78">
        <v>2204</v>
      </c>
    </row>
    <row r="207" spans="1:6" ht="12" customHeight="1" x14ac:dyDescent="0.2">
      <c r="A207" s="15">
        <f t="shared" si="3"/>
        <v>202</v>
      </c>
      <c r="B207" s="46">
        <v>259</v>
      </c>
      <c r="C207" s="16" t="s">
        <v>435</v>
      </c>
      <c r="D207" s="7">
        <v>4200</v>
      </c>
      <c r="E207" s="7">
        <v>3</v>
      </c>
      <c r="F207" s="78">
        <v>1400</v>
      </c>
    </row>
    <row r="208" spans="1:6" ht="12" customHeight="1" x14ac:dyDescent="0.2">
      <c r="A208" s="15">
        <f t="shared" si="3"/>
        <v>203</v>
      </c>
      <c r="B208" s="46">
        <v>260</v>
      </c>
      <c r="C208" s="16" t="s">
        <v>436</v>
      </c>
      <c r="D208" s="7">
        <v>5983</v>
      </c>
      <c r="E208" s="7">
        <v>1</v>
      </c>
      <c r="F208" s="78">
        <v>5983</v>
      </c>
    </row>
    <row r="209" spans="1:6" ht="12" customHeight="1" x14ac:dyDescent="0.2">
      <c r="A209" s="15">
        <f t="shared" si="3"/>
        <v>204</v>
      </c>
      <c r="B209" s="46">
        <v>262</v>
      </c>
      <c r="C209" s="16" t="s">
        <v>438</v>
      </c>
      <c r="D209" s="7">
        <v>1670</v>
      </c>
      <c r="E209" s="7">
        <v>2</v>
      </c>
      <c r="F209" s="78">
        <v>835</v>
      </c>
    </row>
    <row r="210" spans="1:6" ht="12" customHeight="1" x14ac:dyDescent="0.2">
      <c r="A210" s="15">
        <f t="shared" si="3"/>
        <v>205</v>
      </c>
      <c r="B210" s="46">
        <v>263</v>
      </c>
      <c r="C210" s="16" t="s">
        <v>439</v>
      </c>
      <c r="D210" s="7">
        <v>11227</v>
      </c>
      <c r="E210" s="7">
        <v>4</v>
      </c>
      <c r="F210" s="78">
        <v>2806.75</v>
      </c>
    </row>
    <row r="211" spans="1:6" ht="12" customHeight="1" x14ac:dyDescent="0.2">
      <c r="A211" s="15">
        <f t="shared" si="3"/>
        <v>206</v>
      </c>
      <c r="B211" s="46">
        <v>265</v>
      </c>
      <c r="C211" s="16" t="s">
        <v>441</v>
      </c>
      <c r="D211" s="7">
        <v>2792</v>
      </c>
      <c r="E211" s="7">
        <v>1</v>
      </c>
      <c r="F211" s="78">
        <v>2792</v>
      </c>
    </row>
    <row r="212" spans="1:6" ht="12" customHeight="1" x14ac:dyDescent="0.2">
      <c r="A212" s="15">
        <f t="shared" si="3"/>
        <v>207</v>
      </c>
      <c r="B212" s="46">
        <v>266</v>
      </c>
      <c r="C212" s="16" t="s">
        <v>442</v>
      </c>
      <c r="D212" s="7">
        <v>480</v>
      </c>
      <c r="E212" s="7">
        <v>1</v>
      </c>
      <c r="F212" s="78">
        <v>480</v>
      </c>
    </row>
    <row r="213" spans="1:6" ht="12" customHeight="1" x14ac:dyDescent="0.2">
      <c r="A213" s="15">
        <f t="shared" si="3"/>
        <v>208</v>
      </c>
      <c r="B213" s="46">
        <v>267</v>
      </c>
      <c r="C213" s="16" t="s">
        <v>443</v>
      </c>
      <c r="D213" s="7">
        <v>954</v>
      </c>
      <c r="E213" s="7">
        <v>2</v>
      </c>
      <c r="F213" s="78">
        <v>477</v>
      </c>
    </row>
    <row r="214" spans="1:6" ht="12" customHeight="1" x14ac:dyDescent="0.2">
      <c r="A214" s="15">
        <f t="shared" si="3"/>
        <v>209</v>
      </c>
      <c r="B214" s="46">
        <v>268</v>
      </c>
      <c r="C214" s="16" t="s">
        <v>444</v>
      </c>
      <c r="D214" s="7">
        <v>4492</v>
      </c>
      <c r="E214" s="7">
        <v>4</v>
      </c>
      <c r="F214" s="78">
        <v>1123</v>
      </c>
    </row>
    <row r="215" spans="1:6" ht="12" customHeight="1" x14ac:dyDescent="0.2">
      <c r="A215" s="15">
        <f t="shared" si="3"/>
        <v>210</v>
      </c>
      <c r="B215" s="46">
        <v>269</v>
      </c>
      <c r="C215" s="16" t="s">
        <v>445</v>
      </c>
      <c r="D215" s="7">
        <v>12825</v>
      </c>
      <c r="E215" s="7">
        <v>6</v>
      </c>
      <c r="F215" s="78">
        <v>2137.5</v>
      </c>
    </row>
    <row r="216" spans="1:6" ht="12" customHeight="1" x14ac:dyDescent="0.2">
      <c r="A216" s="15">
        <f t="shared" si="3"/>
        <v>211</v>
      </c>
      <c r="B216" s="46">
        <v>270</v>
      </c>
      <c r="C216" s="16" t="s">
        <v>446</v>
      </c>
      <c r="D216" s="7">
        <v>2968</v>
      </c>
      <c r="E216" s="7">
        <v>2</v>
      </c>
      <c r="F216" s="78">
        <v>1484</v>
      </c>
    </row>
    <row r="217" spans="1:6" ht="12" customHeight="1" x14ac:dyDescent="0.2">
      <c r="A217" s="15">
        <f t="shared" si="3"/>
        <v>212</v>
      </c>
      <c r="B217" s="46">
        <v>271</v>
      </c>
      <c r="C217" s="16" t="s">
        <v>447</v>
      </c>
      <c r="D217" s="7">
        <v>5275</v>
      </c>
      <c r="E217" s="7">
        <v>4</v>
      </c>
      <c r="F217" s="78">
        <v>1318.75</v>
      </c>
    </row>
    <row r="218" spans="1:6" ht="12" customHeight="1" x14ac:dyDescent="0.2">
      <c r="A218" s="15">
        <f t="shared" si="3"/>
        <v>213</v>
      </c>
      <c r="B218" s="46">
        <v>272</v>
      </c>
      <c r="C218" s="16" t="s">
        <v>448</v>
      </c>
      <c r="D218" s="7">
        <v>8035</v>
      </c>
      <c r="E218" s="7">
        <v>1</v>
      </c>
      <c r="F218" s="78">
        <v>8035</v>
      </c>
    </row>
    <row r="219" spans="1:6" ht="12" customHeight="1" x14ac:dyDescent="0.2">
      <c r="A219" s="15">
        <f t="shared" si="3"/>
        <v>214</v>
      </c>
      <c r="B219" s="46">
        <v>273</v>
      </c>
      <c r="C219" s="16" t="s">
        <v>449</v>
      </c>
      <c r="D219" s="7">
        <v>1250</v>
      </c>
      <c r="E219" s="7">
        <v>1</v>
      </c>
      <c r="F219" s="78">
        <v>1250</v>
      </c>
    </row>
    <row r="220" spans="1:6" ht="12" customHeight="1" x14ac:dyDescent="0.2">
      <c r="A220" s="15">
        <f t="shared" si="3"/>
        <v>215</v>
      </c>
      <c r="B220" s="46">
        <v>274</v>
      </c>
      <c r="C220" s="16" t="s">
        <v>450</v>
      </c>
      <c r="D220" s="7">
        <v>400</v>
      </c>
      <c r="E220" s="7">
        <v>1</v>
      </c>
      <c r="F220" s="78">
        <v>400</v>
      </c>
    </row>
    <row r="221" spans="1:6" ht="12" customHeight="1" x14ac:dyDescent="0.2">
      <c r="A221" s="15">
        <f t="shared" si="3"/>
        <v>216</v>
      </c>
      <c r="B221" s="46">
        <v>275</v>
      </c>
      <c r="C221" s="16" t="s">
        <v>451</v>
      </c>
      <c r="D221" s="7">
        <v>6033</v>
      </c>
      <c r="E221" s="7">
        <v>3</v>
      </c>
      <c r="F221" s="78">
        <v>2011</v>
      </c>
    </row>
    <row r="222" spans="1:6" ht="12" customHeight="1" x14ac:dyDescent="0.2">
      <c r="A222" s="15">
        <f t="shared" si="3"/>
        <v>217</v>
      </c>
      <c r="B222" s="46">
        <v>276</v>
      </c>
      <c r="C222" s="16" t="s">
        <v>141</v>
      </c>
      <c r="D222" s="7">
        <v>46106</v>
      </c>
      <c r="E222" s="7">
        <v>11</v>
      </c>
      <c r="F222" s="78">
        <v>4191.454545454545</v>
      </c>
    </row>
    <row r="223" spans="1:6" ht="12" customHeight="1" x14ac:dyDescent="0.2">
      <c r="A223" s="15">
        <f t="shared" si="3"/>
        <v>218</v>
      </c>
      <c r="B223" s="46">
        <v>278</v>
      </c>
      <c r="C223" s="16" t="s">
        <v>453</v>
      </c>
      <c r="D223" s="7">
        <v>1854</v>
      </c>
      <c r="E223" s="7">
        <v>1</v>
      </c>
      <c r="F223" s="78">
        <v>1854</v>
      </c>
    </row>
    <row r="224" spans="1:6" ht="12" customHeight="1" x14ac:dyDescent="0.2">
      <c r="A224" s="15">
        <f t="shared" si="3"/>
        <v>219</v>
      </c>
      <c r="B224" s="46">
        <v>279</v>
      </c>
      <c r="C224" s="16" t="s">
        <v>454</v>
      </c>
      <c r="D224" s="7">
        <v>828</v>
      </c>
      <c r="E224" s="7">
        <v>1</v>
      </c>
      <c r="F224" s="78">
        <v>828</v>
      </c>
    </row>
    <row r="225" spans="1:6" ht="12" customHeight="1" x14ac:dyDescent="0.2">
      <c r="A225" s="15">
        <f t="shared" si="3"/>
        <v>220</v>
      </c>
      <c r="B225" s="46">
        <v>280</v>
      </c>
      <c r="C225" s="16" t="s">
        <v>455</v>
      </c>
      <c r="D225" s="7">
        <v>753</v>
      </c>
      <c r="E225" s="7">
        <v>2</v>
      </c>
      <c r="F225" s="78">
        <v>376.5</v>
      </c>
    </row>
    <row r="226" spans="1:6" ht="12" customHeight="1" x14ac:dyDescent="0.2">
      <c r="A226" s="15">
        <f t="shared" si="3"/>
        <v>221</v>
      </c>
      <c r="B226" s="46">
        <v>281</v>
      </c>
      <c r="C226" s="16" t="s">
        <v>456</v>
      </c>
      <c r="D226" s="7">
        <v>3363</v>
      </c>
      <c r="E226" s="7">
        <v>5</v>
      </c>
      <c r="F226" s="78">
        <v>672.6</v>
      </c>
    </row>
    <row r="227" spans="1:6" ht="12" customHeight="1" x14ac:dyDescent="0.2">
      <c r="A227" s="15">
        <f t="shared" si="3"/>
        <v>222</v>
      </c>
      <c r="B227" s="46">
        <v>283</v>
      </c>
      <c r="C227" s="16" t="s">
        <v>458</v>
      </c>
      <c r="D227" s="7">
        <v>15966</v>
      </c>
      <c r="E227" s="7">
        <v>11</v>
      </c>
      <c r="F227" s="78">
        <v>1451.4545454545455</v>
      </c>
    </row>
    <row r="228" spans="1:6" ht="12" customHeight="1" x14ac:dyDescent="0.2">
      <c r="A228" s="15">
        <f t="shared" si="3"/>
        <v>223</v>
      </c>
      <c r="B228" s="46">
        <v>284</v>
      </c>
      <c r="C228" s="16" t="s">
        <v>459</v>
      </c>
      <c r="D228" s="7">
        <v>7403</v>
      </c>
      <c r="E228" s="7">
        <v>2</v>
      </c>
      <c r="F228" s="78">
        <v>3701.5</v>
      </c>
    </row>
    <row r="229" spans="1:6" ht="12" customHeight="1" x14ac:dyDescent="0.2">
      <c r="A229" s="15">
        <f t="shared" si="3"/>
        <v>224</v>
      </c>
      <c r="B229" s="46">
        <v>285</v>
      </c>
      <c r="C229" s="16" t="s">
        <v>460</v>
      </c>
      <c r="D229" s="7">
        <v>20040</v>
      </c>
      <c r="E229" s="7">
        <v>7</v>
      </c>
      <c r="F229" s="78">
        <v>2862.8571428571427</v>
      </c>
    </row>
    <row r="230" spans="1:6" ht="12" customHeight="1" x14ac:dyDescent="0.2">
      <c r="A230" s="15">
        <f t="shared" si="3"/>
        <v>225</v>
      </c>
      <c r="B230" s="46">
        <v>289</v>
      </c>
      <c r="C230" s="16" t="s">
        <v>464</v>
      </c>
      <c r="D230" s="7">
        <v>740</v>
      </c>
      <c r="E230" s="7">
        <v>1</v>
      </c>
      <c r="F230" s="78">
        <v>740</v>
      </c>
    </row>
    <row r="231" spans="1:6" s="233" customFormat="1" ht="12" customHeight="1" x14ac:dyDescent="0.2">
      <c r="A231" s="15">
        <f t="shared" si="3"/>
        <v>226</v>
      </c>
      <c r="B231" s="46">
        <v>291</v>
      </c>
      <c r="C231" s="16" t="s">
        <v>466</v>
      </c>
      <c r="D231" s="7">
        <v>1140</v>
      </c>
      <c r="E231" s="7">
        <v>1</v>
      </c>
      <c r="F231" s="78">
        <v>1140</v>
      </c>
    </row>
    <row r="232" spans="1:6" s="233" customFormat="1" ht="12" customHeight="1" x14ac:dyDescent="0.2">
      <c r="A232" s="15">
        <f t="shared" si="3"/>
        <v>227</v>
      </c>
      <c r="B232" s="46">
        <v>292</v>
      </c>
      <c r="C232" s="16" t="s">
        <v>467</v>
      </c>
      <c r="D232" s="7">
        <v>2311</v>
      </c>
      <c r="E232" s="7">
        <v>1</v>
      </c>
      <c r="F232" s="78">
        <v>2311</v>
      </c>
    </row>
    <row r="233" spans="1:6" s="233" customFormat="1" ht="12" customHeight="1" x14ac:dyDescent="0.2">
      <c r="A233" s="15">
        <f t="shared" si="3"/>
        <v>228</v>
      </c>
      <c r="B233" s="46">
        <v>293</v>
      </c>
      <c r="C233" s="16" t="s">
        <v>468</v>
      </c>
      <c r="D233" s="7">
        <v>1759</v>
      </c>
      <c r="E233" s="7">
        <v>2</v>
      </c>
      <c r="F233" s="78">
        <v>879.5</v>
      </c>
    </row>
    <row r="234" spans="1:6" s="233" customFormat="1" ht="12" customHeight="1" x14ac:dyDescent="0.2">
      <c r="A234" s="15">
        <f t="shared" si="3"/>
        <v>229</v>
      </c>
      <c r="B234" s="46">
        <v>296</v>
      </c>
      <c r="C234" s="16" t="s">
        <v>471</v>
      </c>
      <c r="D234" s="7">
        <v>1920</v>
      </c>
      <c r="E234" s="7">
        <v>1</v>
      </c>
      <c r="F234" s="78">
        <v>1920</v>
      </c>
    </row>
    <row r="235" spans="1:6" s="233" customFormat="1" ht="12" customHeight="1" x14ac:dyDescent="0.2">
      <c r="A235" s="15">
        <f t="shared" si="3"/>
        <v>230</v>
      </c>
      <c r="B235" s="46">
        <v>297</v>
      </c>
      <c r="C235" s="16" t="s">
        <v>472</v>
      </c>
      <c r="D235" s="7">
        <v>1840</v>
      </c>
      <c r="E235" s="7">
        <v>1</v>
      </c>
      <c r="F235" s="78">
        <v>1840</v>
      </c>
    </row>
    <row r="236" spans="1:6" s="233" customFormat="1" ht="12" customHeight="1" x14ac:dyDescent="0.2">
      <c r="A236" s="15">
        <f t="shared" si="3"/>
        <v>231</v>
      </c>
      <c r="B236" s="46">
        <v>299</v>
      </c>
      <c r="C236" s="16" t="s">
        <v>474</v>
      </c>
      <c r="D236" s="7">
        <v>821</v>
      </c>
      <c r="E236" s="7">
        <v>1</v>
      </c>
      <c r="F236" s="78">
        <v>821</v>
      </c>
    </row>
    <row r="237" spans="1:6" s="233" customFormat="1" ht="12" customHeight="1" x14ac:dyDescent="0.2">
      <c r="A237" s="15">
        <f t="shared" si="3"/>
        <v>232</v>
      </c>
      <c r="B237" s="46">
        <v>300</v>
      </c>
      <c r="C237" s="16" t="s">
        <v>475</v>
      </c>
      <c r="D237" s="7">
        <v>300</v>
      </c>
      <c r="E237" s="7">
        <v>1</v>
      </c>
      <c r="F237" s="78">
        <v>300</v>
      </c>
    </row>
    <row r="238" spans="1:6" s="233" customFormat="1" ht="12" customHeight="1" x14ac:dyDescent="0.2">
      <c r="A238" s="15">
        <f t="shared" si="3"/>
        <v>233</v>
      </c>
      <c r="B238" s="46">
        <v>301</v>
      </c>
      <c r="C238" s="16" t="s">
        <v>476</v>
      </c>
      <c r="D238" s="7">
        <v>1296</v>
      </c>
      <c r="E238" s="7">
        <v>1</v>
      </c>
      <c r="F238" s="78">
        <v>1296</v>
      </c>
    </row>
    <row r="239" spans="1:6" s="233" customFormat="1" ht="12" customHeight="1" x14ac:dyDescent="0.2">
      <c r="A239" s="15">
        <f t="shared" si="3"/>
        <v>234</v>
      </c>
      <c r="B239" s="46">
        <v>303</v>
      </c>
      <c r="C239" s="16" t="s">
        <v>478</v>
      </c>
      <c r="D239" s="7">
        <v>19564</v>
      </c>
      <c r="E239" s="7">
        <v>4</v>
      </c>
      <c r="F239" s="78">
        <v>4891</v>
      </c>
    </row>
    <row r="240" spans="1:6" s="233" customFormat="1" ht="12" customHeight="1" x14ac:dyDescent="0.2">
      <c r="A240" s="15">
        <f t="shared" si="3"/>
        <v>235</v>
      </c>
      <c r="B240" s="46">
        <v>304</v>
      </c>
      <c r="C240" s="16" t="s">
        <v>479</v>
      </c>
      <c r="D240" s="7">
        <v>8095</v>
      </c>
      <c r="E240" s="7">
        <v>1</v>
      </c>
      <c r="F240" s="78">
        <v>8095</v>
      </c>
    </row>
    <row r="241" spans="1:6" s="233" customFormat="1" ht="12" customHeight="1" x14ac:dyDescent="0.2">
      <c r="A241" s="15">
        <f t="shared" si="3"/>
        <v>236</v>
      </c>
      <c r="B241" s="46">
        <v>306</v>
      </c>
      <c r="C241" s="16" t="s">
        <v>481</v>
      </c>
      <c r="D241" s="7">
        <v>10778</v>
      </c>
      <c r="E241" s="7">
        <v>6</v>
      </c>
      <c r="F241" s="78">
        <v>1796.3333333333333</v>
      </c>
    </row>
    <row r="242" spans="1:6" s="233" customFormat="1" ht="12" customHeight="1" x14ac:dyDescent="0.2">
      <c r="A242" s="15">
        <f t="shared" si="3"/>
        <v>237</v>
      </c>
      <c r="B242" s="46">
        <v>307</v>
      </c>
      <c r="C242" s="16" t="s">
        <v>482</v>
      </c>
      <c r="D242" s="7">
        <v>2992</v>
      </c>
      <c r="E242" s="7">
        <v>2</v>
      </c>
      <c r="F242" s="78">
        <v>1496</v>
      </c>
    </row>
    <row r="243" spans="1:6" s="233" customFormat="1" ht="12" customHeight="1" x14ac:dyDescent="0.2">
      <c r="A243" s="15">
        <f t="shared" si="3"/>
        <v>238</v>
      </c>
      <c r="B243" s="46">
        <v>308</v>
      </c>
      <c r="C243" s="16" t="s">
        <v>483</v>
      </c>
      <c r="D243" s="7">
        <v>16400</v>
      </c>
      <c r="E243" s="7">
        <v>2</v>
      </c>
      <c r="F243" s="78">
        <v>8200</v>
      </c>
    </row>
    <row r="244" spans="1:6" s="233" customFormat="1" ht="12" customHeight="1" x14ac:dyDescent="0.2">
      <c r="A244" s="15">
        <f t="shared" si="3"/>
        <v>239</v>
      </c>
      <c r="B244" s="46">
        <v>309</v>
      </c>
      <c r="C244" s="16" t="s">
        <v>484</v>
      </c>
      <c r="D244" s="7">
        <v>11613</v>
      </c>
      <c r="E244" s="7">
        <v>2</v>
      </c>
      <c r="F244" s="78">
        <v>5806.5</v>
      </c>
    </row>
    <row r="245" spans="1:6" s="233" customFormat="1" ht="12" customHeight="1" x14ac:dyDescent="0.2">
      <c r="A245" s="15">
        <f t="shared" si="3"/>
        <v>240</v>
      </c>
      <c r="B245" s="46">
        <v>311</v>
      </c>
      <c r="C245" s="16" t="s">
        <v>486</v>
      </c>
      <c r="D245" s="7">
        <v>6599</v>
      </c>
      <c r="E245" s="7">
        <v>3</v>
      </c>
      <c r="F245" s="78">
        <v>2199.6666666666665</v>
      </c>
    </row>
    <row r="246" spans="1:6" s="233" customFormat="1" ht="12" customHeight="1" x14ac:dyDescent="0.2">
      <c r="A246" s="15">
        <f t="shared" si="3"/>
        <v>241</v>
      </c>
      <c r="B246" s="46">
        <v>314</v>
      </c>
      <c r="C246" s="16" t="s">
        <v>489</v>
      </c>
      <c r="D246" s="7">
        <v>5469</v>
      </c>
      <c r="E246" s="7">
        <v>2</v>
      </c>
      <c r="F246" s="78">
        <v>2734.5</v>
      </c>
    </row>
    <row r="247" spans="1:6" s="233" customFormat="1" ht="12" customHeight="1" x14ac:dyDescent="0.2">
      <c r="A247" s="15">
        <f t="shared" si="3"/>
        <v>242</v>
      </c>
      <c r="B247" s="46">
        <v>315</v>
      </c>
      <c r="C247" s="16" t="s">
        <v>490</v>
      </c>
      <c r="D247" s="7">
        <v>1475</v>
      </c>
      <c r="E247" s="7">
        <v>1</v>
      </c>
      <c r="F247" s="78">
        <v>1475</v>
      </c>
    </row>
    <row r="248" spans="1:6" s="233" customFormat="1" ht="12" customHeight="1" x14ac:dyDescent="0.2">
      <c r="A248" s="15">
        <f t="shared" si="3"/>
        <v>243</v>
      </c>
      <c r="B248" s="46">
        <v>316</v>
      </c>
      <c r="C248" s="16" t="s">
        <v>142</v>
      </c>
      <c r="D248" s="7">
        <v>2893</v>
      </c>
      <c r="E248" s="7">
        <v>2</v>
      </c>
      <c r="F248" s="78">
        <v>1446.5</v>
      </c>
    </row>
    <row r="249" spans="1:6" s="233" customFormat="1" ht="12" customHeight="1" x14ac:dyDescent="0.2">
      <c r="A249" s="15">
        <f t="shared" si="3"/>
        <v>244</v>
      </c>
      <c r="B249" s="46">
        <v>317</v>
      </c>
      <c r="C249" s="16" t="s">
        <v>491</v>
      </c>
      <c r="D249" s="7">
        <v>3600</v>
      </c>
      <c r="E249" s="7">
        <v>1</v>
      </c>
      <c r="F249" s="78">
        <v>3600</v>
      </c>
    </row>
    <row r="250" spans="1:6" s="233" customFormat="1" ht="12" customHeight="1" x14ac:dyDescent="0.2">
      <c r="A250" s="15">
        <f t="shared" si="3"/>
        <v>245</v>
      </c>
      <c r="B250" s="46">
        <v>318</v>
      </c>
      <c r="C250" s="16" t="s">
        <v>492</v>
      </c>
      <c r="D250" s="7">
        <v>32966</v>
      </c>
      <c r="E250" s="7">
        <v>4</v>
      </c>
      <c r="F250" s="78">
        <v>8241.5</v>
      </c>
    </row>
    <row r="251" spans="1:6" s="233" customFormat="1" ht="12" customHeight="1" x14ac:dyDescent="0.2">
      <c r="A251" s="15">
        <f t="shared" si="3"/>
        <v>246</v>
      </c>
      <c r="B251" s="46">
        <v>319</v>
      </c>
      <c r="C251" s="16" t="s">
        <v>493</v>
      </c>
      <c r="D251" s="7">
        <v>5359</v>
      </c>
      <c r="E251" s="7">
        <v>4</v>
      </c>
      <c r="F251" s="78">
        <v>1339.75</v>
      </c>
    </row>
    <row r="252" spans="1:6" s="233" customFormat="1" ht="12" customHeight="1" x14ac:dyDescent="0.2">
      <c r="A252" s="15">
        <f t="shared" si="3"/>
        <v>247</v>
      </c>
      <c r="B252" s="46">
        <v>320</v>
      </c>
      <c r="C252" s="16" t="s">
        <v>494</v>
      </c>
      <c r="D252" s="7">
        <v>784</v>
      </c>
      <c r="E252" s="7">
        <v>1</v>
      </c>
      <c r="F252" s="78">
        <v>784</v>
      </c>
    </row>
    <row r="253" spans="1:6" s="233" customFormat="1" ht="12" customHeight="1" x14ac:dyDescent="0.2">
      <c r="A253" s="15">
        <f t="shared" si="3"/>
        <v>248</v>
      </c>
      <c r="B253" s="46">
        <v>321</v>
      </c>
      <c r="C253" s="16" t="s">
        <v>495</v>
      </c>
      <c r="D253" s="7">
        <v>3779</v>
      </c>
      <c r="E253" s="7">
        <v>2</v>
      </c>
      <c r="F253" s="78">
        <v>1889.5</v>
      </c>
    </row>
    <row r="254" spans="1:6" s="233" customFormat="1" ht="12" customHeight="1" x14ac:dyDescent="0.2">
      <c r="A254" s="15">
        <f t="shared" si="3"/>
        <v>249</v>
      </c>
      <c r="B254" s="46">
        <v>323</v>
      </c>
      <c r="C254" s="16" t="s">
        <v>497</v>
      </c>
      <c r="D254" s="7">
        <v>6800</v>
      </c>
      <c r="E254" s="7">
        <v>1</v>
      </c>
      <c r="F254" s="78">
        <v>6800</v>
      </c>
    </row>
    <row r="255" spans="1:6" s="233" customFormat="1" ht="12" customHeight="1" x14ac:dyDescent="0.2">
      <c r="A255" s="15">
        <f t="shared" si="3"/>
        <v>250</v>
      </c>
      <c r="B255" s="46">
        <v>324</v>
      </c>
      <c r="C255" s="16" t="s">
        <v>498</v>
      </c>
      <c r="D255" s="7">
        <v>71522</v>
      </c>
      <c r="E255" s="7">
        <v>9</v>
      </c>
      <c r="F255" s="78">
        <v>7946.8888888888887</v>
      </c>
    </row>
    <row r="256" spans="1:6" s="233" customFormat="1" ht="12" customHeight="1" x14ac:dyDescent="0.2">
      <c r="A256" s="15">
        <f t="shared" si="3"/>
        <v>251</v>
      </c>
      <c r="B256" s="46">
        <v>325</v>
      </c>
      <c r="C256" s="16" t="s">
        <v>499</v>
      </c>
      <c r="D256" s="7">
        <v>7184</v>
      </c>
      <c r="E256" s="7">
        <v>4</v>
      </c>
      <c r="F256" s="78">
        <v>1796</v>
      </c>
    </row>
    <row r="257" spans="1:6" s="233" customFormat="1" ht="12" customHeight="1" x14ac:dyDescent="0.2">
      <c r="A257" s="15">
        <f t="shared" si="3"/>
        <v>252</v>
      </c>
      <c r="B257" s="46">
        <v>326</v>
      </c>
      <c r="C257" s="16" t="s">
        <v>500</v>
      </c>
      <c r="D257" s="7">
        <v>8051</v>
      </c>
      <c r="E257" s="7">
        <v>6</v>
      </c>
      <c r="F257" s="78">
        <v>1341.8333333333333</v>
      </c>
    </row>
    <row r="258" spans="1:6" s="233" customFormat="1" ht="12" customHeight="1" x14ac:dyDescent="0.2">
      <c r="A258" s="15">
        <f t="shared" si="3"/>
        <v>253</v>
      </c>
      <c r="B258" s="46">
        <v>327</v>
      </c>
      <c r="C258" s="16" t="s">
        <v>501</v>
      </c>
      <c r="D258" s="7">
        <v>771</v>
      </c>
      <c r="E258" s="7">
        <v>2</v>
      </c>
      <c r="F258" s="78">
        <v>385.5</v>
      </c>
    </row>
    <row r="259" spans="1:6" s="233" customFormat="1" ht="12" customHeight="1" x14ac:dyDescent="0.2">
      <c r="A259" s="15">
        <f t="shared" si="3"/>
        <v>254</v>
      </c>
      <c r="B259" s="46">
        <v>328</v>
      </c>
      <c r="C259" s="16" t="s">
        <v>502</v>
      </c>
      <c r="D259" s="7">
        <v>9103</v>
      </c>
      <c r="E259" s="7">
        <v>4</v>
      </c>
      <c r="F259" s="78">
        <v>2275.75</v>
      </c>
    </row>
    <row r="260" spans="1:6" s="233" customFormat="1" ht="12" customHeight="1" x14ac:dyDescent="0.2">
      <c r="A260" s="15">
        <f t="shared" si="3"/>
        <v>255</v>
      </c>
      <c r="B260" s="46">
        <v>329</v>
      </c>
      <c r="C260" s="16" t="s">
        <v>503</v>
      </c>
      <c r="D260" s="7">
        <v>6576</v>
      </c>
      <c r="E260" s="7">
        <v>2</v>
      </c>
      <c r="F260" s="78">
        <v>3288</v>
      </c>
    </row>
    <row r="261" spans="1:6" s="233" customFormat="1" ht="12" customHeight="1" x14ac:dyDescent="0.2">
      <c r="A261" s="15">
        <f t="shared" si="3"/>
        <v>256</v>
      </c>
      <c r="B261" s="46">
        <v>332</v>
      </c>
      <c r="C261" s="16" t="s">
        <v>506</v>
      </c>
      <c r="D261" s="7">
        <v>5950</v>
      </c>
      <c r="E261" s="7">
        <v>2</v>
      </c>
      <c r="F261" s="78">
        <v>2975</v>
      </c>
    </row>
    <row r="262" spans="1:6" s="233" customFormat="1" ht="12" customHeight="1" x14ac:dyDescent="0.2">
      <c r="A262" s="15">
        <f t="shared" si="3"/>
        <v>257</v>
      </c>
      <c r="B262" s="46">
        <v>333</v>
      </c>
      <c r="C262" s="16" t="s">
        <v>507</v>
      </c>
      <c r="D262" s="7">
        <v>7625</v>
      </c>
      <c r="E262" s="7">
        <v>5</v>
      </c>
      <c r="F262" s="78">
        <v>1525</v>
      </c>
    </row>
    <row r="263" spans="1:6" s="233" customFormat="1" ht="12" customHeight="1" x14ac:dyDescent="0.2">
      <c r="A263" s="15">
        <f t="shared" si="3"/>
        <v>258</v>
      </c>
      <c r="B263" s="46">
        <v>334</v>
      </c>
      <c r="C263" s="16" t="s">
        <v>508</v>
      </c>
      <c r="D263" s="7">
        <v>16248</v>
      </c>
      <c r="E263" s="7">
        <v>8</v>
      </c>
      <c r="F263" s="78">
        <v>2031</v>
      </c>
    </row>
    <row r="264" spans="1:6" s="233" customFormat="1" ht="12" customHeight="1" x14ac:dyDescent="0.2">
      <c r="A264" s="15">
        <f t="shared" si="3"/>
        <v>259</v>
      </c>
      <c r="B264" s="46">
        <v>336</v>
      </c>
      <c r="C264" s="16" t="s">
        <v>510</v>
      </c>
      <c r="D264" s="7">
        <v>2893</v>
      </c>
      <c r="E264" s="7">
        <v>2</v>
      </c>
      <c r="F264" s="78">
        <v>1446.5</v>
      </c>
    </row>
    <row r="265" spans="1:6" ht="12" customHeight="1" x14ac:dyDescent="0.2">
      <c r="A265" s="15">
        <f t="shared" si="3"/>
        <v>260</v>
      </c>
      <c r="B265" s="46">
        <v>338</v>
      </c>
      <c r="C265" s="16" t="s">
        <v>512</v>
      </c>
      <c r="D265" s="7">
        <v>13927</v>
      </c>
      <c r="E265" s="7">
        <v>2</v>
      </c>
      <c r="F265" s="78">
        <v>6963.5</v>
      </c>
    </row>
    <row r="266" spans="1:6" ht="12" customHeight="1" x14ac:dyDescent="0.2">
      <c r="A266" s="15">
        <f t="shared" si="3"/>
        <v>261</v>
      </c>
      <c r="B266" s="46">
        <v>339</v>
      </c>
      <c r="C266" s="16" t="s">
        <v>513</v>
      </c>
      <c r="D266" s="7">
        <v>8364</v>
      </c>
      <c r="E266" s="7">
        <v>3</v>
      </c>
      <c r="F266" s="78">
        <v>2788</v>
      </c>
    </row>
    <row r="267" spans="1:6" ht="12" customHeight="1" x14ac:dyDescent="0.2">
      <c r="A267" s="15">
        <f t="shared" si="3"/>
        <v>262</v>
      </c>
      <c r="B267" s="46">
        <v>340</v>
      </c>
      <c r="C267" s="16" t="s">
        <v>514</v>
      </c>
      <c r="D267" s="7">
        <v>8404</v>
      </c>
      <c r="E267" s="7">
        <v>4</v>
      </c>
      <c r="F267" s="78">
        <v>2101</v>
      </c>
    </row>
    <row r="268" spans="1:6" s="244" customFormat="1" ht="12" customHeight="1" x14ac:dyDescent="0.2">
      <c r="A268" s="15">
        <f t="shared" si="3"/>
        <v>263</v>
      </c>
      <c r="B268" s="46">
        <v>341</v>
      </c>
      <c r="C268" s="16" t="s">
        <v>515</v>
      </c>
      <c r="D268" s="7">
        <v>33045</v>
      </c>
      <c r="E268" s="7">
        <v>3</v>
      </c>
      <c r="F268" s="78">
        <v>11015</v>
      </c>
    </row>
    <row r="269" spans="1:6" s="244" customFormat="1" ht="12" customHeight="1" x14ac:dyDescent="0.2">
      <c r="A269" s="15">
        <f t="shared" si="3"/>
        <v>264</v>
      </c>
      <c r="B269" s="46">
        <v>342</v>
      </c>
      <c r="C269" s="16" t="s">
        <v>516</v>
      </c>
      <c r="D269" s="7">
        <v>6000</v>
      </c>
      <c r="E269" s="7">
        <v>2</v>
      </c>
      <c r="F269" s="78">
        <v>3000</v>
      </c>
    </row>
    <row r="270" spans="1:6" s="244" customFormat="1" ht="12" customHeight="1" x14ac:dyDescent="0.2">
      <c r="A270" s="15">
        <f t="shared" si="3"/>
        <v>265</v>
      </c>
      <c r="B270" s="46">
        <v>343</v>
      </c>
      <c r="C270" s="16" t="s">
        <v>517</v>
      </c>
      <c r="D270" s="7">
        <v>5804</v>
      </c>
      <c r="E270" s="7">
        <v>2</v>
      </c>
      <c r="F270" s="78">
        <v>2902</v>
      </c>
    </row>
    <row r="271" spans="1:6" s="244" customFormat="1" ht="12" customHeight="1" x14ac:dyDescent="0.2">
      <c r="A271" s="15">
        <f t="shared" si="3"/>
        <v>266</v>
      </c>
      <c r="B271" s="46">
        <v>344</v>
      </c>
      <c r="C271" s="16" t="s">
        <v>518</v>
      </c>
      <c r="D271" s="7">
        <v>2738</v>
      </c>
      <c r="E271" s="7">
        <v>2</v>
      </c>
      <c r="F271" s="78">
        <v>1369</v>
      </c>
    </row>
    <row r="272" spans="1:6" s="244" customFormat="1" ht="12" customHeight="1" x14ac:dyDescent="0.2">
      <c r="A272" s="15">
        <f t="shared" si="3"/>
        <v>267</v>
      </c>
      <c r="B272" s="46">
        <v>345</v>
      </c>
      <c r="C272" s="16" t="s">
        <v>519</v>
      </c>
      <c r="D272" s="7">
        <v>76832</v>
      </c>
      <c r="E272" s="7">
        <v>11</v>
      </c>
      <c r="F272" s="78">
        <v>6984.727272727273</v>
      </c>
    </row>
    <row r="273" spans="1:6" s="244" customFormat="1" ht="12" customHeight="1" x14ac:dyDescent="0.2">
      <c r="A273" s="15">
        <f t="shared" si="3"/>
        <v>268</v>
      </c>
      <c r="B273" s="46">
        <v>346</v>
      </c>
      <c r="C273" s="16" t="s">
        <v>520</v>
      </c>
      <c r="D273" s="7">
        <v>1199</v>
      </c>
      <c r="E273" s="7">
        <v>1</v>
      </c>
      <c r="F273" s="78">
        <v>1199</v>
      </c>
    </row>
    <row r="274" spans="1:6" s="244" customFormat="1" ht="12" customHeight="1" x14ac:dyDescent="0.2">
      <c r="A274" s="15">
        <f t="shared" si="3"/>
        <v>269</v>
      </c>
      <c r="B274" s="46">
        <v>348</v>
      </c>
      <c r="C274" s="16" t="s">
        <v>522</v>
      </c>
      <c r="D274" s="7">
        <v>27313</v>
      </c>
      <c r="E274" s="7">
        <v>6</v>
      </c>
      <c r="F274" s="78">
        <v>4552.166666666667</v>
      </c>
    </row>
    <row r="275" spans="1:6" s="244" customFormat="1" ht="12" customHeight="1" x14ac:dyDescent="0.2">
      <c r="A275" s="15">
        <f t="shared" si="3"/>
        <v>270</v>
      </c>
      <c r="B275" s="46">
        <v>351</v>
      </c>
      <c r="C275" s="16" t="s">
        <v>525</v>
      </c>
      <c r="D275" s="7">
        <v>3311</v>
      </c>
      <c r="E275" s="7">
        <v>4</v>
      </c>
      <c r="F275" s="78">
        <v>827.75</v>
      </c>
    </row>
    <row r="276" spans="1:6" s="244" customFormat="1" ht="12" customHeight="1" x14ac:dyDescent="0.2">
      <c r="A276" s="15">
        <f t="shared" si="3"/>
        <v>271</v>
      </c>
      <c r="B276" s="46">
        <v>352</v>
      </c>
      <c r="C276" s="16" t="s">
        <v>526</v>
      </c>
      <c r="D276" s="7">
        <v>18225</v>
      </c>
      <c r="E276" s="7">
        <v>3</v>
      </c>
      <c r="F276" s="78">
        <v>6075</v>
      </c>
    </row>
    <row r="277" spans="1:6" s="244" customFormat="1" ht="12" customHeight="1" x14ac:dyDescent="0.2">
      <c r="A277" s="15">
        <f t="shared" si="3"/>
        <v>272</v>
      </c>
      <c r="B277" s="46">
        <v>354</v>
      </c>
      <c r="C277" s="16" t="s">
        <v>528</v>
      </c>
      <c r="D277" s="7">
        <v>8934</v>
      </c>
      <c r="E277" s="7">
        <v>4</v>
      </c>
      <c r="F277" s="78">
        <v>2233.5</v>
      </c>
    </row>
    <row r="278" spans="1:6" s="244" customFormat="1" ht="12" customHeight="1" x14ac:dyDescent="0.2">
      <c r="A278" s="15">
        <f t="shared" si="3"/>
        <v>273</v>
      </c>
      <c r="B278" s="46">
        <v>356</v>
      </c>
      <c r="C278" s="16" t="s">
        <v>143</v>
      </c>
      <c r="D278" s="7">
        <v>14404</v>
      </c>
      <c r="E278" s="7">
        <v>3</v>
      </c>
      <c r="F278" s="78">
        <v>4801.333333333333</v>
      </c>
    </row>
    <row r="279" spans="1:6" s="244" customFormat="1" ht="12" customHeight="1" x14ac:dyDescent="0.2">
      <c r="A279" s="15">
        <f t="shared" si="3"/>
        <v>274</v>
      </c>
      <c r="B279" s="46">
        <v>357</v>
      </c>
      <c r="C279" s="16" t="s">
        <v>530</v>
      </c>
      <c r="D279" s="7">
        <v>8700</v>
      </c>
      <c r="E279" s="7">
        <v>2</v>
      </c>
      <c r="F279" s="78">
        <v>4350</v>
      </c>
    </row>
    <row r="280" spans="1:6" s="244" customFormat="1" ht="12" customHeight="1" x14ac:dyDescent="0.2">
      <c r="A280" s="15">
        <f t="shared" si="3"/>
        <v>275</v>
      </c>
      <c r="B280" s="46">
        <v>358</v>
      </c>
      <c r="C280" s="16" t="s">
        <v>531</v>
      </c>
      <c r="D280" s="7">
        <v>4661</v>
      </c>
      <c r="E280" s="7">
        <v>4</v>
      </c>
      <c r="F280" s="78">
        <v>1165.25</v>
      </c>
    </row>
    <row r="281" spans="1:6" ht="12" customHeight="1" x14ac:dyDescent="0.2">
      <c r="A281" s="15">
        <f t="shared" si="3"/>
        <v>276</v>
      </c>
      <c r="B281" s="46">
        <v>360</v>
      </c>
      <c r="C281" s="16" t="s">
        <v>533</v>
      </c>
      <c r="D281" s="7">
        <v>2111</v>
      </c>
      <c r="E281" s="7">
        <v>3</v>
      </c>
      <c r="F281" s="78">
        <v>703.66666666666663</v>
      </c>
    </row>
    <row r="282" spans="1:6" s="233" customFormat="1" ht="12" customHeight="1" x14ac:dyDescent="0.2">
      <c r="A282" s="15">
        <f t="shared" si="3"/>
        <v>277</v>
      </c>
      <c r="B282" s="46">
        <v>361</v>
      </c>
      <c r="C282" s="16" t="s">
        <v>534</v>
      </c>
      <c r="D282" s="7">
        <v>26460</v>
      </c>
      <c r="E282" s="7">
        <v>2</v>
      </c>
      <c r="F282" s="78">
        <v>13230</v>
      </c>
    </row>
    <row r="283" spans="1:6" s="233" customFormat="1" ht="12" customHeight="1" x14ac:dyDescent="0.2">
      <c r="A283" s="15">
        <f t="shared" si="3"/>
        <v>278</v>
      </c>
      <c r="B283" s="46">
        <v>363</v>
      </c>
      <c r="C283" s="16" t="s">
        <v>536</v>
      </c>
      <c r="D283" s="7">
        <v>32077</v>
      </c>
      <c r="E283" s="7">
        <v>6</v>
      </c>
      <c r="F283" s="78">
        <v>5346.166666666667</v>
      </c>
    </row>
    <row r="284" spans="1:6" s="233" customFormat="1" ht="12" customHeight="1" x14ac:dyDescent="0.2">
      <c r="A284" s="15">
        <f t="shared" si="3"/>
        <v>279</v>
      </c>
      <c r="B284" s="46">
        <v>364</v>
      </c>
      <c r="C284" s="16" t="s">
        <v>537</v>
      </c>
      <c r="D284" s="7">
        <v>6364</v>
      </c>
      <c r="E284" s="7">
        <v>4</v>
      </c>
      <c r="F284" s="78">
        <v>1591</v>
      </c>
    </row>
    <row r="285" spans="1:6" s="233" customFormat="1" ht="12" customHeight="1" x14ac:dyDescent="0.2">
      <c r="A285" s="15">
        <f t="shared" si="3"/>
        <v>280</v>
      </c>
      <c r="B285" s="46">
        <v>366</v>
      </c>
      <c r="C285" s="16" t="s">
        <v>539</v>
      </c>
      <c r="D285" s="7">
        <v>13728</v>
      </c>
      <c r="E285" s="7">
        <v>2</v>
      </c>
      <c r="F285" s="78">
        <v>6864</v>
      </c>
    </row>
    <row r="286" spans="1:6" s="233" customFormat="1" ht="12" customHeight="1" x14ac:dyDescent="0.2">
      <c r="A286" s="15">
        <f t="shared" si="3"/>
        <v>281</v>
      </c>
      <c r="B286" s="46">
        <v>368</v>
      </c>
      <c r="C286" s="16" t="s">
        <v>541</v>
      </c>
      <c r="D286" s="7">
        <v>2319</v>
      </c>
      <c r="E286" s="7">
        <v>1</v>
      </c>
      <c r="F286" s="78">
        <v>2319</v>
      </c>
    </row>
    <row r="287" spans="1:6" s="233" customFormat="1" ht="12" customHeight="1" x14ac:dyDescent="0.2">
      <c r="A287" s="15">
        <f t="shared" si="3"/>
        <v>282</v>
      </c>
      <c r="B287" s="46">
        <v>369</v>
      </c>
      <c r="C287" s="16" t="s">
        <v>542</v>
      </c>
      <c r="D287" s="7">
        <v>3691</v>
      </c>
      <c r="E287" s="7">
        <v>2</v>
      </c>
      <c r="F287" s="78">
        <v>1845.5</v>
      </c>
    </row>
    <row r="288" spans="1:6" s="233" customFormat="1" ht="12" customHeight="1" x14ac:dyDescent="0.2">
      <c r="A288" s="15">
        <f t="shared" si="3"/>
        <v>283</v>
      </c>
      <c r="B288" s="46">
        <v>370</v>
      </c>
      <c r="C288" s="16" t="s">
        <v>543</v>
      </c>
      <c r="D288" s="7">
        <v>1840</v>
      </c>
      <c r="E288" s="7">
        <v>1</v>
      </c>
      <c r="F288" s="78">
        <v>1840</v>
      </c>
    </row>
    <row r="289" spans="1:6" s="233" customFormat="1" ht="12" customHeight="1" x14ac:dyDescent="0.2">
      <c r="A289" s="15">
        <f t="shared" si="3"/>
        <v>284</v>
      </c>
      <c r="B289" s="46">
        <v>371</v>
      </c>
      <c r="C289" s="16" t="s">
        <v>144</v>
      </c>
      <c r="D289" s="7">
        <v>2399</v>
      </c>
      <c r="E289" s="7">
        <v>1</v>
      </c>
      <c r="F289" s="78">
        <v>2399</v>
      </c>
    </row>
    <row r="290" spans="1:6" s="233" customFormat="1" ht="12" customHeight="1" x14ac:dyDescent="0.2">
      <c r="A290" s="15">
        <f t="shared" si="3"/>
        <v>285</v>
      </c>
      <c r="B290" s="46">
        <v>372</v>
      </c>
      <c r="C290" s="16" t="s">
        <v>544</v>
      </c>
      <c r="D290" s="7">
        <v>16602</v>
      </c>
      <c r="E290" s="7">
        <v>3</v>
      </c>
      <c r="F290" s="78">
        <v>5534</v>
      </c>
    </row>
    <row r="291" spans="1:6" s="244" customFormat="1" ht="12" customHeight="1" x14ac:dyDescent="0.2">
      <c r="A291" s="15">
        <f t="shared" si="3"/>
        <v>286</v>
      </c>
      <c r="B291" s="46">
        <v>374</v>
      </c>
      <c r="C291" s="16" t="s">
        <v>546</v>
      </c>
      <c r="D291" s="7">
        <v>25970</v>
      </c>
      <c r="E291" s="7">
        <v>4</v>
      </c>
      <c r="F291" s="78">
        <v>6492.5</v>
      </c>
    </row>
    <row r="292" spans="1:6" s="244" customFormat="1" ht="12" customHeight="1" x14ac:dyDescent="0.2">
      <c r="A292" s="15">
        <f t="shared" si="3"/>
        <v>287</v>
      </c>
      <c r="B292" s="46">
        <v>375</v>
      </c>
      <c r="C292" s="16" t="s">
        <v>547</v>
      </c>
      <c r="D292" s="7">
        <v>12607</v>
      </c>
      <c r="E292" s="7">
        <v>2</v>
      </c>
      <c r="F292" s="78">
        <v>6303.5</v>
      </c>
    </row>
    <row r="293" spans="1:6" s="244" customFormat="1" ht="12" customHeight="1" x14ac:dyDescent="0.2">
      <c r="A293" s="15">
        <f t="shared" si="3"/>
        <v>288</v>
      </c>
      <c r="B293" s="46">
        <v>376</v>
      </c>
      <c r="C293" s="16" t="s">
        <v>548</v>
      </c>
      <c r="D293" s="7">
        <v>7935</v>
      </c>
      <c r="E293" s="7">
        <v>3</v>
      </c>
      <c r="F293" s="78">
        <v>2645</v>
      </c>
    </row>
    <row r="294" spans="1:6" s="233" customFormat="1" ht="12" customHeight="1" x14ac:dyDescent="0.2">
      <c r="A294" s="15">
        <f t="shared" si="3"/>
        <v>289</v>
      </c>
      <c r="B294" s="46">
        <v>378</v>
      </c>
      <c r="C294" s="16" t="s">
        <v>550</v>
      </c>
      <c r="D294" s="7">
        <v>2482</v>
      </c>
      <c r="E294" s="7">
        <v>2</v>
      </c>
      <c r="F294" s="78">
        <v>1241</v>
      </c>
    </row>
    <row r="295" spans="1:6" s="233" customFormat="1" ht="12" customHeight="1" x14ac:dyDescent="0.2">
      <c r="A295" s="15">
        <f t="shared" si="3"/>
        <v>290</v>
      </c>
      <c r="B295" s="46">
        <v>379</v>
      </c>
      <c r="C295" s="16" t="s">
        <v>145</v>
      </c>
      <c r="D295" s="7">
        <v>55061</v>
      </c>
      <c r="E295" s="7">
        <v>11</v>
      </c>
      <c r="F295" s="78">
        <v>5005.545454545455</v>
      </c>
    </row>
    <row r="296" spans="1:6" s="233" customFormat="1" ht="12" customHeight="1" x14ac:dyDescent="0.2">
      <c r="A296" s="15">
        <f t="shared" si="3"/>
        <v>291</v>
      </c>
      <c r="B296" s="46">
        <v>380</v>
      </c>
      <c r="C296" s="16" t="s">
        <v>551</v>
      </c>
      <c r="D296" s="7">
        <v>1208</v>
      </c>
      <c r="E296" s="7">
        <v>1</v>
      </c>
      <c r="F296" s="78">
        <v>1208</v>
      </c>
    </row>
    <row r="297" spans="1:6" s="25" customFormat="1" ht="12" customHeight="1" x14ac:dyDescent="0.2">
      <c r="A297" s="90" t="s">
        <v>4</v>
      </c>
      <c r="B297" s="91" t="s">
        <v>4</v>
      </c>
      <c r="C297" s="92" t="s">
        <v>3</v>
      </c>
      <c r="D297" s="93">
        <f>SUM(D6:D296)</f>
        <v>2558117</v>
      </c>
      <c r="E297" s="93">
        <f>SUM(E6:E296)</f>
        <v>984</v>
      </c>
      <c r="F297" s="94" t="s">
        <v>5</v>
      </c>
    </row>
  </sheetData>
  <sheetProtection algorithmName="SHA-512" hashValue="Uf+djUCHDaAK9RTxe/LU7iB/eQwaJbX/AsnsAHyldYZkZw48mFgfjxYOKCxZeynjl+i/Ir4+g+0LUjNLMNspHw==" saltValue="d5PCuyq6Aksp/eVSRReeG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218" customWidth="1"/>
    <col min="3" max="3" width="18.7109375" style="218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18" bestFit="1" customWidth="1"/>
    <col min="8" max="8" width="9.85546875" style="218" customWidth="1"/>
    <col min="9" max="9" width="8.42578125" style="218" customWidth="1"/>
    <col min="10" max="10" width="5.7109375" style="218" bestFit="1" customWidth="1"/>
    <col min="11" max="11" width="8.42578125" style="218" customWidth="1"/>
    <col min="12" max="12" width="5.85546875" style="218" customWidth="1"/>
    <col min="13" max="16384" width="9.140625" style="218"/>
  </cols>
  <sheetData>
    <row r="1" spans="1:12" ht="26.1" customHeight="1" x14ac:dyDescent="0.2">
      <c r="A1" s="280" t="s">
        <v>182</v>
      </c>
      <c r="B1" s="280"/>
      <c r="C1" s="280"/>
      <c r="D1" s="280"/>
      <c r="E1" s="280"/>
      <c r="F1" s="280"/>
      <c r="G1" s="294"/>
      <c r="H1" s="294"/>
      <c r="I1" s="294"/>
      <c r="J1" s="294"/>
      <c r="K1" s="294"/>
      <c r="L1" s="294"/>
    </row>
    <row r="2" spans="1:12" ht="14.1" customHeight="1" x14ac:dyDescent="0.2"/>
    <row r="3" spans="1:12" s="18" customFormat="1" ht="20.100000000000001" customHeight="1" x14ac:dyDescent="0.2">
      <c r="A3" s="273" t="s">
        <v>11</v>
      </c>
      <c r="B3" s="272" t="s">
        <v>1</v>
      </c>
      <c r="C3" s="272" t="s">
        <v>0</v>
      </c>
      <c r="D3" s="260" t="s">
        <v>112</v>
      </c>
      <c r="E3" s="260"/>
      <c r="F3" s="260"/>
      <c r="G3" s="298"/>
      <c r="H3" s="298"/>
      <c r="I3" s="298"/>
      <c r="J3" s="298"/>
      <c r="K3" s="298"/>
      <c r="L3" s="299"/>
    </row>
    <row r="4" spans="1:12" s="18" customFormat="1" ht="12" customHeight="1" x14ac:dyDescent="0.2">
      <c r="A4" s="290"/>
      <c r="B4" s="288"/>
      <c r="C4" s="288"/>
      <c r="D4" s="292" t="s">
        <v>24</v>
      </c>
      <c r="E4" s="300"/>
      <c r="F4" s="292" t="s">
        <v>60</v>
      </c>
      <c r="G4" s="293"/>
      <c r="H4" s="293"/>
      <c r="I4" s="293"/>
      <c r="J4" s="293"/>
      <c r="K4" s="293"/>
      <c r="L4" s="297"/>
    </row>
    <row r="5" spans="1:12" s="18" customFormat="1" ht="12" customHeight="1" x14ac:dyDescent="0.2">
      <c r="A5" s="290"/>
      <c r="B5" s="288"/>
      <c r="C5" s="288"/>
      <c r="D5" s="300"/>
      <c r="E5" s="300"/>
      <c r="F5" s="292" t="s">
        <v>61</v>
      </c>
      <c r="G5" s="293"/>
      <c r="H5" s="293"/>
      <c r="I5" s="295" t="s">
        <v>62</v>
      </c>
      <c r="J5" s="295"/>
      <c r="K5" s="295" t="s">
        <v>63</v>
      </c>
      <c r="L5" s="296"/>
    </row>
    <row r="6" spans="1:12" s="21" customFormat="1" ht="20.100000000000001" customHeight="1" x14ac:dyDescent="0.2">
      <c r="A6" s="291"/>
      <c r="B6" s="289"/>
      <c r="C6" s="289"/>
      <c r="D6" s="219" t="s">
        <v>64</v>
      </c>
      <c r="E6" s="108" t="s">
        <v>19</v>
      </c>
      <c r="F6" s="219" t="s">
        <v>64</v>
      </c>
      <c r="G6" s="108" t="s">
        <v>19</v>
      </c>
      <c r="H6" s="219" t="s">
        <v>16</v>
      </c>
      <c r="I6" s="219" t="s">
        <v>64</v>
      </c>
      <c r="J6" s="108" t="s">
        <v>19</v>
      </c>
      <c r="K6" s="219" t="s">
        <v>64</v>
      </c>
      <c r="L6" s="109" t="s">
        <v>19</v>
      </c>
    </row>
    <row r="7" spans="1:12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100">
        <v>12</v>
      </c>
    </row>
    <row r="8" spans="1:12" ht="12" customHeight="1" x14ac:dyDescent="0.2">
      <c r="A8" s="15">
        <v>1</v>
      </c>
      <c r="B8" s="46">
        <v>1</v>
      </c>
      <c r="C8" s="16" t="s">
        <v>191</v>
      </c>
      <c r="D8" s="7">
        <v>2022448</v>
      </c>
      <c r="E8" s="7">
        <v>736</v>
      </c>
      <c r="F8" s="7">
        <v>754991</v>
      </c>
      <c r="G8" s="7">
        <v>736</v>
      </c>
      <c r="H8" s="7">
        <v>1025.8029891304348</v>
      </c>
      <c r="I8" s="7">
        <v>814323</v>
      </c>
      <c r="J8" s="7">
        <v>736</v>
      </c>
      <c r="K8" s="7">
        <v>453134</v>
      </c>
      <c r="L8" s="47">
        <v>567</v>
      </c>
    </row>
    <row r="9" spans="1:12" ht="12" customHeight="1" x14ac:dyDescent="0.2">
      <c r="A9" s="15">
        <f>A8+1</f>
        <v>2</v>
      </c>
      <c r="B9" s="46">
        <v>2</v>
      </c>
      <c r="C9" s="16" t="s">
        <v>192</v>
      </c>
      <c r="D9" s="7">
        <v>2377840</v>
      </c>
      <c r="E9" s="7">
        <v>961</v>
      </c>
      <c r="F9" s="7">
        <v>1145455</v>
      </c>
      <c r="G9" s="7">
        <v>961</v>
      </c>
      <c r="H9" s="7">
        <v>1191.9406867845994</v>
      </c>
      <c r="I9" s="7">
        <v>796543</v>
      </c>
      <c r="J9" s="7">
        <v>961</v>
      </c>
      <c r="K9" s="7">
        <v>435842</v>
      </c>
      <c r="L9" s="47">
        <v>472</v>
      </c>
    </row>
    <row r="10" spans="1:12" ht="12" customHeight="1" x14ac:dyDescent="0.2">
      <c r="A10" s="15">
        <f t="shared" ref="A10:A73" si="0">A9+1</f>
        <v>3</v>
      </c>
      <c r="B10" s="46">
        <v>3</v>
      </c>
      <c r="C10" s="16" t="s">
        <v>193</v>
      </c>
      <c r="D10" s="7">
        <v>1594527</v>
      </c>
      <c r="E10" s="7">
        <v>305</v>
      </c>
      <c r="F10" s="7">
        <v>475424</v>
      </c>
      <c r="G10" s="7">
        <v>305</v>
      </c>
      <c r="H10" s="7">
        <v>1558.767213114754</v>
      </c>
      <c r="I10" s="7">
        <v>379983</v>
      </c>
      <c r="J10" s="7">
        <v>305</v>
      </c>
      <c r="K10" s="7">
        <v>739120</v>
      </c>
      <c r="L10" s="47">
        <v>305</v>
      </c>
    </row>
    <row r="11" spans="1:12" ht="12" customHeight="1" x14ac:dyDescent="0.2">
      <c r="A11" s="15">
        <f t="shared" si="0"/>
        <v>4</v>
      </c>
      <c r="B11" s="46">
        <v>4</v>
      </c>
      <c r="C11" s="16" t="s">
        <v>194</v>
      </c>
      <c r="D11" s="7">
        <v>706072</v>
      </c>
      <c r="E11" s="7">
        <v>242</v>
      </c>
      <c r="F11" s="7">
        <v>371122</v>
      </c>
      <c r="G11" s="7">
        <v>242</v>
      </c>
      <c r="H11" s="7">
        <v>1533.5619834710744</v>
      </c>
      <c r="I11" s="7">
        <v>225024</v>
      </c>
      <c r="J11" s="7">
        <v>242</v>
      </c>
      <c r="K11" s="7">
        <v>109924</v>
      </c>
      <c r="L11" s="47">
        <v>119</v>
      </c>
    </row>
    <row r="12" spans="1:12" ht="12" customHeight="1" x14ac:dyDescent="0.2">
      <c r="A12" s="15">
        <f t="shared" si="0"/>
        <v>5</v>
      </c>
      <c r="B12" s="46">
        <v>5</v>
      </c>
      <c r="C12" s="16" t="s">
        <v>195</v>
      </c>
      <c r="D12" s="7">
        <v>744631</v>
      </c>
      <c r="E12" s="7">
        <v>487</v>
      </c>
      <c r="F12" s="7">
        <v>269149</v>
      </c>
      <c r="G12" s="7">
        <v>487</v>
      </c>
      <c r="H12" s="7">
        <v>552.6673511293634</v>
      </c>
      <c r="I12" s="7">
        <v>259990</v>
      </c>
      <c r="J12" s="7">
        <v>487</v>
      </c>
      <c r="K12" s="7">
        <v>215492</v>
      </c>
      <c r="L12" s="47">
        <v>487</v>
      </c>
    </row>
    <row r="13" spans="1:12" ht="12" customHeight="1" x14ac:dyDescent="0.2">
      <c r="A13" s="15">
        <f t="shared" si="0"/>
        <v>6</v>
      </c>
      <c r="B13" s="46">
        <v>6</v>
      </c>
      <c r="C13" s="16" t="s">
        <v>196</v>
      </c>
      <c r="D13" s="7">
        <v>870675</v>
      </c>
      <c r="E13" s="7">
        <v>248</v>
      </c>
      <c r="F13" s="7">
        <v>299408</v>
      </c>
      <c r="G13" s="7">
        <v>248</v>
      </c>
      <c r="H13" s="7">
        <v>1207.2903225806451</v>
      </c>
      <c r="I13" s="7">
        <v>317703</v>
      </c>
      <c r="J13" s="7">
        <v>248</v>
      </c>
      <c r="K13" s="7">
        <v>253564</v>
      </c>
      <c r="L13" s="47">
        <v>153</v>
      </c>
    </row>
    <row r="14" spans="1:12" ht="12" customHeight="1" x14ac:dyDescent="0.2">
      <c r="A14" s="15">
        <f t="shared" si="0"/>
        <v>7</v>
      </c>
      <c r="B14" s="46">
        <v>7</v>
      </c>
      <c r="C14" s="16" t="s">
        <v>197</v>
      </c>
      <c r="D14" s="7">
        <v>660168</v>
      </c>
      <c r="E14" s="7">
        <v>408</v>
      </c>
      <c r="F14" s="7">
        <v>244518</v>
      </c>
      <c r="G14" s="7">
        <v>408</v>
      </c>
      <c r="H14" s="7">
        <v>599.30882352941171</v>
      </c>
      <c r="I14" s="7">
        <v>242089</v>
      </c>
      <c r="J14" s="7">
        <v>408</v>
      </c>
      <c r="K14" s="7">
        <v>173561</v>
      </c>
      <c r="L14" s="47">
        <v>279</v>
      </c>
    </row>
    <row r="15" spans="1:12" ht="12" customHeight="1" x14ac:dyDescent="0.2">
      <c r="A15" s="15">
        <f t="shared" si="0"/>
        <v>8</v>
      </c>
      <c r="B15" s="46">
        <v>8</v>
      </c>
      <c r="C15" s="16" t="s">
        <v>198</v>
      </c>
      <c r="D15" s="7">
        <v>3306164</v>
      </c>
      <c r="E15" s="7">
        <v>866</v>
      </c>
      <c r="F15" s="7">
        <v>1354260</v>
      </c>
      <c r="G15" s="7">
        <v>866</v>
      </c>
      <c r="H15" s="7">
        <v>1563.810623556582</v>
      </c>
      <c r="I15" s="7">
        <v>1094264</v>
      </c>
      <c r="J15" s="7">
        <v>866</v>
      </c>
      <c r="K15" s="7">
        <v>857640</v>
      </c>
      <c r="L15" s="47">
        <v>373</v>
      </c>
    </row>
    <row r="16" spans="1:12" ht="12" customHeight="1" x14ac:dyDescent="0.2">
      <c r="A16" s="15">
        <f t="shared" si="0"/>
        <v>9</v>
      </c>
      <c r="B16" s="46">
        <v>9</v>
      </c>
      <c r="C16" s="16" t="s">
        <v>199</v>
      </c>
      <c r="D16" s="7">
        <v>718162</v>
      </c>
      <c r="E16" s="7">
        <v>158</v>
      </c>
      <c r="F16" s="7">
        <v>368553</v>
      </c>
      <c r="G16" s="7">
        <v>158</v>
      </c>
      <c r="H16" s="7">
        <v>2332.6139240506327</v>
      </c>
      <c r="I16" s="7">
        <v>259106</v>
      </c>
      <c r="J16" s="7">
        <v>158</v>
      </c>
      <c r="K16" s="7">
        <v>90503</v>
      </c>
      <c r="L16" s="47">
        <v>79</v>
      </c>
    </row>
    <row r="17" spans="1:12" ht="12" customHeight="1" x14ac:dyDescent="0.2">
      <c r="A17" s="15">
        <f t="shared" si="0"/>
        <v>10</v>
      </c>
      <c r="B17" s="46">
        <v>10</v>
      </c>
      <c r="C17" s="16" t="s">
        <v>200</v>
      </c>
      <c r="D17" s="7">
        <v>1045425</v>
      </c>
      <c r="E17" s="7">
        <v>323</v>
      </c>
      <c r="F17" s="7">
        <v>297305</v>
      </c>
      <c r="G17" s="7">
        <v>323</v>
      </c>
      <c r="H17" s="7">
        <v>920.44891640866877</v>
      </c>
      <c r="I17" s="7">
        <v>345048</v>
      </c>
      <c r="J17" s="7">
        <v>323</v>
      </c>
      <c r="K17" s="7">
        <v>403071</v>
      </c>
      <c r="L17" s="47">
        <v>240</v>
      </c>
    </row>
    <row r="18" spans="1:12" ht="12" customHeight="1" x14ac:dyDescent="0.2">
      <c r="A18" s="15">
        <f t="shared" si="0"/>
        <v>11</v>
      </c>
      <c r="B18" s="46">
        <v>11</v>
      </c>
      <c r="C18" s="16" t="s">
        <v>201</v>
      </c>
      <c r="D18" s="7">
        <v>1261161</v>
      </c>
      <c r="E18" s="7">
        <v>394</v>
      </c>
      <c r="F18" s="7">
        <v>547043</v>
      </c>
      <c r="G18" s="7">
        <v>394</v>
      </c>
      <c r="H18" s="7">
        <v>1388.4340101522844</v>
      </c>
      <c r="I18" s="7">
        <v>423096</v>
      </c>
      <c r="J18" s="7">
        <v>394</v>
      </c>
      <c r="K18" s="7">
        <v>291022</v>
      </c>
      <c r="L18" s="47">
        <v>262</v>
      </c>
    </row>
    <row r="19" spans="1:12" ht="12" customHeight="1" x14ac:dyDescent="0.2">
      <c r="A19" s="15">
        <f t="shared" si="0"/>
        <v>12</v>
      </c>
      <c r="B19" s="46">
        <v>12</v>
      </c>
      <c r="C19" s="16" t="s">
        <v>202</v>
      </c>
      <c r="D19" s="7">
        <v>1375904</v>
      </c>
      <c r="E19" s="7">
        <v>268</v>
      </c>
      <c r="F19" s="7">
        <v>423875</v>
      </c>
      <c r="G19" s="7">
        <v>268</v>
      </c>
      <c r="H19" s="7">
        <v>1581.6231343283582</v>
      </c>
      <c r="I19" s="7">
        <v>358276</v>
      </c>
      <c r="J19" s="7">
        <v>268</v>
      </c>
      <c r="K19" s="7">
        <v>593753</v>
      </c>
      <c r="L19" s="47">
        <v>268</v>
      </c>
    </row>
    <row r="20" spans="1:12" ht="12" customHeight="1" x14ac:dyDescent="0.2">
      <c r="A20" s="15">
        <f t="shared" si="0"/>
        <v>13</v>
      </c>
      <c r="B20" s="46">
        <v>13</v>
      </c>
      <c r="C20" s="16" t="s">
        <v>203</v>
      </c>
      <c r="D20" s="7">
        <v>780097</v>
      </c>
      <c r="E20" s="7">
        <v>276</v>
      </c>
      <c r="F20" s="7">
        <v>333981</v>
      </c>
      <c r="G20" s="7">
        <v>276</v>
      </c>
      <c r="H20" s="7">
        <v>1210.0760869565217</v>
      </c>
      <c r="I20" s="7">
        <v>264314</v>
      </c>
      <c r="J20" s="7">
        <v>276</v>
      </c>
      <c r="K20" s="7">
        <v>181802</v>
      </c>
      <c r="L20" s="47">
        <v>117</v>
      </c>
    </row>
    <row r="21" spans="1:12" ht="12" customHeight="1" x14ac:dyDescent="0.2">
      <c r="A21" s="15">
        <f t="shared" si="0"/>
        <v>14</v>
      </c>
      <c r="B21" s="46">
        <v>14</v>
      </c>
      <c r="C21" s="16" t="s">
        <v>204</v>
      </c>
      <c r="D21" s="7">
        <v>1091831</v>
      </c>
      <c r="E21" s="7">
        <v>235</v>
      </c>
      <c r="F21" s="7">
        <v>615710</v>
      </c>
      <c r="G21" s="7">
        <v>235</v>
      </c>
      <c r="H21" s="7">
        <v>2620.0425531914893</v>
      </c>
      <c r="I21" s="7">
        <v>345165</v>
      </c>
      <c r="J21" s="7">
        <v>235</v>
      </c>
      <c r="K21" s="7">
        <v>130956</v>
      </c>
      <c r="L21" s="47">
        <v>128</v>
      </c>
    </row>
    <row r="22" spans="1:12" ht="12" customHeight="1" x14ac:dyDescent="0.2">
      <c r="A22" s="15">
        <f t="shared" si="0"/>
        <v>15</v>
      </c>
      <c r="B22" s="46">
        <v>15</v>
      </c>
      <c r="C22" s="16" t="s">
        <v>205</v>
      </c>
      <c r="D22" s="7">
        <v>1227669</v>
      </c>
      <c r="E22" s="7">
        <v>249</v>
      </c>
      <c r="F22" s="7">
        <v>479075</v>
      </c>
      <c r="G22" s="7">
        <v>249</v>
      </c>
      <c r="H22" s="7">
        <v>1923.995983935743</v>
      </c>
      <c r="I22" s="7">
        <v>348320</v>
      </c>
      <c r="J22" s="7">
        <v>249</v>
      </c>
      <c r="K22" s="7">
        <v>400274</v>
      </c>
      <c r="L22" s="47">
        <v>212</v>
      </c>
    </row>
    <row r="23" spans="1:12" ht="12" customHeight="1" x14ac:dyDescent="0.2">
      <c r="A23" s="15">
        <f t="shared" si="0"/>
        <v>16</v>
      </c>
      <c r="B23" s="46">
        <v>16</v>
      </c>
      <c r="C23" s="16" t="s">
        <v>206</v>
      </c>
      <c r="D23" s="7">
        <v>1025163</v>
      </c>
      <c r="E23" s="7">
        <v>239</v>
      </c>
      <c r="F23" s="7">
        <v>424432</v>
      </c>
      <c r="G23" s="7">
        <v>239</v>
      </c>
      <c r="H23" s="7">
        <v>1775.8661087866108</v>
      </c>
      <c r="I23" s="7">
        <v>359656</v>
      </c>
      <c r="J23" s="7">
        <v>239</v>
      </c>
      <c r="K23" s="7">
        <v>241074</v>
      </c>
      <c r="L23" s="47">
        <v>170</v>
      </c>
    </row>
    <row r="24" spans="1:12" ht="12" customHeight="1" x14ac:dyDescent="0.2">
      <c r="A24" s="15">
        <f t="shared" si="0"/>
        <v>17</v>
      </c>
      <c r="B24" s="46">
        <v>17</v>
      </c>
      <c r="C24" s="16" t="s">
        <v>207</v>
      </c>
      <c r="D24" s="7">
        <v>846458</v>
      </c>
      <c r="E24" s="7">
        <v>214</v>
      </c>
      <c r="F24" s="7">
        <v>421527</v>
      </c>
      <c r="G24" s="7">
        <v>214</v>
      </c>
      <c r="H24" s="7">
        <v>1969.752336448598</v>
      </c>
      <c r="I24" s="7">
        <v>282247</v>
      </c>
      <c r="J24" s="7">
        <v>214</v>
      </c>
      <c r="K24" s="7">
        <v>142684</v>
      </c>
      <c r="L24" s="47">
        <v>105</v>
      </c>
    </row>
    <row r="25" spans="1:12" ht="12" customHeight="1" x14ac:dyDescent="0.2">
      <c r="A25" s="15">
        <f t="shared" si="0"/>
        <v>18</v>
      </c>
      <c r="B25" s="46">
        <v>18</v>
      </c>
      <c r="C25" s="16" t="s">
        <v>208</v>
      </c>
      <c r="D25" s="7">
        <v>745885</v>
      </c>
      <c r="E25" s="7">
        <v>291</v>
      </c>
      <c r="F25" s="7">
        <v>401650</v>
      </c>
      <c r="G25" s="7">
        <v>291</v>
      </c>
      <c r="H25" s="7">
        <v>1380.2405498281787</v>
      </c>
      <c r="I25" s="7">
        <v>239251</v>
      </c>
      <c r="J25" s="7">
        <v>291</v>
      </c>
      <c r="K25" s="7">
        <v>104984</v>
      </c>
      <c r="L25" s="47">
        <v>117</v>
      </c>
    </row>
    <row r="26" spans="1:12" ht="12" customHeight="1" x14ac:dyDescent="0.2">
      <c r="A26" s="15">
        <f t="shared" si="0"/>
        <v>19</v>
      </c>
      <c r="B26" s="46">
        <v>19</v>
      </c>
      <c r="C26" s="16" t="s">
        <v>209</v>
      </c>
      <c r="D26" s="7">
        <v>2515417</v>
      </c>
      <c r="E26" s="7">
        <v>667</v>
      </c>
      <c r="F26" s="7">
        <v>1151398</v>
      </c>
      <c r="G26" s="7">
        <v>667</v>
      </c>
      <c r="H26" s="7">
        <v>1726.2338830584708</v>
      </c>
      <c r="I26" s="7">
        <v>834794</v>
      </c>
      <c r="J26" s="7">
        <v>667</v>
      </c>
      <c r="K26" s="7">
        <v>529225</v>
      </c>
      <c r="L26" s="47">
        <v>348</v>
      </c>
    </row>
    <row r="27" spans="1:12" ht="12" customHeight="1" x14ac:dyDescent="0.2">
      <c r="A27" s="15">
        <f t="shared" si="0"/>
        <v>20</v>
      </c>
      <c r="B27" s="46">
        <v>20</v>
      </c>
      <c r="C27" s="16" t="s">
        <v>210</v>
      </c>
      <c r="D27" s="7">
        <v>1090984</v>
      </c>
      <c r="E27" s="7">
        <v>261</v>
      </c>
      <c r="F27" s="7">
        <v>487469</v>
      </c>
      <c r="G27" s="7">
        <v>261</v>
      </c>
      <c r="H27" s="7">
        <v>1867.6973180076629</v>
      </c>
      <c r="I27" s="7">
        <v>372112</v>
      </c>
      <c r="J27" s="7">
        <v>261</v>
      </c>
      <c r="K27" s="7">
        <v>231403</v>
      </c>
      <c r="L27" s="47">
        <v>171</v>
      </c>
    </row>
    <row r="28" spans="1:12" ht="12" customHeight="1" x14ac:dyDescent="0.2">
      <c r="A28" s="15">
        <f t="shared" si="0"/>
        <v>21</v>
      </c>
      <c r="B28" s="46">
        <v>21</v>
      </c>
      <c r="C28" s="16" t="s">
        <v>211</v>
      </c>
      <c r="D28" s="7">
        <v>891642</v>
      </c>
      <c r="E28" s="7">
        <v>365</v>
      </c>
      <c r="F28" s="7">
        <v>389482</v>
      </c>
      <c r="G28" s="7">
        <v>365</v>
      </c>
      <c r="H28" s="7">
        <v>1067.0739726027398</v>
      </c>
      <c r="I28" s="7">
        <v>298371</v>
      </c>
      <c r="J28" s="7">
        <v>365</v>
      </c>
      <c r="K28" s="7">
        <v>203789</v>
      </c>
      <c r="L28" s="47">
        <v>143</v>
      </c>
    </row>
    <row r="29" spans="1:12" ht="12" customHeight="1" x14ac:dyDescent="0.2">
      <c r="A29" s="15">
        <f t="shared" si="0"/>
        <v>22</v>
      </c>
      <c r="B29" s="46">
        <v>22</v>
      </c>
      <c r="C29" s="16" t="s">
        <v>212</v>
      </c>
      <c r="D29" s="7">
        <v>433575</v>
      </c>
      <c r="E29" s="7">
        <v>141</v>
      </c>
      <c r="F29" s="7">
        <v>231897</v>
      </c>
      <c r="G29" s="7">
        <v>141</v>
      </c>
      <c r="H29" s="7">
        <v>1644.6595744680851</v>
      </c>
      <c r="I29" s="7">
        <v>136105</v>
      </c>
      <c r="J29" s="7">
        <v>141</v>
      </c>
      <c r="K29" s="7">
        <v>65572</v>
      </c>
      <c r="L29" s="47">
        <v>45</v>
      </c>
    </row>
    <row r="30" spans="1:12" ht="12" customHeight="1" x14ac:dyDescent="0.2">
      <c r="A30" s="15">
        <f t="shared" si="0"/>
        <v>23</v>
      </c>
      <c r="B30" s="46">
        <v>23</v>
      </c>
      <c r="C30" s="16" t="s">
        <v>213</v>
      </c>
      <c r="D30" s="7">
        <v>889833</v>
      </c>
      <c r="E30" s="7">
        <v>155</v>
      </c>
      <c r="F30" s="7">
        <v>407208</v>
      </c>
      <c r="G30" s="7">
        <v>155</v>
      </c>
      <c r="H30" s="7">
        <v>2627.1483870967741</v>
      </c>
      <c r="I30" s="7">
        <v>283300</v>
      </c>
      <c r="J30" s="7">
        <v>155</v>
      </c>
      <c r="K30" s="7">
        <v>199325</v>
      </c>
      <c r="L30" s="47">
        <v>81</v>
      </c>
    </row>
    <row r="31" spans="1:12" ht="12" customHeight="1" x14ac:dyDescent="0.2">
      <c r="A31" s="15">
        <f t="shared" si="0"/>
        <v>24</v>
      </c>
      <c r="B31" s="46">
        <v>24</v>
      </c>
      <c r="C31" s="16" t="s">
        <v>214</v>
      </c>
      <c r="D31" s="7">
        <v>691840</v>
      </c>
      <c r="E31" s="7">
        <v>199</v>
      </c>
      <c r="F31" s="7">
        <v>254219</v>
      </c>
      <c r="G31" s="7">
        <v>199</v>
      </c>
      <c r="H31" s="7">
        <v>1277.4824120603016</v>
      </c>
      <c r="I31" s="7">
        <v>255433</v>
      </c>
      <c r="J31" s="7">
        <v>199</v>
      </c>
      <c r="K31" s="7">
        <v>182188</v>
      </c>
      <c r="L31" s="47">
        <v>154</v>
      </c>
    </row>
    <row r="32" spans="1:12" ht="12" customHeight="1" x14ac:dyDescent="0.2">
      <c r="A32" s="15">
        <f t="shared" si="0"/>
        <v>25</v>
      </c>
      <c r="B32" s="46">
        <v>25</v>
      </c>
      <c r="C32" s="16" t="s">
        <v>215</v>
      </c>
      <c r="D32" s="7">
        <v>2275379</v>
      </c>
      <c r="E32" s="7">
        <v>506</v>
      </c>
      <c r="F32" s="7">
        <v>958558</v>
      </c>
      <c r="G32" s="7">
        <v>506</v>
      </c>
      <c r="H32" s="7">
        <v>1894.3833992094862</v>
      </c>
      <c r="I32" s="7">
        <v>589340</v>
      </c>
      <c r="J32" s="7">
        <v>506</v>
      </c>
      <c r="K32" s="7">
        <v>727480</v>
      </c>
      <c r="L32" s="47">
        <v>295</v>
      </c>
    </row>
    <row r="33" spans="1:12" ht="12" customHeight="1" x14ac:dyDescent="0.2">
      <c r="A33" s="15">
        <f t="shared" si="0"/>
        <v>26</v>
      </c>
      <c r="B33" s="46">
        <v>26</v>
      </c>
      <c r="C33" s="16" t="s">
        <v>216</v>
      </c>
      <c r="D33" s="7">
        <v>735991</v>
      </c>
      <c r="E33" s="7">
        <v>473</v>
      </c>
      <c r="F33" s="7">
        <v>325397</v>
      </c>
      <c r="G33" s="7">
        <v>473</v>
      </c>
      <c r="H33" s="7">
        <v>687.94291754756875</v>
      </c>
      <c r="I33" s="7">
        <v>267544</v>
      </c>
      <c r="J33" s="7">
        <v>473</v>
      </c>
      <c r="K33" s="7">
        <v>143050</v>
      </c>
      <c r="L33" s="47">
        <v>155</v>
      </c>
    </row>
    <row r="34" spans="1:12" ht="12" customHeight="1" x14ac:dyDescent="0.2">
      <c r="A34" s="15">
        <f t="shared" si="0"/>
        <v>27</v>
      </c>
      <c r="B34" s="46">
        <v>27</v>
      </c>
      <c r="C34" s="16" t="s">
        <v>217</v>
      </c>
      <c r="D34" s="7">
        <v>1454695</v>
      </c>
      <c r="E34" s="7">
        <v>685</v>
      </c>
      <c r="F34" s="7">
        <v>534340</v>
      </c>
      <c r="G34" s="7">
        <v>685</v>
      </c>
      <c r="H34" s="7">
        <v>780.05839416058393</v>
      </c>
      <c r="I34" s="7">
        <v>504105</v>
      </c>
      <c r="J34" s="7">
        <v>685</v>
      </c>
      <c r="K34" s="7">
        <v>416250</v>
      </c>
      <c r="L34" s="47">
        <v>402</v>
      </c>
    </row>
    <row r="35" spans="1:12" ht="12" customHeight="1" x14ac:dyDescent="0.2">
      <c r="A35" s="15">
        <f t="shared" si="0"/>
        <v>28</v>
      </c>
      <c r="B35" s="46">
        <v>28</v>
      </c>
      <c r="C35" s="16" t="s">
        <v>218</v>
      </c>
      <c r="D35" s="7">
        <v>1361533</v>
      </c>
      <c r="E35" s="7">
        <v>696</v>
      </c>
      <c r="F35" s="7">
        <v>590995</v>
      </c>
      <c r="G35" s="7">
        <v>696</v>
      </c>
      <c r="H35" s="7">
        <v>849.13074712643675</v>
      </c>
      <c r="I35" s="7">
        <v>505121</v>
      </c>
      <c r="J35" s="7">
        <v>696</v>
      </c>
      <c r="K35" s="7">
        <v>264543</v>
      </c>
      <c r="L35" s="47">
        <v>361</v>
      </c>
    </row>
    <row r="36" spans="1:12" ht="12" customHeight="1" x14ac:dyDescent="0.2">
      <c r="A36" s="15">
        <f t="shared" si="0"/>
        <v>29</v>
      </c>
      <c r="B36" s="46">
        <v>29</v>
      </c>
      <c r="C36" s="16" t="s">
        <v>219</v>
      </c>
      <c r="D36" s="7">
        <v>2029130</v>
      </c>
      <c r="E36" s="7">
        <v>759</v>
      </c>
      <c r="F36" s="7">
        <v>994954</v>
      </c>
      <c r="G36" s="7">
        <v>759</v>
      </c>
      <c r="H36" s="7">
        <v>1310.874835309618</v>
      </c>
      <c r="I36" s="7">
        <v>701696</v>
      </c>
      <c r="J36" s="7">
        <v>759</v>
      </c>
      <c r="K36" s="7">
        <v>332480</v>
      </c>
      <c r="L36" s="47">
        <v>231</v>
      </c>
    </row>
    <row r="37" spans="1:12" ht="12" customHeight="1" x14ac:dyDescent="0.2">
      <c r="A37" s="15">
        <f t="shared" si="0"/>
        <v>30</v>
      </c>
      <c r="B37" s="46">
        <v>30</v>
      </c>
      <c r="C37" s="16" t="s">
        <v>127</v>
      </c>
      <c r="D37" s="7">
        <v>5000516</v>
      </c>
      <c r="E37" s="7">
        <v>853</v>
      </c>
      <c r="F37" s="7">
        <v>2500259</v>
      </c>
      <c r="G37" s="7">
        <v>853</v>
      </c>
      <c r="H37" s="7">
        <v>2931.1359906213365</v>
      </c>
      <c r="I37" s="7">
        <v>1572176</v>
      </c>
      <c r="J37" s="7">
        <v>853</v>
      </c>
      <c r="K37" s="7">
        <v>928081</v>
      </c>
      <c r="L37" s="47">
        <v>853</v>
      </c>
    </row>
    <row r="38" spans="1:12" ht="12" customHeight="1" x14ac:dyDescent="0.2">
      <c r="A38" s="15">
        <f t="shared" si="0"/>
        <v>31</v>
      </c>
      <c r="B38" s="46">
        <v>31</v>
      </c>
      <c r="C38" s="16" t="s">
        <v>220</v>
      </c>
      <c r="D38" s="7">
        <v>827988</v>
      </c>
      <c r="E38" s="7">
        <v>211</v>
      </c>
      <c r="F38" s="7">
        <v>336072</v>
      </c>
      <c r="G38" s="7">
        <v>211</v>
      </c>
      <c r="H38" s="7">
        <v>1592.7582938388625</v>
      </c>
      <c r="I38" s="7">
        <v>283957</v>
      </c>
      <c r="J38" s="7">
        <v>211</v>
      </c>
      <c r="K38" s="7">
        <v>207959</v>
      </c>
      <c r="L38" s="47">
        <v>211</v>
      </c>
    </row>
    <row r="39" spans="1:12" ht="12" customHeight="1" x14ac:dyDescent="0.2">
      <c r="A39" s="15">
        <f t="shared" si="0"/>
        <v>32</v>
      </c>
      <c r="B39" s="46">
        <v>32</v>
      </c>
      <c r="C39" s="16" t="s">
        <v>221</v>
      </c>
      <c r="D39" s="7">
        <v>1768076</v>
      </c>
      <c r="E39" s="7">
        <v>756</v>
      </c>
      <c r="F39" s="7">
        <v>539931</v>
      </c>
      <c r="G39" s="7">
        <v>756</v>
      </c>
      <c r="H39" s="7">
        <v>714.19444444444446</v>
      </c>
      <c r="I39" s="7">
        <v>1001585</v>
      </c>
      <c r="J39" s="7">
        <v>756</v>
      </c>
      <c r="K39" s="7">
        <v>226560</v>
      </c>
      <c r="L39" s="47">
        <v>270</v>
      </c>
    </row>
    <row r="40" spans="1:12" ht="12" customHeight="1" x14ac:dyDescent="0.2">
      <c r="A40" s="15">
        <f t="shared" si="0"/>
        <v>33</v>
      </c>
      <c r="B40" s="46">
        <v>33</v>
      </c>
      <c r="C40" s="16" t="s">
        <v>222</v>
      </c>
      <c r="D40" s="7">
        <v>1497877</v>
      </c>
      <c r="E40" s="7">
        <v>472</v>
      </c>
      <c r="F40" s="7">
        <v>576309</v>
      </c>
      <c r="G40" s="7">
        <v>472</v>
      </c>
      <c r="H40" s="7">
        <v>1220.9936440677966</v>
      </c>
      <c r="I40" s="7">
        <v>525538</v>
      </c>
      <c r="J40" s="7">
        <v>472</v>
      </c>
      <c r="K40" s="7">
        <v>396030</v>
      </c>
      <c r="L40" s="47">
        <v>472</v>
      </c>
    </row>
    <row r="41" spans="1:12" ht="12" customHeight="1" x14ac:dyDescent="0.2">
      <c r="A41" s="15">
        <f t="shared" si="0"/>
        <v>34</v>
      </c>
      <c r="B41" s="46">
        <v>34</v>
      </c>
      <c r="C41" s="16" t="s">
        <v>223</v>
      </c>
      <c r="D41" s="7">
        <v>726651</v>
      </c>
      <c r="E41" s="7">
        <v>213</v>
      </c>
      <c r="F41" s="7">
        <v>229611</v>
      </c>
      <c r="G41" s="7">
        <v>213</v>
      </c>
      <c r="H41" s="7">
        <v>1077.9859154929577</v>
      </c>
      <c r="I41" s="7">
        <v>272382</v>
      </c>
      <c r="J41" s="7">
        <v>213</v>
      </c>
      <c r="K41" s="7">
        <v>224658</v>
      </c>
      <c r="L41" s="47">
        <v>137</v>
      </c>
    </row>
    <row r="42" spans="1:12" ht="12" customHeight="1" x14ac:dyDescent="0.2">
      <c r="A42" s="15">
        <f t="shared" si="0"/>
        <v>35</v>
      </c>
      <c r="B42" s="46">
        <v>35</v>
      </c>
      <c r="C42" s="16" t="s">
        <v>224</v>
      </c>
      <c r="D42" s="7">
        <v>739296</v>
      </c>
      <c r="E42" s="7">
        <v>236</v>
      </c>
      <c r="F42" s="7">
        <v>216728</v>
      </c>
      <c r="G42" s="7">
        <v>236</v>
      </c>
      <c r="H42" s="7">
        <v>918.33898305084745</v>
      </c>
      <c r="I42" s="7">
        <v>247375</v>
      </c>
      <c r="J42" s="7">
        <v>236</v>
      </c>
      <c r="K42" s="7">
        <v>275193</v>
      </c>
      <c r="L42" s="47">
        <v>214</v>
      </c>
    </row>
    <row r="43" spans="1:12" ht="12" customHeight="1" x14ac:dyDescent="0.2">
      <c r="A43" s="15">
        <f t="shared" si="0"/>
        <v>36</v>
      </c>
      <c r="B43" s="46">
        <v>36</v>
      </c>
      <c r="C43" s="16" t="s">
        <v>225</v>
      </c>
      <c r="D43" s="7">
        <v>434725</v>
      </c>
      <c r="E43" s="7">
        <v>226</v>
      </c>
      <c r="F43" s="7">
        <v>143689</v>
      </c>
      <c r="G43" s="7">
        <v>226</v>
      </c>
      <c r="H43" s="7">
        <v>635.79203539823004</v>
      </c>
      <c r="I43" s="7">
        <v>147461</v>
      </c>
      <c r="J43" s="7">
        <v>226</v>
      </c>
      <c r="K43" s="7">
        <v>143575</v>
      </c>
      <c r="L43" s="47">
        <v>226</v>
      </c>
    </row>
    <row r="44" spans="1:12" ht="12" customHeight="1" x14ac:dyDescent="0.2">
      <c r="A44" s="15">
        <f t="shared" si="0"/>
        <v>37</v>
      </c>
      <c r="B44" s="46">
        <v>37</v>
      </c>
      <c r="C44" s="16" t="s">
        <v>226</v>
      </c>
      <c r="D44" s="7">
        <v>2432844</v>
      </c>
      <c r="E44" s="7">
        <v>690</v>
      </c>
      <c r="F44" s="7">
        <v>813955</v>
      </c>
      <c r="G44" s="7">
        <v>690</v>
      </c>
      <c r="H44" s="7">
        <v>1179.644927536232</v>
      </c>
      <c r="I44" s="7">
        <v>800674</v>
      </c>
      <c r="J44" s="7">
        <v>690</v>
      </c>
      <c r="K44" s="7">
        <v>818215</v>
      </c>
      <c r="L44" s="47">
        <v>506</v>
      </c>
    </row>
    <row r="45" spans="1:12" ht="12" customHeight="1" x14ac:dyDescent="0.2">
      <c r="A45" s="15">
        <f t="shared" si="0"/>
        <v>38</v>
      </c>
      <c r="B45" s="46">
        <v>38</v>
      </c>
      <c r="C45" s="16" t="s">
        <v>227</v>
      </c>
      <c r="D45" s="7">
        <v>714843</v>
      </c>
      <c r="E45" s="7">
        <v>188</v>
      </c>
      <c r="F45" s="7">
        <v>256376</v>
      </c>
      <c r="G45" s="7">
        <v>188</v>
      </c>
      <c r="H45" s="7">
        <v>1363.7021276595744</v>
      </c>
      <c r="I45" s="7">
        <v>228022</v>
      </c>
      <c r="J45" s="7">
        <v>188</v>
      </c>
      <c r="K45" s="7">
        <v>230444</v>
      </c>
      <c r="L45" s="47">
        <v>154</v>
      </c>
    </row>
    <row r="46" spans="1:12" ht="12" customHeight="1" x14ac:dyDescent="0.2">
      <c r="A46" s="15">
        <f t="shared" si="0"/>
        <v>39</v>
      </c>
      <c r="B46" s="46">
        <v>39</v>
      </c>
      <c r="C46" s="16" t="s">
        <v>228</v>
      </c>
      <c r="D46" s="7">
        <v>328138</v>
      </c>
      <c r="E46" s="7">
        <v>95</v>
      </c>
      <c r="F46" s="7">
        <v>148163</v>
      </c>
      <c r="G46" s="7">
        <v>95</v>
      </c>
      <c r="H46" s="7">
        <v>1559.6105263157895</v>
      </c>
      <c r="I46" s="7">
        <v>112957</v>
      </c>
      <c r="J46" s="7">
        <v>95</v>
      </c>
      <c r="K46" s="7">
        <v>67018</v>
      </c>
      <c r="L46" s="47">
        <v>60</v>
      </c>
    </row>
    <row r="47" spans="1:12" ht="12" customHeight="1" x14ac:dyDescent="0.2">
      <c r="A47" s="15">
        <f t="shared" si="0"/>
        <v>40</v>
      </c>
      <c r="B47" s="46">
        <v>40</v>
      </c>
      <c r="C47" s="16" t="s">
        <v>229</v>
      </c>
      <c r="D47" s="7">
        <v>1442207</v>
      </c>
      <c r="E47" s="7">
        <v>624</v>
      </c>
      <c r="F47" s="7">
        <v>634998</v>
      </c>
      <c r="G47" s="7">
        <v>624</v>
      </c>
      <c r="H47" s="7">
        <v>1017.625</v>
      </c>
      <c r="I47" s="7">
        <v>534243</v>
      </c>
      <c r="J47" s="7">
        <v>624</v>
      </c>
      <c r="K47" s="7">
        <v>272965</v>
      </c>
      <c r="L47" s="47">
        <v>624</v>
      </c>
    </row>
    <row r="48" spans="1:12" ht="12" customHeight="1" x14ac:dyDescent="0.2">
      <c r="A48" s="15">
        <f t="shared" si="0"/>
        <v>41</v>
      </c>
      <c r="B48" s="46">
        <v>41</v>
      </c>
      <c r="C48" s="16" t="s">
        <v>230</v>
      </c>
      <c r="D48" s="7">
        <v>618382</v>
      </c>
      <c r="E48" s="7">
        <v>405</v>
      </c>
      <c r="F48" s="7">
        <v>303460</v>
      </c>
      <c r="G48" s="7">
        <v>405</v>
      </c>
      <c r="H48" s="7">
        <v>749.28395061728395</v>
      </c>
      <c r="I48" s="7">
        <v>213653</v>
      </c>
      <c r="J48" s="7">
        <v>405</v>
      </c>
      <c r="K48" s="7">
        <v>101269</v>
      </c>
      <c r="L48" s="47">
        <v>137</v>
      </c>
    </row>
    <row r="49" spans="1:12" ht="12" customHeight="1" x14ac:dyDescent="0.2">
      <c r="A49" s="15">
        <f t="shared" si="0"/>
        <v>42</v>
      </c>
      <c r="B49" s="46">
        <v>42</v>
      </c>
      <c r="C49" s="16" t="s">
        <v>231</v>
      </c>
      <c r="D49" s="7">
        <v>534867</v>
      </c>
      <c r="E49" s="7">
        <v>193</v>
      </c>
      <c r="F49" s="7">
        <v>223749</v>
      </c>
      <c r="G49" s="7">
        <v>193</v>
      </c>
      <c r="H49" s="7">
        <v>1159.3212435233161</v>
      </c>
      <c r="I49" s="7">
        <v>198275</v>
      </c>
      <c r="J49" s="7">
        <v>193</v>
      </c>
      <c r="K49" s="7">
        <v>112843</v>
      </c>
      <c r="L49" s="47">
        <v>74</v>
      </c>
    </row>
    <row r="50" spans="1:12" ht="12" customHeight="1" x14ac:dyDescent="0.2">
      <c r="A50" s="15">
        <f t="shared" si="0"/>
        <v>43</v>
      </c>
      <c r="B50" s="46">
        <v>43</v>
      </c>
      <c r="C50" s="16" t="s">
        <v>232</v>
      </c>
      <c r="D50" s="7">
        <v>884931</v>
      </c>
      <c r="E50" s="7">
        <v>269</v>
      </c>
      <c r="F50" s="7">
        <v>246628</v>
      </c>
      <c r="G50" s="7">
        <v>269</v>
      </c>
      <c r="H50" s="7">
        <v>916.83271375464687</v>
      </c>
      <c r="I50" s="7">
        <v>346710</v>
      </c>
      <c r="J50" s="7">
        <v>269</v>
      </c>
      <c r="K50" s="7">
        <v>291593</v>
      </c>
      <c r="L50" s="47">
        <v>214</v>
      </c>
    </row>
    <row r="51" spans="1:12" ht="12" customHeight="1" x14ac:dyDescent="0.2">
      <c r="A51" s="15">
        <f t="shared" si="0"/>
        <v>44</v>
      </c>
      <c r="B51" s="46">
        <v>44</v>
      </c>
      <c r="C51" s="16" t="s">
        <v>233</v>
      </c>
      <c r="D51" s="7">
        <v>1760209</v>
      </c>
      <c r="E51" s="7">
        <v>589</v>
      </c>
      <c r="F51" s="7">
        <v>556877</v>
      </c>
      <c r="G51" s="7">
        <v>589</v>
      </c>
      <c r="H51" s="7">
        <v>945.46179966044144</v>
      </c>
      <c r="I51" s="7">
        <v>601207</v>
      </c>
      <c r="J51" s="7">
        <v>589</v>
      </c>
      <c r="K51" s="7">
        <v>602125</v>
      </c>
      <c r="L51" s="47">
        <v>441</v>
      </c>
    </row>
    <row r="52" spans="1:12" ht="12" customHeight="1" x14ac:dyDescent="0.2">
      <c r="A52" s="15">
        <f t="shared" si="0"/>
        <v>45</v>
      </c>
      <c r="B52" s="46">
        <v>45</v>
      </c>
      <c r="C52" s="16" t="s">
        <v>234</v>
      </c>
      <c r="D52" s="7">
        <v>983214</v>
      </c>
      <c r="E52" s="7">
        <v>267</v>
      </c>
      <c r="F52" s="7">
        <v>401716</v>
      </c>
      <c r="G52" s="7">
        <v>267</v>
      </c>
      <c r="H52" s="7">
        <v>1504.5543071161048</v>
      </c>
      <c r="I52" s="7">
        <v>343820</v>
      </c>
      <c r="J52" s="7">
        <v>267</v>
      </c>
      <c r="K52" s="7">
        <v>237678</v>
      </c>
      <c r="L52" s="47">
        <v>209</v>
      </c>
    </row>
    <row r="53" spans="1:12" ht="12" customHeight="1" x14ac:dyDescent="0.2">
      <c r="A53" s="15">
        <f t="shared" si="0"/>
        <v>46</v>
      </c>
      <c r="B53" s="46">
        <v>46</v>
      </c>
      <c r="C53" s="16" t="s">
        <v>235</v>
      </c>
      <c r="D53" s="7">
        <v>1116307</v>
      </c>
      <c r="E53" s="7">
        <v>754</v>
      </c>
      <c r="F53" s="7">
        <v>386128</v>
      </c>
      <c r="G53" s="7">
        <v>754</v>
      </c>
      <c r="H53" s="7">
        <v>512.10610079575599</v>
      </c>
      <c r="I53" s="7">
        <v>495402</v>
      </c>
      <c r="J53" s="7">
        <v>754</v>
      </c>
      <c r="K53" s="7">
        <v>234777</v>
      </c>
      <c r="L53" s="47">
        <v>496</v>
      </c>
    </row>
    <row r="54" spans="1:12" ht="12" customHeight="1" x14ac:dyDescent="0.2">
      <c r="A54" s="15">
        <f t="shared" si="0"/>
        <v>47</v>
      </c>
      <c r="B54" s="46">
        <v>47</v>
      </c>
      <c r="C54" s="16" t="s">
        <v>236</v>
      </c>
      <c r="D54" s="7">
        <v>850684</v>
      </c>
      <c r="E54" s="7">
        <v>425</v>
      </c>
      <c r="F54" s="7">
        <v>324083</v>
      </c>
      <c r="G54" s="7">
        <v>425</v>
      </c>
      <c r="H54" s="7">
        <v>762.5482352941176</v>
      </c>
      <c r="I54" s="7">
        <v>277570</v>
      </c>
      <c r="J54" s="7">
        <v>425</v>
      </c>
      <c r="K54" s="7">
        <v>249031</v>
      </c>
      <c r="L54" s="47">
        <v>130</v>
      </c>
    </row>
    <row r="55" spans="1:12" ht="12" customHeight="1" x14ac:dyDescent="0.2">
      <c r="A55" s="15">
        <f t="shared" si="0"/>
        <v>48</v>
      </c>
      <c r="B55" s="46">
        <v>48</v>
      </c>
      <c r="C55" s="16" t="s">
        <v>237</v>
      </c>
      <c r="D55" s="7">
        <v>1094748</v>
      </c>
      <c r="E55" s="7">
        <v>284</v>
      </c>
      <c r="F55" s="7">
        <v>473891</v>
      </c>
      <c r="G55" s="7">
        <v>284</v>
      </c>
      <c r="H55" s="7">
        <v>1668.6302816901409</v>
      </c>
      <c r="I55" s="7">
        <v>385231</v>
      </c>
      <c r="J55" s="7">
        <v>284</v>
      </c>
      <c r="K55" s="7">
        <v>235626</v>
      </c>
      <c r="L55" s="47">
        <v>199</v>
      </c>
    </row>
    <row r="56" spans="1:12" ht="12" customHeight="1" x14ac:dyDescent="0.2">
      <c r="A56" s="15">
        <f t="shared" si="0"/>
        <v>49</v>
      </c>
      <c r="B56" s="46">
        <v>49</v>
      </c>
      <c r="C56" s="16" t="s">
        <v>238</v>
      </c>
      <c r="D56" s="7">
        <v>1050263</v>
      </c>
      <c r="E56" s="7">
        <v>393</v>
      </c>
      <c r="F56" s="7">
        <v>345454</v>
      </c>
      <c r="G56" s="7">
        <v>393</v>
      </c>
      <c r="H56" s="7">
        <v>879.01781170483457</v>
      </c>
      <c r="I56" s="7">
        <v>388003</v>
      </c>
      <c r="J56" s="7">
        <v>393</v>
      </c>
      <c r="K56" s="7">
        <v>316806</v>
      </c>
      <c r="L56" s="47">
        <v>350</v>
      </c>
    </row>
    <row r="57" spans="1:12" ht="12" customHeight="1" x14ac:dyDescent="0.2">
      <c r="A57" s="15">
        <f t="shared" si="0"/>
        <v>50</v>
      </c>
      <c r="B57" s="46">
        <v>50</v>
      </c>
      <c r="C57" s="16" t="s">
        <v>239</v>
      </c>
      <c r="D57" s="7">
        <v>6340580</v>
      </c>
      <c r="E57" s="7">
        <v>2006</v>
      </c>
      <c r="F57" s="7">
        <v>2381352</v>
      </c>
      <c r="G57" s="7">
        <v>2006</v>
      </c>
      <c r="H57" s="7">
        <v>1187.1146560319044</v>
      </c>
      <c r="I57" s="7">
        <v>2125890</v>
      </c>
      <c r="J57" s="7">
        <v>2006</v>
      </c>
      <c r="K57" s="7">
        <v>1833338</v>
      </c>
      <c r="L57" s="47">
        <v>1594</v>
      </c>
    </row>
    <row r="58" spans="1:12" ht="12" customHeight="1" x14ac:dyDescent="0.2">
      <c r="A58" s="15">
        <f t="shared" si="0"/>
        <v>51</v>
      </c>
      <c r="B58" s="46">
        <v>51</v>
      </c>
      <c r="C58" s="16" t="s">
        <v>240</v>
      </c>
      <c r="D58" s="7">
        <v>1328532</v>
      </c>
      <c r="E58" s="7">
        <v>430</v>
      </c>
      <c r="F58" s="7">
        <v>562247</v>
      </c>
      <c r="G58" s="7">
        <v>430</v>
      </c>
      <c r="H58" s="7">
        <v>1307.5511627906976</v>
      </c>
      <c r="I58" s="7">
        <v>458594</v>
      </c>
      <c r="J58" s="7">
        <v>430</v>
      </c>
      <c r="K58" s="7">
        <v>299801</v>
      </c>
      <c r="L58" s="47">
        <v>310</v>
      </c>
    </row>
    <row r="59" spans="1:12" ht="12" customHeight="1" x14ac:dyDescent="0.2">
      <c r="A59" s="15">
        <f t="shared" si="0"/>
        <v>52</v>
      </c>
      <c r="B59" s="46">
        <v>52</v>
      </c>
      <c r="C59" s="16" t="s">
        <v>128</v>
      </c>
      <c r="D59" s="7">
        <v>3054692</v>
      </c>
      <c r="E59" s="7">
        <v>841</v>
      </c>
      <c r="F59" s="7">
        <v>1122207</v>
      </c>
      <c r="G59" s="7">
        <v>841</v>
      </c>
      <c r="H59" s="7">
        <v>1334.372175980975</v>
      </c>
      <c r="I59" s="7">
        <v>1031268</v>
      </c>
      <c r="J59" s="7">
        <v>841</v>
      </c>
      <c r="K59" s="7">
        <v>901217</v>
      </c>
      <c r="L59" s="47">
        <v>548</v>
      </c>
    </row>
    <row r="60" spans="1:12" ht="12" customHeight="1" x14ac:dyDescent="0.2">
      <c r="A60" s="15">
        <f t="shared" si="0"/>
        <v>53</v>
      </c>
      <c r="B60" s="46">
        <v>53</v>
      </c>
      <c r="C60" s="16" t="s">
        <v>241</v>
      </c>
      <c r="D60" s="7">
        <v>1502037</v>
      </c>
      <c r="E60" s="7">
        <v>617</v>
      </c>
      <c r="F60" s="7">
        <v>394422</v>
      </c>
      <c r="G60" s="7">
        <v>617</v>
      </c>
      <c r="H60" s="7">
        <v>639.25769854132898</v>
      </c>
      <c r="I60" s="7">
        <v>551337</v>
      </c>
      <c r="J60" s="7">
        <v>617</v>
      </c>
      <c r="K60" s="7">
        <v>556278</v>
      </c>
      <c r="L60" s="47">
        <v>519</v>
      </c>
    </row>
    <row r="61" spans="1:12" ht="12" customHeight="1" x14ac:dyDescent="0.2">
      <c r="A61" s="15">
        <f t="shared" si="0"/>
        <v>54</v>
      </c>
      <c r="B61" s="46">
        <v>54</v>
      </c>
      <c r="C61" s="16" t="s">
        <v>242</v>
      </c>
      <c r="D61" s="7">
        <v>1288795</v>
      </c>
      <c r="E61" s="7">
        <v>868</v>
      </c>
      <c r="F61" s="7">
        <v>550895</v>
      </c>
      <c r="G61" s="7">
        <v>868</v>
      </c>
      <c r="H61" s="7">
        <v>634.67165898617509</v>
      </c>
      <c r="I61" s="7">
        <v>489272</v>
      </c>
      <c r="J61" s="7">
        <v>868</v>
      </c>
      <c r="K61" s="7">
        <v>248627</v>
      </c>
      <c r="L61" s="47">
        <v>366</v>
      </c>
    </row>
    <row r="62" spans="1:12" ht="12" customHeight="1" x14ac:dyDescent="0.2">
      <c r="A62" s="15">
        <f t="shared" si="0"/>
        <v>55</v>
      </c>
      <c r="B62" s="46">
        <v>55</v>
      </c>
      <c r="C62" s="16" t="s">
        <v>129</v>
      </c>
      <c r="D62" s="7">
        <v>1038237</v>
      </c>
      <c r="E62" s="7">
        <v>403</v>
      </c>
      <c r="F62" s="7">
        <v>414006</v>
      </c>
      <c r="G62" s="7">
        <v>403</v>
      </c>
      <c r="H62" s="7">
        <v>1027.3101736972706</v>
      </c>
      <c r="I62" s="7">
        <v>339879</v>
      </c>
      <c r="J62" s="7">
        <v>403</v>
      </c>
      <c r="K62" s="7">
        <v>284352</v>
      </c>
      <c r="L62" s="47">
        <v>403</v>
      </c>
    </row>
    <row r="63" spans="1:12" ht="12" customHeight="1" x14ac:dyDescent="0.2">
      <c r="A63" s="15">
        <f t="shared" si="0"/>
        <v>56</v>
      </c>
      <c r="B63" s="46">
        <v>56</v>
      </c>
      <c r="C63" s="16" t="s">
        <v>243</v>
      </c>
      <c r="D63" s="7">
        <v>1640474</v>
      </c>
      <c r="E63" s="7">
        <v>343</v>
      </c>
      <c r="F63" s="7">
        <v>920510</v>
      </c>
      <c r="G63" s="7">
        <v>343</v>
      </c>
      <c r="H63" s="7">
        <v>2683.7026239067054</v>
      </c>
      <c r="I63" s="7">
        <v>493051</v>
      </c>
      <c r="J63" s="7">
        <v>343</v>
      </c>
      <c r="K63" s="7">
        <v>226913</v>
      </c>
      <c r="L63" s="47">
        <v>206</v>
      </c>
    </row>
    <row r="64" spans="1:12" ht="12" customHeight="1" x14ac:dyDescent="0.2">
      <c r="A64" s="15">
        <f t="shared" si="0"/>
        <v>57</v>
      </c>
      <c r="B64" s="46">
        <v>57</v>
      </c>
      <c r="C64" s="16" t="s">
        <v>244</v>
      </c>
      <c r="D64" s="7">
        <v>1152917</v>
      </c>
      <c r="E64" s="7">
        <v>382</v>
      </c>
      <c r="F64" s="7">
        <v>473961</v>
      </c>
      <c r="G64" s="7">
        <v>382</v>
      </c>
      <c r="H64" s="7">
        <v>1240.7356020942409</v>
      </c>
      <c r="I64" s="7">
        <v>384788</v>
      </c>
      <c r="J64" s="7">
        <v>382</v>
      </c>
      <c r="K64" s="7">
        <v>294168</v>
      </c>
      <c r="L64" s="47">
        <v>277</v>
      </c>
    </row>
    <row r="65" spans="1:12" ht="12" customHeight="1" x14ac:dyDescent="0.2">
      <c r="A65" s="15">
        <f t="shared" si="0"/>
        <v>58</v>
      </c>
      <c r="B65" s="46">
        <v>58</v>
      </c>
      <c r="C65" s="16" t="s">
        <v>245</v>
      </c>
      <c r="D65" s="7">
        <v>918112</v>
      </c>
      <c r="E65" s="7">
        <v>730</v>
      </c>
      <c r="F65" s="7">
        <v>306014</v>
      </c>
      <c r="G65" s="7">
        <v>730</v>
      </c>
      <c r="H65" s="7">
        <v>419.19726027397257</v>
      </c>
      <c r="I65" s="7">
        <v>321163</v>
      </c>
      <c r="J65" s="7">
        <v>730</v>
      </c>
      <c r="K65" s="7">
        <v>290935</v>
      </c>
      <c r="L65" s="47">
        <v>440</v>
      </c>
    </row>
    <row r="66" spans="1:12" ht="12" customHeight="1" x14ac:dyDescent="0.2">
      <c r="A66" s="15">
        <f t="shared" si="0"/>
        <v>59</v>
      </c>
      <c r="B66" s="46">
        <v>59</v>
      </c>
      <c r="C66" s="16" t="s">
        <v>246</v>
      </c>
      <c r="D66" s="7">
        <v>936438</v>
      </c>
      <c r="E66" s="7">
        <v>288</v>
      </c>
      <c r="F66" s="7">
        <v>381701</v>
      </c>
      <c r="G66" s="7">
        <v>288</v>
      </c>
      <c r="H66" s="7">
        <v>1325.3506944444443</v>
      </c>
      <c r="I66" s="7">
        <v>346795</v>
      </c>
      <c r="J66" s="7">
        <v>288</v>
      </c>
      <c r="K66" s="7">
        <v>207942</v>
      </c>
      <c r="L66" s="47">
        <v>96</v>
      </c>
    </row>
    <row r="67" spans="1:12" ht="12" customHeight="1" x14ac:dyDescent="0.2">
      <c r="A67" s="15">
        <f t="shared" si="0"/>
        <v>60</v>
      </c>
      <c r="B67" s="46">
        <v>60</v>
      </c>
      <c r="C67" s="16" t="s">
        <v>247</v>
      </c>
      <c r="D67" s="7">
        <v>1162102</v>
      </c>
      <c r="E67" s="7">
        <v>324</v>
      </c>
      <c r="F67" s="7">
        <v>397492</v>
      </c>
      <c r="G67" s="7">
        <v>324</v>
      </c>
      <c r="H67" s="7">
        <v>1226.8271604938273</v>
      </c>
      <c r="I67" s="7">
        <v>407783</v>
      </c>
      <c r="J67" s="7">
        <v>324</v>
      </c>
      <c r="K67" s="7">
        <v>356827</v>
      </c>
      <c r="L67" s="47">
        <v>147</v>
      </c>
    </row>
    <row r="68" spans="1:12" ht="12" customHeight="1" x14ac:dyDescent="0.2">
      <c r="A68" s="15">
        <f t="shared" si="0"/>
        <v>61</v>
      </c>
      <c r="B68" s="46">
        <v>61</v>
      </c>
      <c r="C68" s="16" t="s">
        <v>248</v>
      </c>
      <c r="D68" s="7">
        <v>1424035</v>
      </c>
      <c r="E68" s="7">
        <v>609</v>
      </c>
      <c r="F68" s="7">
        <v>488251</v>
      </c>
      <c r="G68" s="7">
        <v>609</v>
      </c>
      <c r="H68" s="7">
        <v>801.72577996715927</v>
      </c>
      <c r="I68" s="7">
        <v>502726</v>
      </c>
      <c r="J68" s="7">
        <v>609</v>
      </c>
      <c r="K68" s="7">
        <v>433058</v>
      </c>
      <c r="L68" s="47">
        <v>333</v>
      </c>
    </row>
    <row r="69" spans="1:12" ht="12" customHeight="1" x14ac:dyDescent="0.2">
      <c r="A69" s="15">
        <f t="shared" si="0"/>
        <v>62</v>
      </c>
      <c r="B69" s="46">
        <v>62</v>
      </c>
      <c r="C69" s="16" t="s">
        <v>249</v>
      </c>
      <c r="D69" s="7">
        <v>2162936</v>
      </c>
      <c r="E69" s="7">
        <v>1635</v>
      </c>
      <c r="F69" s="7">
        <v>1136237</v>
      </c>
      <c r="G69" s="7">
        <v>1635</v>
      </c>
      <c r="H69" s="7">
        <v>694.94617737003057</v>
      </c>
      <c r="I69" s="7">
        <v>538118</v>
      </c>
      <c r="J69" s="7">
        <v>1635</v>
      </c>
      <c r="K69" s="7">
        <v>488581</v>
      </c>
      <c r="L69" s="47">
        <v>1635</v>
      </c>
    </row>
    <row r="70" spans="1:12" ht="12" customHeight="1" x14ac:dyDescent="0.2">
      <c r="A70" s="15">
        <f t="shared" si="0"/>
        <v>63</v>
      </c>
      <c r="B70" s="46">
        <v>63</v>
      </c>
      <c r="C70" s="16" t="s">
        <v>250</v>
      </c>
      <c r="D70" s="7">
        <v>1155082</v>
      </c>
      <c r="E70" s="7">
        <v>244</v>
      </c>
      <c r="F70" s="7">
        <v>331974</v>
      </c>
      <c r="G70" s="7">
        <v>244</v>
      </c>
      <c r="H70" s="7">
        <v>1360.549180327869</v>
      </c>
      <c r="I70" s="7">
        <v>502440</v>
      </c>
      <c r="J70" s="7">
        <v>244</v>
      </c>
      <c r="K70" s="7">
        <v>320668</v>
      </c>
      <c r="L70" s="47">
        <v>153</v>
      </c>
    </row>
    <row r="71" spans="1:12" ht="12" customHeight="1" x14ac:dyDescent="0.2">
      <c r="A71" s="15">
        <f t="shared" si="0"/>
        <v>64</v>
      </c>
      <c r="B71" s="46">
        <v>64</v>
      </c>
      <c r="C71" s="16" t="s">
        <v>251</v>
      </c>
      <c r="D71" s="7">
        <v>2063617</v>
      </c>
      <c r="E71" s="7">
        <v>357</v>
      </c>
      <c r="F71" s="7">
        <v>327443</v>
      </c>
      <c r="G71" s="7">
        <v>357</v>
      </c>
      <c r="H71" s="7">
        <v>917.20728291316527</v>
      </c>
      <c r="I71" s="7">
        <v>823218</v>
      </c>
      <c r="J71" s="7">
        <v>357</v>
      </c>
      <c r="K71" s="7">
        <v>912956</v>
      </c>
      <c r="L71" s="47">
        <v>344</v>
      </c>
    </row>
    <row r="72" spans="1:12" ht="12" customHeight="1" x14ac:dyDescent="0.2">
      <c r="A72" s="15">
        <f t="shared" si="0"/>
        <v>65</v>
      </c>
      <c r="B72" s="46">
        <v>65</v>
      </c>
      <c r="C72" s="16" t="s">
        <v>252</v>
      </c>
      <c r="D72" s="7">
        <v>1022579</v>
      </c>
      <c r="E72" s="7">
        <v>733</v>
      </c>
      <c r="F72" s="7">
        <v>331803</v>
      </c>
      <c r="G72" s="7">
        <v>733</v>
      </c>
      <c r="H72" s="7">
        <v>452.66439290586629</v>
      </c>
      <c r="I72" s="7">
        <v>346463</v>
      </c>
      <c r="J72" s="7">
        <v>733</v>
      </c>
      <c r="K72" s="7">
        <v>344312</v>
      </c>
      <c r="L72" s="47">
        <v>453</v>
      </c>
    </row>
    <row r="73" spans="1:12" ht="12" customHeight="1" x14ac:dyDescent="0.2">
      <c r="A73" s="15">
        <f t="shared" si="0"/>
        <v>66</v>
      </c>
      <c r="B73" s="46">
        <v>66</v>
      </c>
      <c r="C73" s="16" t="s">
        <v>253</v>
      </c>
      <c r="D73" s="7">
        <v>631544</v>
      </c>
      <c r="E73" s="7">
        <v>270</v>
      </c>
      <c r="F73" s="7">
        <v>225120</v>
      </c>
      <c r="G73" s="7">
        <v>270</v>
      </c>
      <c r="H73" s="7">
        <v>833.77777777777783</v>
      </c>
      <c r="I73" s="7">
        <v>321348</v>
      </c>
      <c r="J73" s="7">
        <v>270</v>
      </c>
      <c r="K73" s="7">
        <v>85076</v>
      </c>
      <c r="L73" s="47">
        <v>165</v>
      </c>
    </row>
    <row r="74" spans="1:12" ht="12" customHeight="1" x14ac:dyDescent="0.2">
      <c r="A74" s="15">
        <f t="shared" ref="A74:A137" si="1">A73+1</f>
        <v>67</v>
      </c>
      <c r="B74" s="46">
        <v>67</v>
      </c>
      <c r="C74" s="16" t="s">
        <v>254</v>
      </c>
      <c r="D74" s="7">
        <v>2927365</v>
      </c>
      <c r="E74" s="7">
        <v>2038</v>
      </c>
      <c r="F74" s="7">
        <v>908855</v>
      </c>
      <c r="G74" s="7">
        <v>2038</v>
      </c>
      <c r="H74" s="7">
        <v>445.95436702649658</v>
      </c>
      <c r="I74" s="7">
        <v>1088512</v>
      </c>
      <c r="J74" s="7">
        <v>2038</v>
      </c>
      <c r="K74" s="7">
        <v>929997</v>
      </c>
      <c r="L74" s="47">
        <v>1421</v>
      </c>
    </row>
    <row r="75" spans="1:12" ht="12" customHeight="1" x14ac:dyDescent="0.2">
      <c r="A75" s="15">
        <f t="shared" si="1"/>
        <v>68</v>
      </c>
      <c r="B75" s="46">
        <v>68</v>
      </c>
      <c r="C75" s="16" t="s">
        <v>255</v>
      </c>
      <c r="D75" s="7">
        <v>1038805</v>
      </c>
      <c r="E75" s="7">
        <v>307</v>
      </c>
      <c r="F75" s="7">
        <v>441888</v>
      </c>
      <c r="G75" s="7">
        <v>307</v>
      </c>
      <c r="H75" s="7">
        <v>1439.3745928338762</v>
      </c>
      <c r="I75" s="7">
        <v>316377</v>
      </c>
      <c r="J75" s="7">
        <v>307</v>
      </c>
      <c r="K75" s="7">
        <v>280539</v>
      </c>
      <c r="L75" s="47">
        <v>307</v>
      </c>
    </row>
    <row r="76" spans="1:12" ht="12" customHeight="1" x14ac:dyDescent="0.2">
      <c r="A76" s="15">
        <f t="shared" si="1"/>
        <v>69</v>
      </c>
      <c r="B76" s="46">
        <v>69</v>
      </c>
      <c r="C76" s="16" t="s">
        <v>256</v>
      </c>
      <c r="D76" s="7">
        <v>902603</v>
      </c>
      <c r="E76" s="7">
        <v>474</v>
      </c>
      <c r="F76" s="7">
        <v>299472</v>
      </c>
      <c r="G76" s="7">
        <v>474</v>
      </c>
      <c r="H76" s="7">
        <v>631.79746835443041</v>
      </c>
      <c r="I76" s="7">
        <v>367787</v>
      </c>
      <c r="J76" s="7">
        <v>474</v>
      </c>
      <c r="K76" s="7">
        <v>235344</v>
      </c>
      <c r="L76" s="47">
        <v>434</v>
      </c>
    </row>
    <row r="77" spans="1:12" ht="12" customHeight="1" x14ac:dyDescent="0.2">
      <c r="A77" s="15">
        <f t="shared" si="1"/>
        <v>70</v>
      </c>
      <c r="B77" s="46">
        <v>70</v>
      </c>
      <c r="C77" s="16" t="s">
        <v>257</v>
      </c>
      <c r="D77" s="7">
        <v>1026483</v>
      </c>
      <c r="E77" s="7">
        <v>288</v>
      </c>
      <c r="F77" s="7">
        <v>543939</v>
      </c>
      <c r="G77" s="7">
        <v>288</v>
      </c>
      <c r="H77" s="7">
        <v>1888.6770833333333</v>
      </c>
      <c r="I77" s="7">
        <v>316896</v>
      </c>
      <c r="J77" s="7">
        <v>288</v>
      </c>
      <c r="K77" s="7">
        <v>165647</v>
      </c>
      <c r="L77" s="47">
        <v>177</v>
      </c>
    </row>
    <row r="78" spans="1:12" ht="12" customHeight="1" x14ac:dyDescent="0.2">
      <c r="A78" s="15">
        <f t="shared" si="1"/>
        <v>71</v>
      </c>
      <c r="B78" s="46">
        <v>71</v>
      </c>
      <c r="C78" s="16" t="s">
        <v>258</v>
      </c>
      <c r="D78" s="7">
        <v>1025220</v>
      </c>
      <c r="E78" s="7">
        <v>322</v>
      </c>
      <c r="F78" s="7">
        <v>558711</v>
      </c>
      <c r="G78" s="7">
        <v>322</v>
      </c>
      <c r="H78" s="7">
        <v>1735.1273291925465</v>
      </c>
      <c r="I78" s="7">
        <v>334859</v>
      </c>
      <c r="J78" s="7">
        <v>322</v>
      </c>
      <c r="K78" s="7">
        <v>131650</v>
      </c>
      <c r="L78" s="47">
        <v>105</v>
      </c>
    </row>
    <row r="79" spans="1:12" ht="12" customHeight="1" x14ac:dyDescent="0.2">
      <c r="A79" s="15">
        <f t="shared" si="1"/>
        <v>72</v>
      </c>
      <c r="B79" s="46">
        <v>72</v>
      </c>
      <c r="C79" s="16" t="s">
        <v>259</v>
      </c>
      <c r="D79" s="7">
        <v>871744</v>
      </c>
      <c r="E79" s="7">
        <v>529</v>
      </c>
      <c r="F79" s="7">
        <v>329729</v>
      </c>
      <c r="G79" s="7">
        <v>529</v>
      </c>
      <c r="H79" s="7">
        <v>623.30623818525521</v>
      </c>
      <c r="I79" s="7">
        <v>369876</v>
      </c>
      <c r="J79" s="7">
        <v>529</v>
      </c>
      <c r="K79" s="7">
        <v>172139</v>
      </c>
      <c r="L79" s="47">
        <v>254</v>
      </c>
    </row>
    <row r="80" spans="1:12" ht="12" customHeight="1" x14ac:dyDescent="0.2">
      <c r="A80" s="15">
        <f t="shared" si="1"/>
        <v>73</v>
      </c>
      <c r="B80" s="46">
        <v>73</v>
      </c>
      <c r="C80" s="16" t="s">
        <v>260</v>
      </c>
      <c r="D80" s="7">
        <v>1461668</v>
      </c>
      <c r="E80" s="7">
        <v>429</v>
      </c>
      <c r="F80" s="7">
        <v>668187</v>
      </c>
      <c r="G80" s="7">
        <v>429</v>
      </c>
      <c r="H80" s="7">
        <v>1557.5454545454545</v>
      </c>
      <c r="I80" s="7">
        <v>506095</v>
      </c>
      <c r="J80" s="7">
        <v>429</v>
      </c>
      <c r="K80" s="7">
        <v>285146</v>
      </c>
      <c r="L80" s="47">
        <v>179</v>
      </c>
    </row>
    <row r="81" spans="1:12" ht="12" customHeight="1" x14ac:dyDescent="0.2">
      <c r="A81" s="15">
        <f t="shared" si="1"/>
        <v>74</v>
      </c>
      <c r="B81" s="46">
        <v>74</v>
      </c>
      <c r="C81" s="16" t="s">
        <v>261</v>
      </c>
      <c r="D81" s="7">
        <v>684293</v>
      </c>
      <c r="E81" s="7">
        <v>242</v>
      </c>
      <c r="F81" s="7">
        <v>271030</v>
      </c>
      <c r="G81" s="7">
        <v>242</v>
      </c>
      <c r="H81" s="7">
        <v>1119.9586776859503</v>
      </c>
      <c r="I81" s="7">
        <v>244866</v>
      </c>
      <c r="J81" s="7">
        <v>242</v>
      </c>
      <c r="K81" s="7">
        <v>168397</v>
      </c>
      <c r="L81" s="47">
        <v>78</v>
      </c>
    </row>
    <row r="82" spans="1:12" ht="12" customHeight="1" x14ac:dyDescent="0.2">
      <c r="A82" s="15">
        <f t="shared" si="1"/>
        <v>75</v>
      </c>
      <c r="B82" s="46">
        <v>75</v>
      </c>
      <c r="C82" s="16" t="s">
        <v>262</v>
      </c>
      <c r="D82" s="7">
        <v>932059</v>
      </c>
      <c r="E82" s="7">
        <v>397</v>
      </c>
      <c r="F82" s="7">
        <v>527138</v>
      </c>
      <c r="G82" s="7">
        <v>397</v>
      </c>
      <c r="H82" s="7">
        <v>1327.8035264483626</v>
      </c>
      <c r="I82" s="7">
        <v>278340</v>
      </c>
      <c r="J82" s="7">
        <v>397</v>
      </c>
      <c r="K82" s="7">
        <v>126580</v>
      </c>
      <c r="L82" s="47">
        <v>148</v>
      </c>
    </row>
    <row r="83" spans="1:12" ht="12" customHeight="1" x14ac:dyDescent="0.2">
      <c r="A83" s="15">
        <f t="shared" si="1"/>
        <v>76</v>
      </c>
      <c r="B83" s="46">
        <v>76</v>
      </c>
      <c r="C83" s="16" t="s">
        <v>130</v>
      </c>
      <c r="D83" s="7">
        <v>7260228</v>
      </c>
      <c r="E83" s="7">
        <v>2134</v>
      </c>
      <c r="F83" s="7">
        <v>2980941</v>
      </c>
      <c r="G83" s="7">
        <v>2134</v>
      </c>
      <c r="H83" s="7">
        <v>1396.8795688847235</v>
      </c>
      <c r="I83" s="7">
        <v>2562578</v>
      </c>
      <c r="J83" s="7">
        <v>2134</v>
      </c>
      <c r="K83" s="7">
        <v>1716709</v>
      </c>
      <c r="L83" s="47">
        <v>1080</v>
      </c>
    </row>
    <row r="84" spans="1:12" ht="12" customHeight="1" x14ac:dyDescent="0.2">
      <c r="A84" s="15">
        <f t="shared" si="1"/>
        <v>77</v>
      </c>
      <c r="B84" s="46">
        <v>77</v>
      </c>
      <c r="C84" s="16" t="s">
        <v>263</v>
      </c>
      <c r="D84" s="7">
        <v>1210678</v>
      </c>
      <c r="E84" s="7">
        <v>361</v>
      </c>
      <c r="F84" s="7">
        <v>505805</v>
      </c>
      <c r="G84" s="7">
        <v>361</v>
      </c>
      <c r="H84" s="7">
        <v>1401.1218836565097</v>
      </c>
      <c r="I84" s="7">
        <v>441968</v>
      </c>
      <c r="J84" s="7">
        <v>361</v>
      </c>
      <c r="K84" s="7">
        <v>262905</v>
      </c>
      <c r="L84" s="47">
        <v>147</v>
      </c>
    </row>
    <row r="85" spans="1:12" ht="12" customHeight="1" x14ac:dyDescent="0.2">
      <c r="A85" s="15">
        <f t="shared" si="1"/>
        <v>78</v>
      </c>
      <c r="B85" s="46">
        <v>78</v>
      </c>
      <c r="C85" s="16" t="s">
        <v>264</v>
      </c>
      <c r="D85" s="7">
        <v>1048294</v>
      </c>
      <c r="E85" s="7">
        <v>270</v>
      </c>
      <c r="F85" s="7">
        <v>478550</v>
      </c>
      <c r="G85" s="7">
        <v>270</v>
      </c>
      <c r="H85" s="7">
        <v>1772.4074074074074</v>
      </c>
      <c r="I85" s="7">
        <v>391270</v>
      </c>
      <c r="J85" s="7">
        <v>270</v>
      </c>
      <c r="K85" s="7">
        <v>178474</v>
      </c>
      <c r="L85" s="47">
        <v>131</v>
      </c>
    </row>
    <row r="86" spans="1:12" ht="12" customHeight="1" x14ac:dyDescent="0.2">
      <c r="A86" s="15">
        <f t="shared" si="1"/>
        <v>79</v>
      </c>
      <c r="B86" s="46">
        <v>79</v>
      </c>
      <c r="C86" s="16" t="s">
        <v>265</v>
      </c>
      <c r="D86" s="7">
        <v>1514262</v>
      </c>
      <c r="E86" s="7">
        <v>480</v>
      </c>
      <c r="F86" s="7">
        <v>538232</v>
      </c>
      <c r="G86" s="7">
        <v>480</v>
      </c>
      <c r="H86" s="7">
        <v>1121.3166666666666</v>
      </c>
      <c r="I86" s="7">
        <v>542845</v>
      </c>
      <c r="J86" s="7">
        <v>480</v>
      </c>
      <c r="K86" s="7">
        <v>433185</v>
      </c>
      <c r="L86" s="47">
        <v>342</v>
      </c>
    </row>
    <row r="87" spans="1:12" ht="12" customHeight="1" x14ac:dyDescent="0.2">
      <c r="A87" s="15">
        <f t="shared" si="1"/>
        <v>80</v>
      </c>
      <c r="B87" s="46">
        <v>80</v>
      </c>
      <c r="C87" s="16" t="s">
        <v>266</v>
      </c>
      <c r="D87" s="7">
        <v>1083005</v>
      </c>
      <c r="E87" s="7">
        <v>308</v>
      </c>
      <c r="F87" s="7">
        <v>468074</v>
      </c>
      <c r="G87" s="7">
        <v>308</v>
      </c>
      <c r="H87" s="7">
        <v>1519.7207792207791</v>
      </c>
      <c r="I87" s="7">
        <v>391071</v>
      </c>
      <c r="J87" s="7">
        <v>308</v>
      </c>
      <c r="K87" s="7">
        <v>223860</v>
      </c>
      <c r="L87" s="47">
        <v>214</v>
      </c>
    </row>
    <row r="88" spans="1:12" ht="12" customHeight="1" x14ac:dyDescent="0.2">
      <c r="A88" s="15">
        <f t="shared" si="1"/>
        <v>81</v>
      </c>
      <c r="B88" s="46">
        <v>81</v>
      </c>
      <c r="C88" s="16" t="s">
        <v>267</v>
      </c>
      <c r="D88" s="7">
        <v>1913744</v>
      </c>
      <c r="E88" s="7">
        <v>1036</v>
      </c>
      <c r="F88" s="7">
        <v>687218</v>
      </c>
      <c r="G88" s="7">
        <v>1036</v>
      </c>
      <c r="H88" s="7">
        <v>663.33783783783781</v>
      </c>
      <c r="I88" s="7">
        <v>728006</v>
      </c>
      <c r="J88" s="7">
        <v>1036</v>
      </c>
      <c r="K88" s="7">
        <v>498520</v>
      </c>
      <c r="L88" s="47">
        <v>688</v>
      </c>
    </row>
    <row r="89" spans="1:12" ht="12" customHeight="1" x14ac:dyDescent="0.2">
      <c r="A89" s="15">
        <f t="shared" si="1"/>
        <v>82</v>
      </c>
      <c r="B89" s="46">
        <v>82</v>
      </c>
      <c r="C89" s="16" t="s">
        <v>268</v>
      </c>
      <c r="D89" s="7">
        <v>660949</v>
      </c>
      <c r="E89" s="7">
        <v>179</v>
      </c>
      <c r="F89" s="7">
        <v>235096</v>
      </c>
      <c r="G89" s="7">
        <v>179</v>
      </c>
      <c r="H89" s="7">
        <v>1313.3854748603353</v>
      </c>
      <c r="I89" s="7">
        <v>218856</v>
      </c>
      <c r="J89" s="7">
        <v>179</v>
      </c>
      <c r="K89" s="7">
        <v>206997</v>
      </c>
      <c r="L89" s="47">
        <v>80</v>
      </c>
    </row>
    <row r="90" spans="1:12" ht="12" customHeight="1" x14ac:dyDescent="0.2">
      <c r="A90" s="15">
        <f t="shared" si="1"/>
        <v>83</v>
      </c>
      <c r="B90" s="46">
        <v>83</v>
      </c>
      <c r="C90" s="16" t="s">
        <v>269</v>
      </c>
      <c r="D90" s="7">
        <v>1067039</v>
      </c>
      <c r="E90" s="7">
        <v>711</v>
      </c>
      <c r="F90" s="7">
        <v>477113</v>
      </c>
      <c r="G90" s="7">
        <v>711</v>
      </c>
      <c r="H90" s="7">
        <v>671.04500703234885</v>
      </c>
      <c r="I90" s="7">
        <v>434053</v>
      </c>
      <c r="J90" s="7">
        <v>711</v>
      </c>
      <c r="K90" s="7">
        <v>155873</v>
      </c>
      <c r="L90" s="47">
        <v>139</v>
      </c>
    </row>
    <row r="91" spans="1:12" ht="12" customHeight="1" x14ac:dyDescent="0.2">
      <c r="A91" s="15">
        <f t="shared" si="1"/>
        <v>84</v>
      </c>
      <c r="B91" s="46">
        <v>84</v>
      </c>
      <c r="C91" s="16" t="s">
        <v>270</v>
      </c>
      <c r="D91" s="7">
        <v>591178</v>
      </c>
      <c r="E91" s="7">
        <v>194</v>
      </c>
      <c r="F91" s="7">
        <v>257118</v>
      </c>
      <c r="G91" s="7">
        <v>194</v>
      </c>
      <c r="H91" s="7">
        <v>1325.3505154639174</v>
      </c>
      <c r="I91" s="7">
        <v>238706</v>
      </c>
      <c r="J91" s="7">
        <v>194</v>
      </c>
      <c r="K91" s="7">
        <v>95354</v>
      </c>
      <c r="L91" s="47">
        <v>100</v>
      </c>
    </row>
    <row r="92" spans="1:12" ht="12" customHeight="1" x14ac:dyDescent="0.2">
      <c r="A92" s="15">
        <f t="shared" si="1"/>
        <v>85</v>
      </c>
      <c r="B92" s="46">
        <v>85</v>
      </c>
      <c r="C92" s="16" t="s">
        <v>271</v>
      </c>
      <c r="D92" s="7">
        <v>1032517</v>
      </c>
      <c r="E92" s="7">
        <v>296</v>
      </c>
      <c r="F92" s="7">
        <v>436367</v>
      </c>
      <c r="G92" s="7">
        <v>296</v>
      </c>
      <c r="H92" s="7">
        <v>1474.2128378378379</v>
      </c>
      <c r="I92" s="7">
        <v>373203</v>
      </c>
      <c r="J92" s="7">
        <v>296</v>
      </c>
      <c r="K92" s="7">
        <v>222947</v>
      </c>
      <c r="L92" s="47">
        <v>190</v>
      </c>
    </row>
    <row r="93" spans="1:12" ht="12" customHeight="1" x14ac:dyDescent="0.2">
      <c r="A93" s="15">
        <f t="shared" si="1"/>
        <v>86</v>
      </c>
      <c r="B93" s="46">
        <v>86</v>
      </c>
      <c r="C93" s="16" t="s">
        <v>272</v>
      </c>
      <c r="D93" s="7">
        <v>585098</v>
      </c>
      <c r="E93" s="7">
        <v>290</v>
      </c>
      <c r="F93" s="7">
        <v>262562</v>
      </c>
      <c r="G93" s="7">
        <v>290</v>
      </c>
      <c r="H93" s="7">
        <v>905.3862068965517</v>
      </c>
      <c r="I93" s="7">
        <v>231178</v>
      </c>
      <c r="J93" s="7">
        <v>290</v>
      </c>
      <c r="K93" s="7">
        <v>91358</v>
      </c>
      <c r="L93" s="47">
        <v>198</v>
      </c>
    </row>
    <row r="94" spans="1:12" ht="12" customHeight="1" x14ac:dyDescent="0.2">
      <c r="A94" s="15">
        <f t="shared" si="1"/>
        <v>87</v>
      </c>
      <c r="B94" s="46">
        <v>87</v>
      </c>
      <c r="C94" s="16" t="s">
        <v>273</v>
      </c>
      <c r="D94" s="7">
        <v>1338733</v>
      </c>
      <c r="E94" s="7">
        <v>316</v>
      </c>
      <c r="F94" s="7">
        <v>569752</v>
      </c>
      <c r="G94" s="7">
        <v>316</v>
      </c>
      <c r="H94" s="7">
        <v>1803.0126582278481</v>
      </c>
      <c r="I94" s="7">
        <v>477607</v>
      </c>
      <c r="J94" s="7">
        <v>316</v>
      </c>
      <c r="K94" s="7">
        <v>291374</v>
      </c>
      <c r="L94" s="47">
        <v>233</v>
      </c>
    </row>
    <row r="95" spans="1:12" ht="12" customHeight="1" x14ac:dyDescent="0.2">
      <c r="A95" s="15">
        <f t="shared" si="1"/>
        <v>88</v>
      </c>
      <c r="B95" s="46">
        <v>88</v>
      </c>
      <c r="C95" s="16" t="s">
        <v>274</v>
      </c>
      <c r="D95" s="7">
        <v>1720966</v>
      </c>
      <c r="E95" s="7">
        <v>637</v>
      </c>
      <c r="F95" s="7">
        <v>860483</v>
      </c>
      <c r="G95" s="7">
        <v>637</v>
      </c>
      <c r="H95" s="7">
        <v>1350.8367346938776</v>
      </c>
      <c r="I95" s="7">
        <v>585187</v>
      </c>
      <c r="J95" s="7">
        <v>637</v>
      </c>
      <c r="K95" s="7">
        <v>275296</v>
      </c>
      <c r="L95" s="47">
        <v>628</v>
      </c>
    </row>
    <row r="96" spans="1:12" ht="12" customHeight="1" x14ac:dyDescent="0.2">
      <c r="A96" s="15">
        <f t="shared" si="1"/>
        <v>89</v>
      </c>
      <c r="B96" s="46">
        <v>89</v>
      </c>
      <c r="C96" s="16" t="s">
        <v>275</v>
      </c>
      <c r="D96" s="7">
        <v>2007581</v>
      </c>
      <c r="E96" s="7">
        <v>657</v>
      </c>
      <c r="F96" s="7">
        <v>691395</v>
      </c>
      <c r="G96" s="7">
        <v>657</v>
      </c>
      <c r="H96" s="7">
        <v>1052.3515981735161</v>
      </c>
      <c r="I96" s="7">
        <v>759836</v>
      </c>
      <c r="J96" s="7">
        <v>657</v>
      </c>
      <c r="K96" s="7">
        <v>556350</v>
      </c>
      <c r="L96" s="47">
        <v>522</v>
      </c>
    </row>
    <row r="97" spans="1:12" ht="12" customHeight="1" x14ac:dyDescent="0.2">
      <c r="A97" s="15">
        <f t="shared" si="1"/>
        <v>90</v>
      </c>
      <c r="B97" s="46">
        <v>90</v>
      </c>
      <c r="C97" s="16" t="s">
        <v>276</v>
      </c>
      <c r="D97" s="7">
        <v>2917249</v>
      </c>
      <c r="E97" s="7">
        <v>869</v>
      </c>
      <c r="F97" s="7">
        <v>1192407</v>
      </c>
      <c r="G97" s="7">
        <v>869</v>
      </c>
      <c r="H97" s="7">
        <v>1372.1599539700806</v>
      </c>
      <c r="I97" s="7">
        <v>1011516</v>
      </c>
      <c r="J97" s="7">
        <v>869</v>
      </c>
      <c r="K97" s="7">
        <v>713326</v>
      </c>
      <c r="L97" s="47">
        <v>461</v>
      </c>
    </row>
    <row r="98" spans="1:12" ht="12" customHeight="1" x14ac:dyDescent="0.2">
      <c r="A98" s="15">
        <f t="shared" si="1"/>
        <v>91</v>
      </c>
      <c r="B98" s="46">
        <v>91</v>
      </c>
      <c r="C98" s="16" t="s">
        <v>277</v>
      </c>
      <c r="D98" s="7">
        <v>2862403</v>
      </c>
      <c r="E98" s="7">
        <v>869</v>
      </c>
      <c r="F98" s="7">
        <v>1014668</v>
      </c>
      <c r="G98" s="7">
        <v>869</v>
      </c>
      <c r="H98" s="7">
        <v>1167.6271576524741</v>
      </c>
      <c r="I98" s="7">
        <v>1041851</v>
      </c>
      <c r="J98" s="7">
        <v>869</v>
      </c>
      <c r="K98" s="7">
        <v>805884</v>
      </c>
      <c r="L98" s="47">
        <v>708</v>
      </c>
    </row>
    <row r="99" spans="1:12" ht="12" customHeight="1" x14ac:dyDescent="0.2">
      <c r="A99" s="15">
        <f t="shared" si="1"/>
        <v>92</v>
      </c>
      <c r="B99" s="46">
        <v>92</v>
      </c>
      <c r="C99" s="16" t="s">
        <v>278</v>
      </c>
      <c r="D99" s="7">
        <v>1778604</v>
      </c>
      <c r="E99" s="7">
        <v>379</v>
      </c>
      <c r="F99" s="7">
        <v>538252</v>
      </c>
      <c r="G99" s="7">
        <v>379</v>
      </c>
      <c r="H99" s="7">
        <v>1420.1899736147757</v>
      </c>
      <c r="I99" s="7">
        <v>423675</v>
      </c>
      <c r="J99" s="7">
        <v>379</v>
      </c>
      <c r="K99" s="7">
        <v>816677</v>
      </c>
      <c r="L99" s="47">
        <v>379</v>
      </c>
    </row>
    <row r="100" spans="1:12" ht="12" customHeight="1" x14ac:dyDescent="0.2">
      <c r="A100" s="15">
        <f t="shared" si="1"/>
        <v>93</v>
      </c>
      <c r="B100" s="46">
        <v>93</v>
      </c>
      <c r="C100" s="16" t="s">
        <v>279</v>
      </c>
      <c r="D100" s="7">
        <v>408916</v>
      </c>
      <c r="E100" s="7">
        <v>148</v>
      </c>
      <c r="F100" s="7">
        <v>124384</v>
      </c>
      <c r="G100" s="7">
        <v>148</v>
      </c>
      <c r="H100" s="7">
        <v>840.43243243243239</v>
      </c>
      <c r="I100" s="7">
        <v>130210</v>
      </c>
      <c r="J100" s="7">
        <v>148</v>
      </c>
      <c r="K100" s="7">
        <v>154322</v>
      </c>
      <c r="L100" s="47">
        <v>121</v>
      </c>
    </row>
    <row r="101" spans="1:12" ht="12" customHeight="1" x14ac:dyDescent="0.2">
      <c r="A101" s="15">
        <f t="shared" si="1"/>
        <v>94</v>
      </c>
      <c r="B101" s="46">
        <v>94</v>
      </c>
      <c r="C101" s="16" t="s">
        <v>280</v>
      </c>
      <c r="D101" s="7">
        <v>1983345</v>
      </c>
      <c r="E101" s="7">
        <v>665</v>
      </c>
      <c r="F101" s="7">
        <v>759941</v>
      </c>
      <c r="G101" s="7">
        <v>665</v>
      </c>
      <c r="H101" s="7">
        <v>1142.7684210526315</v>
      </c>
      <c r="I101" s="7">
        <v>722011</v>
      </c>
      <c r="J101" s="7">
        <v>665</v>
      </c>
      <c r="K101" s="7">
        <v>501393</v>
      </c>
      <c r="L101" s="47">
        <v>340</v>
      </c>
    </row>
    <row r="102" spans="1:12" ht="12" customHeight="1" x14ac:dyDescent="0.2">
      <c r="A102" s="15">
        <f t="shared" si="1"/>
        <v>95</v>
      </c>
      <c r="B102" s="46">
        <v>95</v>
      </c>
      <c r="C102" s="16" t="s">
        <v>281</v>
      </c>
      <c r="D102" s="7">
        <v>945547</v>
      </c>
      <c r="E102" s="7">
        <v>995</v>
      </c>
      <c r="F102" s="7">
        <v>382727</v>
      </c>
      <c r="G102" s="7">
        <v>995</v>
      </c>
      <c r="H102" s="7">
        <v>384.65025125628142</v>
      </c>
      <c r="I102" s="7">
        <v>369754</v>
      </c>
      <c r="J102" s="7">
        <v>995</v>
      </c>
      <c r="K102" s="7">
        <v>193066</v>
      </c>
      <c r="L102" s="47">
        <v>443</v>
      </c>
    </row>
    <row r="103" spans="1:12" ht="12" customHeight="1" x14ac:dyDescent="0.2">
      <c r="A103" s="15">
        <f t="shared" si="1"/>
        <v>96</v>
      </c>
      <c r="B103" s="46">
        <v>96</v>
      </c>
      <c r="C103" s="16" t="s">
        <v>282</v>
      </c>
      <c r="D103" s="7">
        <v>352245</v>
      </c>
      <c r="E103" s="7">
        <v>282</v>
      </c>
      <c r="F103" s="7">
        <v>90790</v>
      </c>
      <c r="G103" s="7">
        <v>282</v>
      </c>
      <c r="H103" s="7">
        <v>321.95035460992909</v>
      </c>
      <c r="I103" s="7">
        <v>145643</v>
      </c>
      <c r="J103" s="7">
        <v>282</v>
      </c>
      <c r="K103" s="7">
        <v>115812</v>
      </c>
      <c r="L103" s="47">
        <v>232</v>
      </c>
    </row>
    <row r="104" spans="1:12" ht="12" customHeight="1" x14ac:dyDescent="0.2">
      <c r="A104" s="15">
        <f t="shared" si="1"/>
        <v>97</v>
      </c>
      <c r="B104" s="46">
        <v>97</v>
      </c>
      <c r="C104" s="16" t="s">
        <v>283</v>
      </c>
      <c r="D104" s="7">
        <v>1033716</v>
      </c>
      <c r="E104" s="7">
        <v>349</v>
      </c>
      <c r="F104" s="7">
        <v>461375</v>
      </c>
      <c r="G104" s="7">
        <v>349</v>
      </c>
      <c r="H104" s="7">
        <v>1321.9914040114613</v>
      </c>
      <c r="I104" s="7">
        <v>357006</v>
      </c>
      <c r="J104" s="7">
        <v>349</v>
      </c>
      <c r="K104" s="7">
        <v>215335</v>
      </c>
      <c r="L104" s="47">
        <v>130</v>
      </c>
    </row>
    <row r="105" spans="1:12" ht="12" customHeight="1" x14ac:dyDescent="0.2">
      <c r="A105" s="15">
        <f t="shared" si="1"/>
        <v>98</v>
      </c>
      <c r="B105" s="46">
        <v>98</v>
      </c>
      <c r="C105" s="16" t="s">
        <v>284</v>
      </c>
      <c r="D105" s="7">
        <v>854614</v>
      </c>
      <c r="E105" s="7">
        <v>199</v>
      </c>
      <c r="F105" s="7">
        <v>353365</v>
      </c>
      <c r="G105" s="7">
        <v>199</v>
      </c>
      <c r="H105" s="7">
        <v>1775.7035175879396</v>
      </c>
      <c r="I105" s="7">
        <v>265710</v>
      </c>
      <c r="J105" s="7">
        <v>199</v>
      </c>
      <c r="K105" s="7">
        <v>235539</v>
      </c>
      <c r="L105" s="47">
        <v>127</v>
      </c>
    </row>
    <row r="106" spans="1:12" ht="12" customHeight="1" x14ac:dyDescent="0.2">
      <c r="A106" s="15">
        <f t="shared" si="1"/>
        <v>99</v>
      </c>
      <c r="B106" s="46">
        <v>99</v>
      </c>
      <c r="C106" s="16" t="s">
        <v>285</v>
      </c>
      <c r="D106" s="7">
        <v>1332035</v>
      </c>
      <c r="E106" s="7">
        <v>444</v>
      </c>
      <c r="F106" s="7">
        <v>438746</v>
      </c>
      <c r="G106" s="7">
        <v>444</v>
      </c>
      <c r="H106" s="7">
        <v>988.16666666666663</v>
      </c>
      <c r="I106" s="7">
        <v>464945</v>
      </c>
      <c r="J106" s="7">
        <v>444</v>
      </c>
      <c r="K106" s="7">
        <v>428343</v>
      </c>
      <c r="L106" s="47">
        <v>398</v>
      </c>
    </row>
    <row r="107" spans="1:12" ht="12" customHeight="1" x14ac:dyDescent="0.2">
      <c r="A107" s="15">
        <f t="shared" si="1"/>
        <v>100</v>
      </c>
      <c r="B107" s="46">
        <v>100</v>
      </c>
      <c r="C107" s="16" t="s">
        <v>286</v>
      </c>
      <c r="D107" s="7">
        <v>2311898</v>
      </c>
      <c r="E107" s="7">
        <v>1468</v>
      </c>
      <c r="F107" s="7">
        <v>725885</v>
      </c>
      <c r="G107" s="7">
        <v>1468</v>
      </c>
      <c r="H107" s="7">
        <v>494.47207084468664</v>
      </c>
      <c r="I107" s="7">
        <v>773760</v>
      </c>
      <c r="J107" s="7">
        <v>1468</v>
      </c>
      <c r="K107" s="7">
        <v>812253</v>
      </c>
      <c r="L107" s="47">
        <v>628</v>
      </c>
    </row>
    <row r="108" spans="1:12" ht="12" customHeight="1" x14ac:dyDescent="0.2">
      <c r="A108" s="15">
        <f t="shared" si="1"/>
        <v>101</v>
      </c>
      <c r="B108" s="46">
        <v>101</v>
      </c>
      <c r="C108" s="16" t="s">
        <v>287</v>
      </c>
      <c r="D108" s="7">
        <v>685423</v>
      </c>
      <c r="E108" s="7">
        <v>385</v>
      </c>
      <c r="F108" s="7">
        <v>223366</v>
      </c>
      <c r="G108" s="7">
        <v>385</v>
      </c>
      <c r="H108" s="7">
        <v>580.17142857142858</v>
      </c>
      <c r="I108" s="7">
        <v>255529</v>
      </c>
      <c r="J108" s="7">
        <v>385</v>
      </c>
      <c r="K108" s="7">
        <v>206528</v>
      </c>
      <c r="L108" s="47">
        <v>307</v>
      </c>
    </row>
    <row r="109" spans="1:12" ht="12" customHeight="1" x14ac:dyDescent="0.2">
      <c r="A109" s="15">
        <f t="shared" si="1"/>
        <v>102</v>
      </c>
      <c r="B109" s="46">
        <v>102</v>
      </c>
      <c r="C109" s="16" t="s">
        <v>288</v>
      </c>
      <c r="D109" s="7">
        <v>1184580</v>
      </c>
      <c r="E109" s="7">
        <v>302</v>
      </c>
      <c r="F109" s="7">
        <v>602250</v>
      </c>
      <c r="G109" s="7">
        <v>302</v>
      </c>
      <c r="H109" s="7">
        <v>1994.2052980132451</v>
      </c>
      <c r="I109" s="7">
        <v>530283</v>
      </c>
      <c r="J109" s="7">
        <v>302</v>
      </c>
      <c r="K109" s="7">
        <v>52047</v>
      </c>
      <c r="L109" s="47">
        <v>302</v>
      </c>
    </row>
    <row r="110" spans="1:12" ht="12" customHeight="1" x14ac:dyDescent="0.2">
      <c r="A110" s="15">
        <f t="shared" si="1"/>
        <v>103</v>
      </c>
      <c r="B110" s="46">
        <v>103</v>
      </c>
      <c r="C110" s="16" t="s">
        <v>289</v>
      </c>
      <c r="D110" s="7">
        <v>669147</v>
      </c>
      <c r="E110" s="7">
        <v>274</v>
      </c>
      <c r="F110" s="7">
        <v>220074</v>
      </c>
      <c r="G110" s="7">
        <v>274</v>
      </c>
      <c r="H110" s="7">
        <v>803.18978102189783</v>
      </c>
      <c r="I110" s="7">
        <v>231016</v>
      </c>
      <c r="J110" s="7">
        <v>274</v>
      </c>
      <c r="K110" s="7">
        <v>218057</v>
      </c>
      <c r="L110" s="47">
        <v>186</v>
      </c>
    </row>
    <row r="111" spans="1:12" ht="12" customHeight="1" x14ac:dyDescent="0.2">
      <c r="A111" s="15">
        <f t="shared" si="1"/>
        <v>104</v>
      </c>
      <c r="B111" s="46">
        <v>104</v>
      </c>
      <c r="C111" s="16" t="s">
        <v>290</v>
      </c>
      <c r="D111" s="7">
        <v>1439496</v>
      </c>
      <c r="E111" s="7">
        <v>1187</v>
      </c>
      <c r="F111" s="7">
        <v>501815</v>
      </c>
      <c r="G111" s="7">
        <v>1187</v>
      </c>
      <c r="H111" s="7">
        <v>422.7590564448189</v>
      </c>
      <c r="I111" s="7">
        <v>539304</v>
      </c>
      <c r="J111" s="7">
        <v>1187</v>
      </c>
      <c r="K111" s="7">
        <v>398377</v>
      </c>
      <c r="L111" s="47">
        <v>826</v>
      </c>
    </row>
    <row r="112" spans="1:12" ht="12" customHeight="1" x14ac:dyDescent="0.2">
      <c r="A112" s="15">
        <f t="shared" si="1"/>
        <v>105</v>
      </c>
      <c r="B112" s="46">
        <v>105</v>
      </c>
      <c r="C112" s="16" t="s">
        <v>291</v>
      </c>
      <c r="D112" s="7">
        <v>556808</v>
      </c>
      <c r="E112" s="7">
        <v>247</v>
      </c>
      <c r="F112" s="7">
        <v>293781</v>
      </c>
      <c r="G112" s="7">
        <v>247</v>
      </c>
      <c r="H112" s="7">
        <v>1189.3967611336031</v>
      </c>
      <c r="I112" s="7">
        <v>177934</v>
      </c>
      <c r="J112" s="7">
        <v>247</v>
      </c>
      <c r="K112" s="7">
        <v>85093</v>
      </c>
      <c r="L112" s="47">
        <v>68</v>
      </c>
    </row>
    <row r="113" spans="1:12" ht="12" customHeight="1" x14ac:dyDescent="0.2">
      <c r="A113" s="15">
        <f t="shared" si="1"/>
        <v>106</v>
      </c>
      <c r="B113" s="46">
        <v>106</v>
      </c>
      <c r="C113" s="16" t="s">
        <v>292</v>
      </c>
      <c r="D113" s="7">
        <v>1975554</v>
      </c>
      <c r="E113" s="7">
        <v>726</v>
      </c>
      <c r="F113" s="7">
        <v>672218</v>
      </c>
      <c r="G113" s="7">
        <v>726</v>
      </c>
      <c r="H113" s="7">
        <v>925.92011019283746</v>
      </c>
      <c r="I113" s="7">
        <v>653844</v>
      </c>
      <c r="J113" s="7">
        <v>726</v>
      </c>
      <c r="K113" s="7">
        <v>649491</v>
      </c>
      <c r="L113" s="47">
        <v>475</v>
      </c>
    </row>
    <row r="114" spans="1:12" ht="12" customHeight="1" x14ac:dyDescent="0.2">
      <c r="A114" s="15">
        <f t="shared" si="1"/>
        <v>107</v>
      </c>
      <c r="B114" s="46">
        <v>107</v>
      </c>
      <c r="C114" s="16" t="s">
        <v>293</v>
      </c>
      <c r="D114" s="7">
        <v>460416</v>
      </c>
      <c r="E114" s="7">
        <v>317</v>
      </c>
      <c r="F114" s="7">
        <v>152998</v>
      </c>
      <c r="G114" s="7">
        <v>317</v>
      </c>
      <c r="H114" s="7">
        <v>482.64353312302842</v>
      </c>
      <c r="I114" s="7">
        <v>170451</v>
      </c>
      <c r="J114" s="7">
        <v>317</v>
      </c>
      <c r="K114" s="7">
        <v>136967</v>
      </c>
      <c r="L114" s="47">
        <v>203</v>
      </c>
    </row>
    <row r="115" spans="1:12" ht="12" customHeight="1" x14ac:dyDescent="0.2">
      <c r="A115" s="15">
        <f t="shared" si="1"/>
        <v>108</v>
      </c>
      <c r="B115" s="46">
        <v>108</v>
      </c>
      <c r="C115" s="16" t="s">
        <v>294</v>
      </c>
      <c r="D115" s="7">
        <v>2318974</v>
      </c>
      <c r="E115" s="7">
        <v>1128</v>
      </c>
      <c r="F115" s="7">
        <v>705143</v>
      </c>
      <c r="G115" s="7">
        <v>1128</v>
      </c>
      <c r="H115" s="7">
        <v>625.12677304964541</v>
      </c>
      <c r="I115" s="7">
        <v>872865</v>
      </c>
      <c r="J115" s="7">
        <v>1128</v>
      </c>
      <c r="K115" s="7">
        <v>740965</v>
      </c>
      <c r="L115" s="47">
        <v>1024</v>
      </c>
    </row>
    <row r="116" spans="1:12" ht="12" customHeight="1" x14ac:dyDescent="0.2">
      <c r="A116" s="15">
        <f t="shared" si="1"/>
        <v>109</v>
      </c>
      <c r="B116" s="46">
        <v>109</v>
      </c>
      <c r="C116" s="16" t="s">
        <v>295</v>
      </c>
      <c r="D116" s="7">
        <v>1716415</v>
      </c>
      <c r="E116" s="7">
        <v>553</v>
      </c>
      <c r="F116" s="7">
        <v>444959</v>
      </c>
      <c r="G116" s="7">
        <v>553</v>
      </c>
      <c r="H116" s="7">
        <v>804.62748643761302</v>
      </c>
      <c r="I116" s="7">
        <v>501525</v>
      </c>
      <c r="J116" s="7">
        <v>553</v>
      </c>
      <c r="K116" s="7">
        <v>769931</v>
      </c>
      <c r="L116" s="47">
        <v>486</v>
      </c>
    </row>
    <row r="117" spans="1:12" ht="12" customHeight="1" x14ac:dyDescent="0.2">
      <c r="A117" s="15">
        <f t="shared" si="1"/>
        <v>110</v>
      </c>
      <c r="B117" s="46">
        <v>110</v>
      </c>
      <c r="C117" s="16" t="s">
        <v>296</v>
      </c>
      <c r="D117" s="7">
        <v>819566</v>
      </c>
      <c r="E117" s="7">
        <v>180</v>
      </c>
      <c r="F117" s="7">
        <v>185037</v>
      </c>
      <c r="G117" s="7">
        <v>180</v>
      </c>
      <c r="H117" s="7">
        <v>1027.9833333333333</v>
      </c>
      <c r="I117" s="7">
        <v>221260</v>
      </c>
      <c r="J117" s="7">
        <v>180</v>
      </c>
      <c r="K117" s="7">
        <v>408345</v>
      </c>
      <c r="L117" s="47">
        <v>138</v>
      </c>
    </row>
    <row r="118" spans="1:12" ht="12" customHeight="1" x14ac:dyDescent="0.2">
      <c r="A118" s="15">
        <f t="shared" si="1"/>
        <v>111</v>
      </c>
      <c r="B118" s="46">
        <v>111</v>
      </c>
      <c r="C118" s="16" t="s">
        <v>297</v>
      </c>
      <c r="D118" s="7">
        <v>1354108</v>
      </c>
      <c r="E118" s="7">
        <v>768</v>
      </c>
      <c r="F118" s="7">
        <v>607259</v>
      </c>
      <c r="G118" s="7">
        <v>768</v>
      </c>
      <c r="H118" s="7">
        <v>790.70182291666663</v>
      </c>
      <c r="I118" s="7">
        <v>479448</v>
      </c>
      <c r="J118" s="7">
        <v>768</v>
      </c>
      <c r="K118" s="7">
        <v>267401</v>
      </c>
      <c r="L118" s="47">
        <v>228</v>
      </c>
    </row>
    <row r="119" spans="1:12" ht="12" customHeight="1" x14ac:dyDescent="0.2">
      <c r="A119" s="15">
        <f t="shared" si="1"/>
        <v>112</v>
      </c>
      <c r="B119" s="46">
        <v>112</v>
      </c>
      <c r="C119" s="16" t="s">
        <v>298</v>
      </c>
      <c r="D119" s="7">
        <v>2765598</v>
      </c>
      <c r="E119" s="7">
        <v>1284</v>
      </c>
      <c r="F119" s="7">
        <v>828746</v>
      </c>
      <c r="G119" s="7">
        <v>1284</v>
      </c>
      <c r="H119" s="7">
        <v>645.44080996884736</v>
      </c>
      <c r="I119" s="7">
        <v>920166</v>
      </c>
      <c r="J119" s="7">
        <v>1284</v>
      </c>
      <c r="K119" s="7">
        <v>1016686</v>
      </c>
      <c r="L119" s="47">
        <v>989</v>
      </c>
    </row>
    <row r="120" spans="1:12" ht="12" customHeight="1" x14ac:dyDescent="0.2">
      <c r="A120" s="15">
        <f t="shared" si="1"/>
        <v>113</v>
      </c>
      <c r="B120" s="46">
        <v>113</v>
      </c>
      <c r="C120" s="16" t="s">
        <v>131</v>
      </c>
      <c r="D120" s="7">
        <v>9812073</v>
      </c>
      <c r="E120" s="7">
        <v>3051</v>
      </c>
      <c r="F120" s="7">
        <v>3857202</v>
      </c>
      <c r="G120" s="7">
        <v>3051</v>
      </c>
      <c r="H120" s="7">
        <v>1264.2418879056047</v>
      </c>
      <c r="I120" s="7">
        <v>3038697</v>
      </c>
      <c r="J120" s="7">
        <v>3051</v>
      </c>
      <c r="K120" s="7">
        <v>2916173</v>
      </c>
      <c r="L120" s="47">
        <v>2209</v>
      </c>
    </row>
    <row r="121" spans="1:12" ht="12" customHeight="1" x14ac:dyDescent="0.2">
      <c r="A121" s="15">
        <f t="shared" si="1"/>
        <v>114</v>
      </c>
      <c r="B121" s="46">
        <v>114</v>
      </c>
      <c r="C121" s="16" t="s">
        <v>132</v>
      </c>
      <c r="D121" s="7">
        <v>1477716</v>
      </c>
      <c r="E121" s="7">
        <v>458</v>
      </c>
      <c r="F121" s="7">
        <v>631350</v>
      </c>
      <c r="G121" s="7">
        <v>458</v>
      </c>
      <c r="H121" s="7">
        <v>1378.4934497816594</v>
      </c>
      <c r="I121" s="7">
        <v>497717</v>
      </c>
      <c r="J121" s="7">
        <v>458</v>
      </c>
      <c r="K121" s="7">
        <v>348649</v>
      </c>
      <c r="L121" s="47">
        <v>283</v>
      </c>
    </row>
    <row r="122" spans="1:12" ht="12" customHeight="1" x14ac:dyDescent="0.2">
      <c r="A122" s="15">
        <f t="shared" si="1"/>
        <v>115</v>
      </c>
      <c r="B122" s="46">
        <v>115</v>
      </c>
      <c r="C122" s="16" t="s">
        <v>299</v>
      </c>
      <c r="D122" s="7">
        <v>775956</v>
      </c>
      <c r="E122" s="7">
        <v>776</v>
      </c>
      <c r="F122" s="7">
        <v>335809</v>
      </c>
      <c r="G122" s="7">
        <v>776</v>
      </c>
      <c r="H122" s="7">
        <v>432.74355670103091</v>
      </c>
      <c r="I122" s="7">
        <v>285476</v>
      </c>
      <c r="J122" s="7">
        <v>776</v>
      </c>
      <c r="K122" s="7">
        <v>154671</v>
      </c>
      <c r="L122" s="47">
        <v>130</v>
      </c>
    </row>
    <row r="123" spans="1:12" ht="12" customHeight="1" x14ac:dyDescent="0.2">
      <c r="A123" s="15">
        <f t="shared" si="1"/>
        <v>116</v>
      </c>
      <c r="B123" s="46">
        <v>116</v>
      </c>
      <c r="C123" s="16" t="s">
        <v>300</v>
      </c>
      <c r="D123" s="7">
        <v>1608564</v>
      </c>
      <c r="E123" s="7">
        <v>1437</v>
      </c>
      <c r="F123" s="7">
        <v>597899</v>
      </c>
      <c r="G123" s="7">
        <v>1437</v>
      </c>
      <c r="H123" s="7">
        <v>416.07446068197635</v>
      </c>
      <c r="I123" s="7">
        <v>668045</v>
      </c>
      <c r="J123" s="7">
        <v>1437</v>
      </c>
      <c r="K123" s="7">
        <v>342620</v>
      </c>
      <c r="L123" s="47">
        <v>642</v>
      </c>
    </row>
    <row r="124" spans="1:12" ht="12" customHeight="1" x14ac:dyDescent="0.2">
      <c r="A124" s="15">
        <f t="shared" si="1"/>
        <v>117</v>
      </c>
      <c r="B124" s="46">
        <v>117</v>
      </c>
      <c r="C124" s="16" t="s">
        <v>301</v>
      </c>
      <c r="D124" s="7">
        <v>1987690</v>
      </c>
      <c r="E124" s="7">
        <v>634</v>
      </c>
      <c r="F124" s="7">
        <v>690882</v>
      </c>
      <c r="G124" s="7">
        <v>634</v>
      </c>
      <c r="H124" s="7">
        <v>1089.7192429022082</v>
      </c>
      <c r="I124" s="7">
        <v>721393</v>
      </c>
      <c r="J124" s="7">
        <v>634</v>
      </c>
      <c r="K124" s="7">
        <v>575415</v>
      </c>
      <c r="L124" s="47">
        <v>449</v>
      </c>
    </row>
    <row r="125" spans="1:12" ht="12" customHeight="1" x14ac:dyDescent="0.2">
      <c r="A125" s="15">
        <f t="shared" si="1"/>
        <v>118</v>
      </c>
      <c r="B125" s="46">
        <v>118</v>
      </c>
      <c r="C125" s="16" t="s">
        <v>302</v>
      </c>
      <c r="D125" s="7">
        <v>1028610</v>
      </c>
      <c r="E125" s="7">
        <v>445</v>
      </c>
      <c r="F125" s="7">
        <v>337094</v>
      </c>
      <c r="G125" s="7">
        <v>445</v>
      </c>
      <c r="H125" s="7">
        <v>757.51460674157306</v>
      </c>
      <c r="I125" s="7">
        <v>389706</v>
      </c>
      <c r="J125" s="7">
        <v>445</v>
      </c>
      <c r="K125" s="7">
        <v>301810</v>
      </c>
      <c r="L125" s="47">
        <v>169</v>
      </c>
    </row>
    <row r="126" spans="1:12" ht="12" customHeight="1" x14ac:dyDescent="0.2">
      <c r="A126" s="15">
        <f t="shared" si="1"/>
        <v>119</v>
      </c>
      <c r="B126" s="46">
        <v>119</v>
      </c>
      <c r="C126" s="16" t="s">
        <v>303</v>
      </c>
      <c r="D126" s="7">
        <v>901726</v>
      </c>
      <c r="E126" s="7">
        <v>575</v>
      </c>
      <c r="F126" s="7">
        <v>273028</v>
      </c>
      <c r="G126" s="7">
        <v>575</v>
      </c>
      <c r="H126" s="7">
        <v>474.83130434782606</v>
      </c>
      <c r="I126" s="7">
        <v>346733</v>
      </c>
      <c r="J126" s="7">
        <v>575</v>
      </c>
      <c r="K126" s="7">
        <v>82938</v>
      </c>
      <c r="L126" s="47">
        <v>575</v>
      </c>
    </row>
    <row r="127" spans="1:12" ht="12" customHeight="1" x14ac:dyDescent="0.2">
      <c r="A127" s="15">
        <f t="shared" si="1"/>
        <v>120</v>
      </c>
      <c r="B127" s="46">
        <v>120</v>
      </c>
      <c r="C127" s="16" t="s">
        <v>133</v>
      </c>
      <c r="D127" s="7">
        <v>2877987</v>
      </c>
      <c r="E127" s="7">
        <v>1477</v>
      </c>
      <c r="F127" s="7">
        <v>697426</v>
      </c>
      <c r="G127" s="7">
        <v>1477</v>
      </c>
      <c r="H127" s="7">
        <v>472.19092755585649</v>
      </c>
      <c r="I127" s="7">
        <v>1215119</v>
      </c>
      <c r="J127" s="7">
        <v>1477</v>
      </c>
      <c r="K127" s="7">
        <v>965441</v>
      </c>
      <c r="L127" s="47">
        <v>1477</v>
      </c>
    </row>
    <row r="128" spans="1:12" ht="12" customHeight="1" x14ac:dyDescent="0.2">
      <c r="A128" s="15">
        <f t="shared" si="1"/>
        <v>121</v>
      </c>
      <c r="B128" s="46">
        <v>121</v>
      </c>
      <c r="C128" s="16" t="s">
        <v>304</v>
      </c>
      <c r="D128" s="7">
        <v>2300585</v>
      </c>
      <c r="E128" s="7">
        <v>753</v>
      </c>
      <c r="F128" s="7">
        <v>972392</v>
      </c>
      <c r="G128" s="7">
        <v>753</v>
      </c>
      <c r="H128" s="7">
        <v>1291.3572377158034</v>
      </c>
      <c r="I128" s="7">
        <v>833291</v>
      </c>
      <c r="J128" s="7">
        <v>753</v>
      </c>
      <c r="K128" s="7">
        <v>494902</v>
      </c>
      <c r="L128" s="47">
        <v>296</v>
      </c>
    </row>
    <row r="129" spans="1:12" ht="12" customHeight="1" x14ac:dyDescent="0.2">
      <c r="A129" s="15">
        <f t="shared" si="1"/>
        <v>122</v>
      </c>
      <c r="B129" s="46">
        <v>122</v>
      </c>
      <c r="C129" s="16" t="s">
        <v>305</v>
      </c>
      <c r="D129" s="7">
        <v>2483586</v>
      </c>
      <c r="E129" s="7">
        <v>1280</v>
      </c>
      <c r="F129" s="7">
        <v>794667</v>
      </c>
      <c r="G129" s="7">
        <v>1280</v>
      </c>
      <c r="H129" s="7">
        <v>620.83359374999998</v>
      </c>
      <c r="I129" s="7">
        <v>1108972</v>
      </c>
      <c r="J129" s="7">
        <v>1280</v>
      </c>
      <c r="K129" s="7">
        <v>574204</v>
      </c>
      <c r="L129" s="47">
        <v>1014</v>
      </c>
    </row>
    <row r="130" spans="1:12" ht="12" customHeight="1" x14ac:dyDescent="0.2">
      <c r="A130" s="15">
        <f t="shared" si="1"/>
        <v>123</v>
      </c>
      <c r="B130" s="46">
        <v>123</v>
      </c>
      <c r="C130" s="16" t="s">
        <v>306</v>
      </c>
      <c r="D130" s="7">
        <v>468149</v>
      </c>
      <c r="E130" s="7">
        <v>262</v>
      </c>
      <c r="F130" s="7">
        <v>206013</v>
      </c>
      <c r="G130" s="7">
        <v>262</v>
      </c>
      <c r="H130" s="7">
        <v>786.30916030534354</v>
      </c>
      <c r="I130" s="7">
        <v>174171</v>
      </c>
      <c r="J130" s="7">
        <v>262</v>
      </c>
      <c r="K130" s="7">
        <v>87965</v>
      </c>
      <c r="L130" s="47">
        <v>78</v>
      </c>
    </row>
    <row r="131" spans="1:12" ht="12" customHeight="1" x14ac:dyDescent="0.2">
      <c r="A131" s="15">
        <f t="shared" si="1"/>
        <v>124</v>
      </c>
      <c r="B131" s="46">
        <v>124</v>
      </c>
      <c r="C131" s="16" t="s">
        <v>307</v>
      </c>
      <c r="D131" s="7">
        <v>1494081</v>
      </c>
      <c r="E131" s="7">
        <v>467</v>
      </c>
      <c r="F131" s="7">
        <v>452405</v>
      </c>
      <c r="G131" s="7">
        <v>467</v>
      </c>
      <c r="H131" s="7">
        <v>968.7473233404711</v>
      </c>
      <c r="I131" s="7">
        <v>622856</v>
      </c>
      <c r="J131" s="7">
        <v>467</v>
      </c>
      <c r="K131" s="7">
        <v>418820</v>
      </c>
      <c r="L131" s="47">
        <v>418</v>
      </c>
    </row>
    <row r="132" spans="1:12" ht="12" customHeight="1" x14ac:dyDescent="0.2">
      <c r="A132" s="15">
        <f t="shared" si="1"/>
        <v>125</v>
      </c>
      <c r="B132" s="46">
        <v>125</v>
      </c>
      <c r="C132" s="16" t="s">
        <v>308</v>
      </c>
      <c r="D132" s="7">
        <v>2665204</v>
      </c>
      <c r="E132" s="7">
        <v>1152</v>
      </c>
      <c r="F132" s="7">
        <v>894777</v>
      </c>
      <c r="G132" s="7">
        <v>1152</v>
      </c>
      <c r="H132" s="7">
        <v>776.71614583333337</v>
      </c>
      <c r="I132" s="7">
        <v>1006928</v>
      </c>
      <c r="J132" s="7">
        <v>1152</v>
      </c>
      <c r="K132" s="7">
        <v>763499</v>
      </c>
      <c r="L132" s="47">
        <v>1065</v>
      </c>
    </row>
    <row r="133" spans="1:12" ht="12" customHeight="1" x14ac:dyDescent="0.2">
      <c r="A133" s="15">
        <f t="shared" si="1"/>
        <v>126</v>
      </c>
      <c r="B133" s="46">
        <v>126</v>
      </c>
      <c r="C133" s="16" t="s">
        <v>309</v>
      </c>
      <c r="D133" s="7">
        <v>1861699</v>
      </c>
      <c r="E133" s="7">
        <v>542</v>
      </c>
      <c r="F133" s="7">
        <v>831311</v>
      </c>
      <c r="G133" s="7">
        <v>542</v>
      </c>
      <c r="H133" s="7">
        <v>1533.7841328413283</v>
      </c>
      <c r="I133" s="7">
        <v>738915</v>
      </c>
      <c r="J133" s="7">
        <v>542</v>
      </c>
      <c r="K133" s="7">
        <v>291472</v>
      </c>
      <c r="L133" s="47">
        <v>404</v>
      </c>
    </row>
    <row r="134" spans="1:12" ht="12" customHeight="1" x14ac:dyDescent="0.2">
      <c r="A134" s="15">
        <f t="shared" si="1"/>
        <v>127</v>
      </c>
      <c r="B134" s="46">
        <v>127</v>
      </c>
      <c r="C134" s="16" t="s">
        <v>310</v>
      </c>
      <c r="D134" s="7">
        <v>1053567</v>
      </c>
      <c r="E134" s="7">
        <v>289</v>
      </c>
      <c r="F134" s="7">
        <v>409579</v>
      </c>
      <c r="G134" s="7">
        <v>289</v>
      </c>
      <c r="H134" s="7">
        <v>1417.2283737024222</v>
      </c>
      <c r="I134" s="7">
        <v>376916</v>
      </c>
      <c r="J134" s="7">
        <v>289</v>
      </c>
      <c r="K134" s="7">
        <v>267072</v>
      </c>
      <c r="L134" s="47">
        <v>249</v>
      </c>
    </row>
    <row r="135" spans="1:12" ht="12" customHeight="1" x14ac:dyDescent="0.2">
      <c r="A135" s="15">
        <f t="shared" si="1"/>
        <v>128</v>
      </c>
      <c r="B135" s="46">
        <v>128</v>
      </c>
      <c r="C135" s="16" t="s">
        <v>311</v>
      </c>
      <c r="D135" s="7">
        <v>2293945</v>
      </c>
      <c r="E135" s="7">
        <v>1739</v>
      </c>
      <c r="F135" s="7">
        <v>796299</v>
      </c>
      <c r="G135" s="7">
        <v>1739</v>
      </c>
      <c r="H135" s="7">
        <v>457.90626797009776</v>
      </c>
      <c r="I135" s="7">
        <v>862569</v>
      </c>
      <c r="J135" s="7">
        <v>1739</v>
      </c>
      <c r="K135" s="7">
        <v>633995</v>
      </c>
      <c r="L135" s="47">
        <v>1739</v>
      </c>
    </row>
    <row r="136" spans="1:12" ht="12" customHeight="1" x14ac:dyDescent="0.2">
      <c r="A136" s="15">
        <f t="shared" si="1"/>
        <v>129</v>
      </c>
      <c r="B136" s="46">
        <v>129</v>
      </c>
      <c r="C136" s="16" t="s">
        <v>312</v>
      </c>
      <c r="D136" s="7">
        <v>471338</v>
      </c>
      <c r="E136" s="7">
        <v>261</v>
      </c>
      <c r="F136" s="7">
        <v>124471</v>
      </c>
      <c r="G136" s="7">
        <v>261</v>
      </c>
      <c r="H136" s="7">
        <v>476.90038314176246</v>
      </c>
      <c r="I136" s="7">
        <v>215742</v>
      </c>
      <c r="J136" s="7">
        <v>261</v>
      </c>
      <c r="K136" s="7">
        <v>131125</v>
      </c>
      <c r="L136" s="47">
        <v>261</v>
      </c>
    </row>
    <row r="137" spans="1:12" ht="12" customHeight="1" x14ac:dyDescent="0.2">
      <c r="A137" s="15">
        <f t="shared" si="1"/>
        <v>130</v>
      </c>
      <c r="B137" s="46">
        <v>130</v>
      </c>
      <c r="C137" s="16" t="s">
        <v>313</v>
      </c>
      <c r="D137" s="7">
        <v>875927</v>
      </c>
      <c r="E137" s="7">
        <v>342</v>
      </c>
      <c r="F137" s="7">
        <v>251568</v>
      </c>
      <c r="G137" s="7">
        <v>342</v>
      </c>
      <c r="H137" s="7">
        <v>735.57894736842104</v>
      </c>
      <c r="I137" s="7">
        <v>387917</v>
      </c>
      <c r="J137" s="7">
        <v>342</v>
      </c>
      <c r="K137" s="7">
        <v>236441</v>
      </c>
      <c r="L137" s="47">
        <v>273</v>
      </c>
    </row>
    <row r="138" spans="1:12" ht="12" customHeight="1" x14ac:dyDescent="0.2">
      <c r="A138" s="15">
        <f t="shared" ref="A138:A201" si="2">A137+1</f>
        <v>131</v>
      </c>
      <c r="B138" s="46">
        <v>131</v>
      </c>
      <c r="C138" s="16" t="s">
        <v>314</v>
      </c>
      <c r="D138" s="7">
        <v>3435550</v>
      </c>
      <c r="E138" s="7">
        <v>1050</v>
      </c>
      <c r="F138" s="7">
        <v>991606</v>
      </c>
      <c r="G138" s="7">
        <v>1050</v>
      </c>
      <c r="H138" s="7">
        <v>944.38666666666666</v>
      </c>
      <c r="I138" s="7">
        <v>1247782</v>
      </c>
      <c r="J138" s="7">
        <v>1050</v>
      </c>
      <c r="K138" s="7">
        <v>1196162</v>
      </c>
      <c r="L138" s="47">
        <v>836</v>
      </c>
    </row>
    <row r="139" spans="1:12" ht="12" customHeight="1" x14ac:dyDescent="0.2">
      <c r="A139" s="15">
        <f t="shared" si="2"/>
        <v>132</v>
      </c>
      <c r="B139" s="46">
        <v>132</v>
      </c>
      <c r="C139" s="16" t="s">
        <v>315</v>
      </c>
      <c r="D139" s="7">
        <v>843748</v>
      </c>
      <c r="E139" s="7">
        <v>265</v>
      </c>
      <c r="F139" s="7">
        <v>340841</v>
      </c>
      <c r="G139" s="7">
        <v>265</v>
      </c>
      <c r="H139" s="7">
        <v>1286.1924528301886</v>
      </c>
      <c r="I139" s="7">
        <v>345819</v>
      </c>
      <c r="J139" s="7">
        <v>265</v>
      </c>
      <c r="K139" s="7">
        <v>157088</v>
      </c>
      <c r="L139" s="47">
        <v>175</v>
      </c>
    </row>
    <row r="140" spans="1:12" ht="12" customHeight="1" x14ac:dyDescent="0.2">
      <c r="A140" s="15">
        <f t="shared" si="2"/>
        <v>133</v>
      </c>
      <c r="B140" s="46">
        <v>133</v>
      </c>
      <c r="C140" s="16" t="s">
        <v>316</v>
      </c>
      <c r="D140" s="7">
        <v>2462970</v>
      </c>
      <c r="E140" s="7">
        <v>1768</v>
      </c>
      <c r="F140" s="7">
        <v>771997</v>
      </c>
      <c r="G140" s="7">
        <v>1768</v>
      </c>
      <c r="H140" s="7">
        <v>436.64988687782807</v>
      </c>
      <c r="I140" s="7">
        <v>869411</v>
      </c>
      <c r="J140" s="7">
        <v>1768</v>
      </c>
      <c r="K140" s="7">
        <v>821562</v>
      </c>
      <c r="L140" s="47">
        <v>1768</v>
      </c>
    </row>
    <row r="141" spans="1:12" ht="12" customHeight="1" x14ac:dyDescent="0.2">
      <c r="A141" s="15">
        <f t="shared" si="2"/>
        <v>134</v>
      </c>
      <c r="B141" s="46">
        <v>134</v>
      </c>
      <c r="C141" s="16" t="s">
        <v>317</v>
      </c>
      <c r="D141" s="7">
        <v>1408148</v>
      </c>
      <c r="E141" s="7">
        <v>1003</v>
      </c>
      <c r="F141" s="7">
        <v>476019</v>
      </c>
      <c r="G141" s="7">
        <v>1003</v>
      </c>
      <c r="H141" s="7">
        <v>474.5952143569292</v>
      </c>
      <c r="I141" s="7">
        <v>583286</v>
      </c>
      <c r="J141" s="7">
        <v>1003</v>
      </c>
      <c r="K141" s="7">
        <v>348843</v>
      </c>
      <c r="L141" s="47">
        <v>1003</v>
      </c>
    </row>
    <row r="142" spans="1:12" ht="12" customHeight="1" x14ac:dyDescent="0.2">
      <c r="A142" s="15">
        <f t="shared" si="2"/>
        <v>135</v>
      </c>
      <c r="B142" s="46">
        <v>135</v>
      </c>
      <c r="C142" s="16" t="s">
        <v>134</v>
      </c>
      <c r="D142" s="7">
        <v>7248995</v>
      </c>
      <c r="E142" s="7">
        <v>1791</v>
      </c>
      <c r="F142" s="7">
        <v>2859161</v>
      </c>
      <c r="G142" s="7">
        <v>1791</v>
      </c>
      <c r="H142" s="7">
        <v>1596.4048017867112</v>
      </c>
      <c r="I142" s="7">
        <v>2403416</v>
      </c>
      <c r="J142" s="7">
        <v>1791</v>
      </c>
      <c r="K142" s="7">
        <v>1986418</v>
      </c>
      <c r="L142" s="47">
        <v>1092</v>
      </c>
    </row>
    <row r="143" spans="1:12" ht="12" customHeight="1" x14ac:dyDescent="0.2">
      <c r="A143" s="15">
        <f t="shared" si="2"/>
        <v>136</v>
      </c>
      <c r="B143" s="46">
        <v>136</v>
      </c>
      <c r="C143" s="16" t="s">
        <v>318</v>
      </c>
      <c r="D143" s="7">
        <v>1329878</v>
      </c>
      <c r="E143" s="7">
        <v>872</v>
      </c>
      <c r="F143" s="7">
        <v>474313</v>
      </c>
      <c r="G143" s="7">
        <v>872</v>
      </c>
      <c r="H143" s="7">
        <v>543.9369266055046</v>
      </c>
      <c r="I143" s="7">
        <v>482273</v>
      </c>
      <c r="J143" s="7">
        <v>872</v>
      </c>
      <c r="K143" s="7">
        <v>373292</v>
      </c>
      <c r="L143" s="47">
        <v>417</v>
      </c>
    </row>
    <row r="144" spans="1:12" ht="12" customHeight="1" x14ac:dyDescent="0.2">
      <c r="A144" s="15">
        <f t="shared" si="2"/>
        <v>137</v>
      </c>
      <c r="B144" s="46">
        <v>137</v>
      </c>
      <c r="C144" s="16" t="s">
        <v>319</v>
      </c>
      <c r="D144" s="7">
        <v>3012388</v>
      </c>
      <c r="E144" s="7">
        <v>854</v>
      </c>
      <c r="F144" s="7">
        <v>1223225</v>
      </c>
      <c r="G144" s="7">
        <v>854</v>
      </c>
      <c r="H144" s="7">
        <v>1432.3477751756441</v>
      </c>
      <c r="I144" s="7">
        <v>1024039</v>
      </c>
      <c r="J144" s="7">
        <v>854</v>
      </c>
      <c r="K144" s="7">
        <v>765124</v>
      </c>
      <c r="L144" s="47">
        <v>439</v>
      </c>
    </row>
    <row r="145" spans="1:12" ht="12" customHeight="1" x14ac:dyDescent="0.2">
      <c r="A145" s="15">
        <f t="shared" si="2"/>
        <v>138</v>
      </c>
      <c r="B145" s="46">
        <v>138</v>
      </c>
      <c r="C145" s="16" t="s">
        <v>320</v>
      </c>
      <c r="D145" s="7">
        <v>359140</v>
      </c>
      <c r="E145" s="7">
        <v>133</v>
      </c>
      <c r="F145" s="7">
        <v>127943</v>
      </c>
      <c r="G145" s="7">
        <v>133</v>
      </c>
      <c r="H145" s="7">
        <v>961.97744360902254</v>
      </c>
      <c r="I145" s="7">
        <v>141475</v>
      </c>
      <c r="J145" s="7">
        <v>133</v>
      </c>
      <c r="K145" s="7">
        <v>89722</v>
      </c>
      <c r="L145" s="47">
        <v>102</v>
      </c>
    </row>
    <row r="146" spans="1:12" ht="12" customHeight="1" x14ac:dyDescent="0.2">
      <c r="A146" s="15">
        <f t="shared" si="2"/>
        <v>139</v>
      </c>
      <c r="B146" s="46">
        <v>139</v>
      </c>
      <c r="C146" s="16" t="s">
        <v>321</v>
      </c>
      <c r="D146" s="7">
        <v>1115045</v>
      </c>
      <c r="E146" s="7">
        <v>381</v>
      </c>
      <c r="F146" s="7">
        <v>425475</v>
      </c>
      <c r="G146" s="7">
        <v>381</v>
      </c>
      <c r="H146" s="7">
        <v>1116.732283464567</v>
      </c>
      <c r="I146" s="7">
        <v>376574</v>
      </c>
      <c r="J146" s="7">
        <v>381</v>
      </c>
      <c r="K146" s="7">
        <v>312996</v>
      </c>
      <c r="L146" s="47">
        <v>268</v>
      </c>
    </row>
    <row r="147" spans="1:12" ht="12" customHeight="1" x14ac:dyDescent="0.2">
      <c r="A147" s="15">
        <f t="shared" si="2"/>
        <v>140</v>
      </c>
      <c r="B147" s="46">
        <v>140</v>
      </c>
      <c r="C147" s="16" t="s">
        <v>322</v>
      </c>
      <c r="D147" s="7">
        <v>609091</v>
      </c>
      <c r="E147" s="7">
        <v>159</v>
      </c>
      <c r="F147" s="7">
        <v>192392</v>
      </c>
      <c r="G147" s="7">
        <v>159</v>
      </c>
      <c r="H147" s="7">
        <v>1210.0125786163521</v>
      </c>
      <c r="I147" s="7">
        <v>262922</v>
      </c>
      <c r="J147" s="7">
        <v>159</v>
      </c>
      <c r="K147" s="7">
        <v>153777</v>
      </c>
      <c r="L147" s="47">
        <v>127</v>
      </c>
    </row>
    <row r="148" spans="1:12" ht="12" customHeight="1" x14ac:dyDescent="0.2">
      <c r="A148" s="15">
        <f t="shared" si="2"/>
        <v>141</v>
      </c>
      <c r="B148" s="46">
        <v>141</v>
      </c>
      <c r="C148" s="16" t="s">
        <v>323</v>
      </c>
      <c r="D148" s="7">
        <v>509241</v>
      </c>
      <c r="E148" s="7">
        <v>156</v>
      </c>
      <c r="F148" s="7">
        <v>228691</v>
      </c>
      <c r="G148" s="7">
        <v>156</v>
      </c>
      <c r="H148" s="7">
        <v>1465.9679487179487</v>
      </c>
      <c r="I148" s="7">
        <v>189921</v>
      </c>
      <c r="J148" s="7">
        <v>156</v>
      </c>
      <c r="K148" s="7">
        <v>90629</v>
      </c>
      <c r="L148" s="47">
        <v>60</v>
      </c>
    </row>
    <row r="149" spans="1:12" ht="12" customHeight="1" x14ac:dyDescent="0.2">
      <c r="A149" s="15">
        <f t="shared" si="2"/>
        <v>142</v>
      </c>
      <c r="B149" s="46">
        <v>142</v>
      </c>
      <c r="C149" s="16" t="s">
        <v>324</v>
      </c>
      <c r="D149" s="7">
        <v>469929</v>
      </c>
      <c r="E149" s="7">
        <v>90</v>
      </c>
      <c r="F149" s="7">
        <v>213656</v>
      </c>
      <c r="G149" s="7">
        <v>90</v>
      </c>
      <c r="H149" s="7">
        <v>2373.9555555555557</v>
      </c>
      <c r="I149" s="7">
        <v>145330</v>
      </c>
      <c r="J149" s="7">
        <v>90</v>
      </c>
      <c r="K149" s="7">
        <v>110943</v>
      </c>
      <c r="L149" s="47">
        <v>85</v>
      </c>
    </row>
    <row r="150" spans="1:12" ht="12" customHeight="1" x14ac:dyDescent="0.2">
      <c r="A150" s="15">
        <f t="shared" si="2"/>
        <v>143</v>
      </c>
      <c r="B150" s="46">
        <v>143</v>
      </c>
      <c r="C150" s="16" t="s">
        <v>325</v>
      </c>
      <c r="D150" s="7">
        <v>568037</v>
      </c>
      <c r="E150" s="7">
        <v>102</v>
      </c>
      <c r="F150" s="7">
        <v>200872</v>
      </c>
      <c r="G150" s="7">
        <v>102</v>
      </c>
      <c r="H150" s="7">
        <v>1969.3333333333333</v>
      </c>
      <c r="I150" s="7">
        <v>143405</v>
      </c>
      <c r="J150" s="7">
        <v>102</v>
      </c>
      <c r="K150" s="7">
        <v>223760</v>
      </c>
      <c r="L150" s="47">
        <v>102</v>
      </c>
    </row>
    <row r="151" spans="1:12" ht="12" customHeight="1" x14ac:dyDescent="0.2">
      <c r="A151" s="15">
        <f t="shared" si="2"/>
        <v>144</v>
      </c>
      <c r="B151" s="46">
        <v>144</v>
      </c>
      <c r="C151" s="16" t="s">
        <v>326</v>
      </c>
      <c r="D151" s="7">
        <v>571316</v>
      </c>
      <c r="E151" s="7">
        <v>471</v>
      </c>
      <c r="F151" s="7">
        <v>282627</v>
      </c>
      <c r="G151" s="7">
        <v>471</v>
      </c>
      <c r="H151" s="7">
        <v>600.0573248407643</v>
      </c>
      <c r="I151" s="7">
        <v>234777</v>
      </c>
      <c r="J151" s="7">
        <v>471</v>
      </c>
      <c r="K151" s="7">
        <v>53912</v>
      </c>
      <c r="L151" s="47">
        <v>409</v>
      </c>
    </row>
    <row r="152" spans="1:12" ht="12" customHeight="1" x14ac:dyDescent="0.2">
      <c r="A152" s="15">
        <f t="shared" si="2"/>
        <v>145</v>
      </c>
      <c r="B152" s="46">
        <v>145</v>
      </c>
      <c r="C152" s="16" t="s">
        <v>327</v>
      </c>
      <c r="D152" s="7">
        <v>652064</v>
      </c>
      <c r="E152" s="7">
        <v>156</v>
      </c>
      <c r="F152" s="7">
        <v>293186</v>
      </c>
      <c r="G152" s="7">
        <v>156</v>
      </c>
      <c r="H152" s="7">
        <v>1879.3974358974358</v>
      </c>
      <c r="I152" s="7">
        <v>227000</v>
      </c>
      <c r="J152" s="7">
        <v>156</v>
      </c>
      <c r="K152" s="7">
        <v>131878</v>
      </c>
      <c r="L152" s="47">
        <v>109</v>
      </c>
    </row>
    <row r="153" spans="1:12" ht="12" customHeight="1" x14ac:dyDescent="0.2">
      <c r="A153" s="15">
        <f t="shared" si="2"/>
        <v>146</v>
      </c>
      <c r="B153" s="46">
        <v>146</v>
      </c>
      <c r="C153" s="16" t="s">
        <v>328</v>
      </c>
      <c r="D153" s="7">
        <v>727569</v>
      </c>
      <c r="E153" s="7">
        <v>343</v>
      </c>
      <c r="F153" s="7">
        <v>320434</v>
      </c>
      <c r="G153" s="7">
        <v>343</v>
      </c>
      <c r="H153" s="7">
        <v>934.2099125364432</v>
      </c>
      <c r="I153" s="7">
        <v>309867</v>
      </c>
      <c r="J153" s="7">
        <v>343</v>
      </c>
      <c r="K153" s="7">
        <v>97268</v>
      </c>
      <c r="L153" s="47">
        <v>194</v>
      </c>
    </row>
    <row r="154" spans="1:12" ht="12" customHeight="1" x14ac:dyDescent="0.2">
      <c r="A154" s="15">
        <f t="shared" si="2"/>
        <v>147</v>
      </c>
      <c r="B154" s="46">
        <v>147</v>
      </c>
      <c r="C154" s="16" t="s">
        <v>329</v>
      </c>
      <c r="D154" s="7">
        <v>333170</v>
      </c>
      <c r="E154" s="7">
        <v>124</v>
      </c>
      <c r="F154" s="7">
        <v>125122</v>
      </c>
      <c r="G154" s="7">
        <v>124</v>
      </c>
      <c r="H154" s="7">
        <v>1009.0483870967741</v>
      </c>
      <c r="I154" s="7">
        <v>112492</v>
      </c>
      <c r="J154" s="7">
        <v>124</v>
      </c>
      <c r="K154" s="7">
        <v>95556</v>
      </c>
      <c r="L154" s="47">
        <v>85</v>
      </c>
    </row>
    <row r="155" spans="1:12" ht="12" customHeight="1" x14ac:dyDescent="0.2">
      <c r="A155" s="15">
        <f t="shared" si="2"/>
        <v>148</v>
      </c>
      <c r="B155" s="46">
        <v>148</v>
      </c>
      <c r="C155" s="16" t="s">
        <v>330</v>
      </c>
      <c r="D155" s="7">
        <v>472965</v>
      </c>
      <c r="E155" s="7">
        <v>125</v>
      </c>
      <c r="F155" s="7">
        <v>226498</v>
      </c>
      <c r="G155" s="7">
        <v>125</v>
      </c>
      <c r="H155" s="7">
        <v>1811.9839999999999</v>
      </c>
      <c r="I155" s="7">
        <v>147506</v>
      </c>
      <c r="J155" s="7">
        <v>125</v>
      </c>
      <c r="K155" s="7">
        <v>98961</v>
      </c>
      <c r="L155" s="47">
        <v>78</v>
      </c>
    </row>
    <row r="156" spans="1:12" ht="12" customHeight="1" x14ac:dyDescent="0.2">
      <c r="A156" s="15">
        <f t="shared" si="2"/>
        <v>149</v>
      </c>
      <c r="B156" s="46">
        <v>149</v>
      </c>
      <c r="C156" s="16" t="s">
        <v>331</v>
      </c>
      <c r="D156" s="7">
        <v>1243098</v>
      </c>
      <c r="E156" s="7">
        <v>353</v>
      </c>
      <c r="F156" s="7">
        <v>605479</v>
      </c>
      <c r="G156" s="7">
        <v>353</v>
      </c>
      <c r="H156" s="7">
        <v>1715.2379603399434</v>
      </c>
      <c r="I156" s="7">
        <v>472376</v>
      </c>
      <c r="J156" s="7">
        <v>353</v>
      </c>
      <c r="K156" s="7">
        <v>137644</v>
      </c>
      <c r="L156" s="47">
        <v>145</v>
      </c>
    </row>
    <row r="157" spans="1:12" ht="12" customHeight="1" x14ac:dyDescent="0.2">
      <c r="A157" s="15">
        <f t="shared" si="2"/>
        <v>150</v>
      </c>
      <c r="B157" s="46">
        <v>150</v>
      </c>
      <c r="C157" s="16" t="s">
        <v>332</v>
      </c>
      <c r="D157" s="7">
        <v>1017769</v>
      </c>
      <c r="E157" s="7">
        <v>298</v>
      </c>
      <c r="F157" s="7">
        <v>330537</v>
      </c>
      <c r="G157" s="7">
        <v>298</v>
      </c>
      <c r="H157" s="7">
        <v>1109.1845637583892</v>
      </c>
      <c r="I157" s="7">
        <v>307174</v>
      </c>
      <c r="J157" s="7">
        <v>298</v>
      </c>
      <c r="K157" s="7">
        <v>380058</v>
      </c>
      <c r="L157" s="47">
        <v>294</v>
      </c>
    </row>
    <row r="158" spans="1:12" ht="12" customHeight="1" x14ac:dyDescent="0.2">
      <c r="A158" s="15">
        <f t="shared" si="2"/>
        <v>151</v>
      </c>
      <c r="B158" s="46">
        <v>151</v>
      </c>
      <c r="C158" s="16" t="s">
        <v>333</v>
      </c>
      <c r="D158" s="7">
        <v>846434</v>
      </c>
      <c r="E158" s="7">
        <v>176</v>
      </c>
      <c r="F158" s="7">
        <v>363484</v>
      </c>
      <c r="G158" s="7">
        <v>176</v>
      </c>
      <c r="H158" s="7">
        <v>2065.25</v>
      </c>
      <c r="I158" s="7">
        <v>307333</v>
      </c>
      <c r="J158" s="7">
        <v>176</v>
      </c>
      <c r="K158" s="7">
        <v>168651</v>
      </c>
      <c r="L158" s="47">
        <v>115</v>
      </c>
    </row>
    <row r="159" spans="1:12" ht="12" customHeight="1" x14ac:dyDescent="0.2">
      <c r="A159" s="15">
        <f t="shared" si="2"/>
        <v>152</v>
      </c>
      <c r="B159" s="46">
        <v>152</v>
      </c>
      <c r="C159" s="16" t="s">
        <v>334</v>
      </c>
      <c r="D159" s="7">
        <v>921511</v>
      </c>
      <c r="E159" s="7">
        <v>618</v>
      </c>
      <c r="F159" s="7">
        <v>377559</v>
      </c>
      <c r="G159" s="7">
        <v>618</v>
      </c>
      <c r="H159" s="7">
        <v>610.93689320388353</v>
      </c>
      <c r="I159" s="7">
        <v>360634</v>
      </c>
      <c r="J159" s="7">
        <v>618</v>
      </c>
      <c r="K159" s="7">
        <v>183318</v>
      </c>
      <c r="L159" s="47">
        <v>153</v>
      </c>
    </row>
    <row r="160" spans="1:12" ht="12" customHeight="1" x14ac:dyDescent="0.2">
      <c r="A160" s="15">
        <f t="shared" si="2"/>
        <v>153</v>
      </c>
      <c r="B160" s="46">
        <v>153</v>
      </c>
      <c r="C160" s="16" t="s">
        <v>335</v>
      </c>
      <c r="D160" s="7">
        <v>869637</v>
      </c>
      <c r="E160" s="7">
        <v>337</v>
      </c>
      <c r="F160" s="7">
        <v>377288</v>
      </c>
      <c r="G160" s="7">
        <v>337</v>
      </c>
      <c r="H160" s="7">
        <v>1119.5489614243324</v>
      </c>
      <c r="I160" s="7">
        <v>304559</v>
      </c>
      <c r="J160" s="7">
        <v>337</v>
      </c>
      <c r="K160" s="7">
        <v>187790</v>
      </c>
      <c r="L160" s="47">
        <v>116</v>
      </c>
    </row>
    <row r="161" spans="1:12" ht="12" customHeight="1" x14ac:dyDescent="0.2">
      <c r="A161" s="15">
        <f t="shared" si="2"/>
        <v>154</v>
      </c>
      <c r="B161" s="46">
        <v>154</v>
      </c>
      <c r="C161" s="16" t="s">
        <v>336</v>
      </c>
      <c r="D161" s="7">
        <v>857692</v>
      </c>
      <c r="E161" s="7">
        <v>194</v>
      </c>
      <c r="F161" s="7">
        <v>327808</v>
      </c>
      <c r="G161" s="7">
        <v>194</v>
      </c>
      <c r="H161" s="7">
        <v>1689.7319587628865</v>
      </c>
      <c r="I161" s="7">
        <v>327820</v>
      </c>
      <c r="J161" s="7">
        <v>194</v>
      </c>
      <c r="K161" s="7">
        <v>202064</v>
      </c>
      <c r="L161" s="47">
        <v>132</v>
      </c>
    </row>
    <row r="162" spans="1:12" ht="12" customHeight="1" x14ac:dyDescent="0.2">
      <c r="A162" s="15">
        <f t="shared" si="2"/>
        <v>155</v>
      </c>
      <c r="B162" s="46">
        <v>155</v>
      </c>
      <c r="C162" s="16" t="s">
        <v>337</v>
      </c>
      <c r="D162" s="7">
        <v>837320</v>
      </c>
      <c r="E162" s="7">
        <v>144</v>
      </c>
      <c r="F162" s="7">
        <v>346581</v>
      </c>
      <c r="G162" s="7">
        <v>144</v>
      </c>
      <c r="H162" s="7">
        <v>2406.8125</v>
      </c>
      <c r="I162" s="7">
        <v>307739</v>
      </c>
      <c r="J162" s="7">
        <v>144</v>
      </c>
      <c r="K162" s="7">
        <v>183000</v>
      </c>
      <c r="L162" s="47">
        <v>80</v>
      </c>
    </row>
    <row r="163" spans="1:12" ht="12" customHeight="1" x14ac:dyDescent="0.2">
      <c r="A163" s="15">
        <f t="shared" si="2"/>
        <v>156</v>
      </c>
      <c r="B163" s="46">
        <v>156</v>
      </c>
      <c r="C163" s="16" t="s">
        <v>338</v>
      </c>
      <c r="D163" s="7">
        <v>852436</v>
      </c>
      <c r="E163" s="7">
        <v>189</v>
      </c>
      <c r="F163" s="7">
        <v>265590</v>
      </c>
      <c r="G163" s="7">
        <v>189</v>
      </c>
      <c r="H163" s="7">
        <v>1405.2380952380952</v>
      </c>
      <c r="I163" s="7">
        <v>309332</v>
      </c>
      <c r="J163" s="7">
        <v>189</v>
      </c>
      <c r="K163" s="7">
        <v>277514</v>
      </c>
      <c r="L163" s="47">
        <v>189</v>
      </c>
    </row>
    <row r="164" spans="1:12" ht="12" customHeight="1" x14ac:dyDescent="0.2">
      <c r="A164" s="15">
        <f t="shared" si="2"/>
        <v>157</v>
      </c>
      <c r="B164" s="46">
        <v>157</v>
      </c>
      <c r="C164" s="16" t="s">
        <v>339</v>
      </c>
      <c r="D164" s="7">
        <v>1088002</v>
      </c>
      <c r="E164" s="7">
        <v>307</v>
      </c>
      <c r="F164" s="7">
        <v>380561</v>
      </c>
      <c r="G164" s="7">
        <v>307</v>
      </c>
      <c r="H164" s="7">
        <v>1239.6123778501628</v>
      </c>
      <c r="I164" s="7">
        <v>284506</v>
      </c>
      <c r="J164" s="7">
        <v>307</v>
      </c>
      <c r="K164" s="7">
        <v>422935</v>
      </c>
      <c r="L164" s="47">
        <v>133</v>
      </c>
    </row>
    <row r="165" spans="1:12" ht="12" customHeight="1" x14ac:dyDescent="0.2">
      <c r="A165" s="15">
        <f t="shared" si="2"/>
        <v>158</v>
      </c>
      <c r="B165" s="46">
        <v>158</v>
      </c>
      <c r="C165" s="16" t="s">
        <v>340</v>
      </c>
      <c r="D165" s="7">
        <v>1036362</v>
      </c>
      <c r="E165" s="7">
        <v>169</v>
      </c>
      <c r="F165" s="7">
        <v>387179</v>
      </c>
      <c r="G165" s="7">
        <v>169</v>
      </c>
      <c r="H165" s="7">
        <v>2291</v>
      </c>
      <c r="I165" s="7">
        <v>344021</v>
      </c>
      <c r="J165" s="7">
        <v>169</v>
      </c>
      <c r="K165" s="7">
        <v>305162</v>
      </c>
      <c r="L165" s="47">
        <v>143</v>
      </c>
    </row>
    <row r="166" spans="1:12" ht="12" customHeight="1" x14ac:dyDescent="0.2">
      <c r="A166" s="15">
        <f t="shared" si="2"/>
        <v>159</v>
      </c>
      <c r="B166" s="46">
        <v>159</v>
      </c>
      <c r="C166" s="16" t="s">
        <v>341</v>
      </c>
      <c r="D166" s="7">
        <v>1102059</v>
      </c>
      <c r="E166" s="7">
        <v>409</v>
      </c>
      <c r="F166" s="7">
        <v>367864</v>
      </c>
      <c r="G166" s="7">
        <v>409</v>
      </c>
      <c r="H166" s="7">
        <v>899.42298288508562</v>
      </c>
      <c r="I166" s="7">
        <v>445010</v>
      </c>
      <c r="J166" s="7">
        <v>409</v>
      </c>
      <c r="K166" s="7">
        <v>289185</v>
      </c>
      <c r="L166" s="47">
        <v>276</v>
      </c>
    </row>
    <row r="167" spans="1:12" ht="12" customHeight="1" x14ac:dyDescent="0.2">
      <c r="A167" s="15">
        <f t="shared" si="2"/>
        <v>160</v>
      </c>
      <c r="B167" s="46">
        <v>160</v>
      </c>
      <c r="C167" s="16" t="s">
        <v>342</v>
      </c>
      <c r="D167" s="7">
        <v>436880</v>
      </c>
      <c r="E167" s="7">
        <v>249</v>
      </c>
      <c r="F167" s="7">
        <v>215782</v>
      </c>
      <c r="G167" s="7">
        <v>249</v>
      </c>
      <c r="H167" s="7">
        <v>866.5943775100402</v>
      </c>
      <c r="I167" s="7">
        <v>178826</v>
      </c>
      <c r="J167" s="7">
        <v>249</v>
      </c>
      <c r="K167" s="7">
        <v>42272</v>
      </c>
      <c r="L167" s="47">
        <v>143</v>
      </c>
    </row>
    <row r="168" spans="1:12" ht="12" customHeight="1" x14ac:dyDescent="0.2">
      <c r="A168" s="15">
        <f t="shared" si="2"/>
        <v>161</v>
      </c>
      <c r="B168" s="46">
        <v>161</v>
      </c>
      <c r="C168" s="16" t="s">
        <v>343</v>
      </c>
      <c r="D168" s="7">
        <v>680167</v>
      </c>
      <c r="E168" s="7">
        <v>174</v>
      </c>
      <c r="F168" s="7">
        <v>214546</v>
      </c>
      <c r="G168" s="7">
        <v>174</v>
      </c>
      <c r="H168" s="7">
        <v>1233.0229885057472</v>
      </c>
      <c r="I168" s="7">
        <v>224788</v>
      </c>
      <c r="J168" s="7">
        <v>174</v>
      </c>
      <c r="K168" s="7">
        <v>240833</v>
      </c>
      <c r="L168" s="47">
        <v>128</v>
      </c>
    </row>
    <row r="169" spans="1:12" ht="12" customHeight="1" x14ac:dyDescent="0.2">
      <c r="A169" s="15">
        <f t="shared" si="2"/>
        <v>162</v>
      </c>
      <c r="B169" s="46">
        <v>162</v>
      </c>
      <c r="C169" s="16" t="s">
        <v>344</v>
      </c>
      <c r="D169" s="7">
        <v>1920061</v>
      </c>
      <c r="E169" s="7">
        <v>529</v>
      </c>
      <c r="F169" s="7">
        <v>994284</v>
      </c>
      <c r="G169" s="7">
        <v>529</v>
      </c>
      <c r="H169" s="7">
        <v>1879.553875236295</v>
      </c>
      <c r="I169" s="7">
        <v>697869</v>
      </c>
      <c r="J169" s="7">
        <v>529</v>
      </c>
      <c r="K169" s="7">
        <v>227908</v>
      </c>
      <c r="L169" s="47">
        <v>188</v>
      </c>
    </row>
    <row r="170" spans="1:12" ht="12" customHeight="1" x14ac:dyDescent="0.2">
      <c r="A170" s="15">
        <f t="shared" si="2"/>
        <v>163</v>
      </c>
      <c r="B170" s="46">
        <v>163</v>
      </c>
      <c r="C170" s="16" t="s">
        <v>345</v>
      </c>
      <c r="D170" s="7">
        <v>934283</v>
      </c>
      <c r="E170" s="7">
        <v>508</v>
      </c>
      <c r="F170" s="7">
        <v>310166</v>
      </c>
      <c r="G170" s="7">
        <v>508</v>
      </c>
      <c r="H170" s="7">
        <v>610.56299212598424</v>
      </c>
      <c r="I170" s="7">
        <v>341468</v>
      </c>
      <c r="J170" s="7">
        <v>508</v>
      </c>
      <c r="K170" s="7">
        <v>282649</v>
      </c>
      <c r="L170" s="47">
        <v>450</v>
      </c>
    </row>
    <row r="171" spans="1:12" ht="12" customHeight="1" x14ac:dyDescent="0.2">
      <c r="A171" s="15">
        <f t="shared" si="2"/>
        <v>164</v>
      </c>
      <c r="B171" s="46">
        <v>164</v>
      </c>
      <c r="C171" s="16" t="s">
        <v>346</v>
      </c>
      <c r="D171" s="7">
        <v>792120</v>
      </c>
      <c r="E171" s="7">
        <v>352</v>
      </c>
      <c r="F171" s="7">
        <v>384578</v>
      </c>
      <c r="G171" s="7">
        <v>352</v>
      </c>
      <c r="H171" s="7">
        <v>1092.5511363636363</v>
      </c>
      <c r="I171" s="7">
        <v>260813</v>
      </c>
      <c r="J171" s="7">
        <v>352</v>
      </c>
      <c r="K171" s="7">
        <v>146729</v>
      </c>
      <c r="L171" s="47">
        <v>90</v>
      </c>
    </row>
    <row r="172" spans="1:12" ht="12" customHeight="1" x14ac:dyDescent="0.2">
      <c r="A172" s="15">
        <f t="shared" si="2"/>
        <v>165</v>
      </c>
      <c r="B172" s="46">
        <v>165</v>
      </c>
      <c r="C172" s="16" t="s">
        <v>347</v>
      </c>
      <c r="D172" s="7">
        <v>728942</v>
      </c>
      <c r="E172" s="7">
        <v>193</v>
      </c>
      <c r="F172" s="7">
        <v>219304</v>
      </c>
      <c r="G172" s="7">
        <v>193</v>
      </c>
      <c r="H172" s="7">
        <v>1136.2901554404145</v>
      </c>
      <c r="I172" s="7">
        <v>310600</v>
      </c>
      <c r="J172" s="7">
        <v>193</v>
      </c>
      <c r="K172" s="7">
        <v>199038</v>
      </c>
      <c r="L172" s="47">
        <v>144</v>
      </c>
    </row>
    <row r="173" spans="1:12" ht="12" customHeight="1" x14ac:dyDescent="0.2">
      <c r="A173" s="15">
        <f t="shared" si="2"/>
        <v>166</v>
      </c>
      <c r="B173" s="46">
        <v>166</v>
      </c>
      <c r="C173" s="16" t="s">
        <v>348</v>
      </c>
      <c r="D173" s="7">
        <v>761189</v>
      </c>
      <c r="E173" s="7">
        <v>261</v>
      </c>
      <c r="F173" s="7">
        <v>316466</v>
      </c>
      <c r="G173" s="7">
        <v>261</v>
      </c>
      <c r="H173" s="7">
        <v>1212.5134099616857</v>
      </c>
      <c r="I173" s="7">
        <v>316625</v>
      </c>
      <c r="J173" s="7">
        <v>261</v>
      </c>
      <c r="K173" s="7">
        <v>128098</v>
      </c>
      <c r="L173" s="47">
        <v>180</v>
      </c>
    </row>
    <row r="174" spans="1:12" ht="12" customHeight="1" x14ac:dyDescent="0.2">
      <c r="A174" s="15">
        <f t="shared" si="2"/>
        <v>167</v>
      </c>
      <c r="B174" s="46">
        <v>167</v>
      </c>
      <c r="C174" s="16" t="s">
        <v>349</v>
      </c>
      <c r="D174" s="7">
        <v>550588</v>
      </c>
      <c r="E174" s="7">
        <v>218</v>
      </c>
      <c r="F174" s="7">
        <v>188424</v>
      </c>
      <c r="G174" s="7">
        <v>218</v>
      </c>
      <c r="H174" s="7">
        <v>864.33027522935777</v>
      </c>
      <c r="I174" s="7">
        <v>207663</v>
      </c>
      <c r="J174" s="7">
        <v>218</v>
      </c>
      <c r="K174" s="7">
        <v>154501</v>
      </c>
      <c r="L174" s="47">
        <v>189</v>
      </c>
    </row>
    <row r="175" spans="1:12" ht="12" customHeight="1" x14ac:dyDescent="0.2">
      <c r="A175" s="15">
        <f t="shared" si="2"/>
        <v>168</v>
      </c>
      <c r="B175" s="46">
        <v>168</v>
      </c>
      <c r="C175" s="16" t="s">
        <v>135</v>
      </c>
      <c r="D175" s="7">
        <v>11363846</v>
      </c>
      <c r="E175" s="7">
        <v>1701</v>
      </c>
      <c r="F175" s="7">
        <v>3144909</v>
      </c>
      <c r="G175" s="7">
        <v>1701</v>
      </c>
      <c r="H175" s="7">
        <v>1848.8589065255733</v>
      </c>
      <c r="I175" s="7">
        <v>2861105</v>
      </c>
      <c r="J175" s="7">
        <v>1701</v>
      </c>
      <c r="K175" s="7">
        <v>5357832</v>
      </c>
      <c r="L175" s="47">
        <v>1701</v>
      </c>
    </row>
    <row r="176" spans="1:12" ht="12" customHeight="1" x14ac:dyDescent="0.2">
      <c r="A176" s="15">
        <f t="shared" si="2"/>
        <v>169</v>
      </c>
      <c r="B176" s="46">
        <v>169</v>
      </c>
      <c r="C176" s="16" t="s">
        <v>350</v>
      </c>
      <c r="D176" s="7">
        <v>556268</v>
      </c>
      <c r="E176" s="7">
        <v>118</v>
      </c>
      <c r="F176" s="7">
        <v>185190</v>
      </c>
      <c r="G176" s="7">
        <v>118</v>
      </c>
      <c r="H176" s="7">
        <v>1569.406779661017</v>
      </c>
      <c r="I176" s="7">
        <v>214997</v>
      </c>
      <c r="J176" s="7">
        <v>118</v>
      </c>
      <c r="K176" s="7">
        <v>156081</v>
      </c>
      <c r="L176" s="47">
        <v>95</v>
      </c>
    </row>
    <row r="177" spans="1:12" ht="12" customHeight="1" x14ac:dyDescent="0.2">
      <c r="A177" s="15">
        <f t="shared" si="2"/>
        <v>170</v>
      </c>
      <c r="B177" s="46">
        <v>170</v>
      </c>
      <c r="C177" s="16" t="s">
        <v>351</v>
      </c>
      <c r="D177" s="7">
        <v>675521</v>
      </c>
      <c r="E177" s="7">
        <v>168</v>
      </c>
      <c r="F177" s="7">
        <v>279409</v>
      </c>
      <c r="G177" s="7">
        <v>168</v>
      </c>
      <c r="H177" s="7">
        <v>1663.1488095238096</v>
      </c>
      <c r="I177" s="7">
        <v>279881</v>
      </c>
      <c r="J177" s="7">
        <v>168</v>
      </c>
      <c r="K177" s="7">
        <v>116231</v>
      </c>
      <c r="L177" s="47">
        <v>92</v>
      </c>
    </row>
    <row r="178" spans="1:12" ht="12" customHeight="1" x14ac:dyDescent="0.2">
      <c r="A178" s="15">
        <f t="shared" si="2"/>
        <v>171</v>
      </c>
      <c r="B178" s="46">
        <v>171</v>
      </c>
      <c r="C178" s="16" t="s">
        <v>352</v>
      </c>
      <c r="D178" s="7">
        <v>1225010</v>
      </c>
      <c r="E178" s="7">
        <v>212</v>
      </c>
      <c r="F178" s="7">
        <v>515804</v>
      </c>
      <c r="G178" s="7">
        <v>212</v>
      </c>
      <c r="H178" s="7">
        <v>2433.0377358490564</v>
      </c>
      <c r="I178" s="7">
        <v>464030</v>
      </c>
      <c r="J178" s="7">
        <v>212</v>
      </c>
      <c r="K178" s="7">
        <v>245176</v>
      </c>
      <c r="L178" s="47">
        <v>137</v>
      </c>
    </row>
    <row r="179" spans="1:12" ht="12" customHeight="1" x14ac:dyDescent="0.2">
      <c r="A179" s="15">
        <f t="shared" si="2"/>
        <v>172</v>
      </c>
      <c r="B179" s="46">
        <v>172</v>
      </c>
      <c r="C179" s="16" t="s">
        <v>353</v>
      </c>
      <c r="D179" s="7">
        <v>610946</v>
      </c>
      <c r="E179" s="7">
        <v>147</v>
      </c>
      <c r="F179" s="7">
        <v>263208</v>
      </c>
      <c r="G179" s="7">
        <v>147</v>
      </c>
      <c r="H179" s="7">
        <v>1790.5306122448981</v>
      </c>
      <c r="I179" s="7">
        <v>237381</v>
      </c>
      <c r="J179" s="7">
        <v>147</v>
      </c>
      <c r="K179" s="7">
        <v>110356</v>
      </c>
      <c r="L179" s="47">
        <v>110</v>
      </c>
    </row>
    <row r="180" spans="1:12" ht="12" customHeight="1" x14ac:dyDescent="0.2">
      <c r="A180" s="15">
        <f t="shared" si="2"/>
        <v>173</v>
      </c>
      <c r="B180" s="46">
        <v>173</v>
      </c>
      <c r="C180" s="16" t="s">
        <v>354</v>
      </c>
      <c r="D180" s="7">
        <v>521655</v>
      </c>
      <c r="E180" s="7">
        <v>151</v>
      </c>
      <c r="F180" s="7">
        <v>164114</v>
      </c>
      <c r="G180" s="7">
        <v>151</v>
      </c>
      <c r="H180" s="7">
        <v>1086.8476821192053</v>
      </c>
      <c r="I180" s="7">
        <v>211307</v>
      </c>
      <c r="J180" s="7">
        <v>151</v>
      </c>
      <c r="K180" s="7">
        <v>146234</v>
      </c>
      <c r="L180" s="47">
        <v>151</v>
      </c>
    </row>
    <row r="181" spans="1:12" ht="12" customHeight="1" x14ac:dyDescent="0.2">
      <c r="A181" s="15">
        <f t="shared" si="2"/>
        <v>174</v>
      </c>
      <c r="B181" s="46">
        <v>174</v>
      </c>
      <c r="C181" s="16" t="s">
        <v>355</v>
      </c>
      <c r="D181" s="7">
        <v>540013</v>
      </c>
      <c r="E181" s="7">
        <v>134</v>
      </c>
      <c r="F181" s="7">
        <v>196203</v>
      </c>
      <c r="G181" s="7">
        <v>134</v>
      </c>
      <c r="H181" s="7">
        <v>1464.2014925373135</v>
      </c>
      <c r="I181" s="7">
        <v>185912</v>
      </c>
      <c r="J181" s="7">
        <v>134</v>
      </c>
      <c r="K181" s="7">
        <v>157898</v>
      </c>
      <c r="L181" s="47">
        <v>98</v>
      </c>
    </row>
    <row r="182" spans="1:12" ht="12" customHeight="1" x14ac:dyDescent="0.2">
      <c r="A182" s="15">
        <f t="shared" si="2"/>
        <v>175</v>
      </c>
      <c r="B182" s="46">
        <v>175</v>
      </c>
      <c r="C182" s="16" t="s">
        <v>356</v>
      </c>
      <c r="D182" s="7">
        <v>1096981</v>
      </c>
      <c r="E182" s="7">
        <v>289</v>
      </c>
      <c r="F182" s="7">
        <v>407888</v>
      </c>
      <c r="G182" s="7">
        <v>289</v>
      </c>
      <c r="H182" s="7">
        <v>1411.3771626297578</v>
      </c>
      <c r="I182" s="7">
        <v>342427</v>
      </c>
      <c r="J182" s="7">
        <v>289</v>
      </c>
      <c r="K182" s="7">
        <v>346666</v>
      </c>
      <c r="L182" s="47">
        <v>286</v>
      </c>
    </row>
    <row r="183" spans="1:12" ht="12" customHeight="1" x14ac:dyDescent="0.2">
      <c r="A183" s="15">
        <f t="shared" si="2"/>
        <v>176</v>
      </c>
      <c r="B183" s="46">
        <v>176</v>
      </c>
      <c r="C183" s="16" t="s">
        <v>357</v>
      </c>
      <c r="D183" s="7">
        <v>959636</v>
      </c>
      <c r="E183" s="7">
        <v>289</v>
      </c>
      <c r="F183" s="7">
        <v>388926</v>
      </c>
      <c r="G183" s="7">
        <v>289</v>
      </c>
      <c r="H183" s="7">
        <v>1345.7647058823529</v>
      </c>
      <c r="I183" s="7">
        <v>395380</v>
      </c>
      <c r="J183" s="7">
        <v>289</v>
      </c>
      <c r="K183" s="7">
        <v>175330</v>
      </c>
      <c r="L183" s="47">
        <v>143</v>
      </c>
    </row>
    <row r="184" spans="1:12" ht="12" customHeight="1" x14ac:dyDescent="0.2">
      <c r="A184" s="15">
        <f t="shared" si="2"/>
        <v>177</v>
      </c>
      <c r="B184" s="46">
        <v>177</v>
      </c>
      <c r="C184" s="16" t="s">
        <v>358</v>
      </c>
      <c r="D184" s="7">
        <v>1568150</v>
      </c>
      <c r="E184" s="7">
        <v>423</v>
      </c>
      <c r="F184" s="7">
        <v>663591</v>
      </c>
      <c r="G184" s="7">
        <v>423</v>
      </c>
      <c r="H184" s="7">
        <v>1568.7730496453901</v>
      </c>
      <c r="I184" s="7">
        <v>490327</v>
      </c>
      <c r="J184" s="7">
        <v>423</v>
      </c>
      <c r="K184" s="7">
        <v>414232</v>
      </c>
      <c r="L184" s="47">
        <v>303</v>
      </c>
    </row>
    <row r="185" spans="1:12" ht="12" customHeight="1" x14ac:dyDescent="0.2">
      <c r="A185" s="15">
        <f t="shared" si="2"/>
        <v>178</v>
      </c>
      <c r="B185" s="46">
        <v>178</v>
      </c>
      <c r="C185" s="16" t="s">
        <v>359</v>
      </c>
      <c r="D185" s="7">
        <v>3815151</v>
      </c>
      <c r="E185" s="7">
        <v>1571</v>
      </c>
      <c r="F185" s="7">
        <v>1725708</v>
      </c>
      <c r="G185" s="7">
        <v>1571</v>
      </c>
      <c r="H185" s="7">
        <v>1098.4774029280713</v>
      </c>
      <c r="I185" s="7">
        <v>1384216</v>
      </c>
      <c r="J185" s="7">
        <v>1571</v>
      </c>
      <c r="K185" s="7">
        <v>705227</v>
      </c>
      <c r="L185" s="47">
        <v>586</v>
      </c>
    </row>
    <row r="186" spans="1:12" ht="12" customHeight="1" x14ac:dyDescent="0.2">
      <c r="A186" s="15">
        <f t="shared" si="2"/>
        <v>179</v>
      </c>
      <c r="B186" s="46">
        <v>179</v>
      </c>
      <c r="C186" s="16" t="s">
        <v>360</v>
      </c>
      <c r="D186" s="7">
        <v>1258204</v>
      </c>
      <c r="E186" s="7">
        <v>1056</v>
      </c>
      <c r="F186" s="7">
        <v>473870</v>
      </c>
      <c r="G186" s="7">
        <v>1056</v>
      </c>
      <c r="H186" s="7">
        <v>448.74053030303031</v>
      </c>
      <c r="I186" s="7">
        <v>471092</v>
      </c>
      <c r="J186" s="7">
        <v>1056</v>
      </c>
      <c r="K186" s="7">
        <v>313242</v>
      </c>
      <c r="L186" s="47">
        <v>543</v>
      </c>
    </row>
    <row r="187" spans="1:12" ht="12" customHeight="1" x14ac:dyDescent="0.2">
      <c r="A187" s="15">
        <f t="shared" si="2"/>
        <v>180</v>
      </c>
      <c r="B187" s="46">
        <v>180</v>
      </c>
      <c r="C187" s="16" t="s">
        <v>361</v>
      </c>
      <c r="D187" s="7">
        <v>1523589</v>
      </c>
      <c r="E187" s="7">
        <v>396</v>
      </c>
      <c r="F187" s="7">
        <v>615813</v>
      </c>
      <c r="G187" s="7">
        <v>396</v>
      </c>
      <c r="H187" s="7">
        <v>1555.0833333333333</v>
      </c>
      <c r="I187" s="7">
        <v>500269</v>
      </c>
      <c r="J187" s="7">
        <v>396</v>
      </c>
      <c r="K187" s="7">
        <v>407507</v>
      </c>
      <c r="L187" s="47">
        <v>169</v>
      </c>
    </row>
    <row r="188" spans="1:12" ht="12" customHeight="1" x14ac:dyDescent="0.2">
      <c r="A188" s="15">
        <f t="shared" si="2"/>
        <v>181</v>
      </c>
      <c r="B188" s="46">
        <v>181</v>
      </c>
      <c r="C188" s="16" t="s">
        <v>362</v>
      </c>
      <c r="D188" s="7">
        <v>646602</v>
      </c>
      <c r="E188" s="7">
        <v>230</v>
      </c>
      <c r="F188" s="7">
        <v>285025</v>
      </c>
      <c r="G188" s="7">
        <v>230</v>
      </c>
      <c r="H188" s="7">
        <v>1239.2391304347825</v>
      </c>
      <c r="I188" s="7">
        <v>238742</v>
      </c>
      <c r="J188" s="7">
        <v>230</v>
      </c>
      <c r="K188" s="7">
        <v>122835</v>
      </c>
      <c r="L188" s="47">
        <v>159</v>
      </c>
    </row>
    <row r="189" spans="1:12" ht="12" customHeight="1" x14ac:dyDescent="0.2">
      <c r="A189" s="15">
        <f t="shared" si="2"/>
        <v>182</v>
      </c>
      <c r="B189" s="46">
        <v>182</v>
      </c>
      <c r="C189" s="16" t="s">
        <v>136</v>
      </c>
      <c r="D189" s="7">
        <v>1356179</v>
      </c>
      <c r="E189" s="7">
        <v>589</v>
      </c>
      <c r="F189" s="7">
        <v>700755</v>
      </c>
      <c r="G189" s="7">
        <v>589</v>
      </c>
      <c r="H189" s="7">
        <v>1189.7368421052631</v>
      </c>
      <c r="I189" s="7">
        <v>440246</v>
      </c>
      <c r="J189" s="7">
        <v>589</v>
      </c>
      <c r="K189" s="7">
        <v>215178</v>
      </c>
      <c r="L189" s="47">
        <v>183</v>
      </c>
    </row>
    <row r="190" spans="1:12" ht="12" customHeight="1" x14ac:dyDescent="0.2">
      <c r="A190" s="15">
        <f t="shared" si="2"/>
        <v>183</v>
      </c>
      <c r="B190" s="46">
        <v>183</v>
      </c>
      <c r="C190" s="16" t="s">
        <v>363</v>
      </c>
      <c r="D190" s="7">
        <v>860591</v>
      </c>
      <c r="E190" s="7">
        <v>336</v>
      </c>
      <c r="F190" s="7">
        <v>269658</v>
      </c>
      <c r="G190" s="7">
        <v>336</v>
      </c>
      <c r="H190" s="7">
        <v>802.55357142857144</v>
      </c>
      <c r="I190" s="7">
        <v>282847</v>
      </c>
      <c r="J190" s="7">
        <v>336</v>
      </c>
      <c r="K190" s="7">
        <v>308086</v>
      </c>
      <c r="L190" s="47">
        <v>266</v>
      </c>
    </row>
    <row r="191" spans="1:12" ht="12" customHeight="1" x14ac:dyDescent="0.2">
      <c r="A191" s="15">
        <f t="shared" si="2"/>
        <v>184</v>
      </c>
      <c r="B191" s="46">
        <v>184</v>
      </c>
      <c r="C191" s="16" t="s">
        <v>364</v>
      </c>
      <c r="D191" s="7">
        <v>857834</v>
      </c>
      <c r="E191" s="7">
        <v>289</v>
      </c>
      <c r="F191" s="7">
        <v>338148</v>
      </c>
      <c r="G191" s="7">
        <v>289</v>
      </c>
      <c r="H191" s="7">
        <v>1170.0622837370242</v>
      </c>
      <c r="I191" s="7">
        <v>317146</v>
      </c>
      <c r="J191" s="7">
        <v>289</v>
      </c>
      <c r="K191" s="7">
        <v>202540</v>
      </c>
      <c r="L191" s="47">
        <v>201</v>
      </c>
    </row>
    <row r="192" spans="1:12" ht="12" customHeight="1" x14ac:dyDescent="0.2">
      <c r="A192" s="15">
        <f t="shared" si="2"/>
        <v>185</v>
      </c>
      <c r="B192" s="46">
        <v>185</v>
      </c>
      <c r="C192" s="16" t="s">
        <v>365</v>
      </c>
      <c r="D192" s="7">
        <v>829852</v>
      </c>
      <c r="E192" s="7">
        <v>807</v>
      </c>
      <c r="F192" s="7">
        <v>372064</v>
      </c>
      <c r="G192" s="7">
        <v>807</v>
      </c>
      <c r="H192" s="7">
        <v>461.04584882280051</v>
      </c>
      <c r="I192" s="7">
        <v>310591</v>
      </c>
      <c r="J192" s="7">
        <v>807</v>
      </c>
      <c r="K192" s="7">
        <v>147197</v>
      </c>
      <c r="L192" s="47">
        <v>350</v>
      </c>
    </row>
    <row r="193" spans="1:12" ht="12" customHeight="1" x14ac:dyDescent="0.2">
      <c r="A193" s="15">
        <f t="shared" si="2"/>
        <v>186</v>
      </c>
      <c r="B193" s="46">
        <v>186</v>
      </c>
      <c r="C193" s="16" t="s">
        <v>137</v>
      </c>
      <c r="D193" s="7">
        <v>1212845</v>
      </c>
      <c r="E193" s="7">
        <v>328</v>
      </c>
      <c r="F193" s="7">
        <v>615208</v>
      </c>
      <c r="G193" s="7">
        <v>328</v>
      </c>
      <c r="H193" s="7">
        <v>1875.6341463414635</v>
      </c>
      <c r="I193" s="7">
        <v>444542</v>
      </c>
      <c r="J193" s="7">
        <v>328</v>
      </c>
      <c r="K193" s="7">
        <v>153095</v>
      </c>
      <c r="L193" s="47">
        <v>154</v>
      </c>
    </row>
    <row r="194" spans="1:12" ht="12" customHeight="1" x14ac:dyDescent="0.2">
      <c r="A194" s="15">
        <f t="shared" si="2"/>
        <v>187</v>
      </c>
      <c r="B194" s="46">
        <v>187</v>
      </c>
      <c r="C194" s="16" t="s">
        <v>366</v>
      </c>
      <c r="D194" s="7">
        <v>736109</v>
      </c>
      <c r="E194" s="7">
        <v>350</v>
      </c>
      <c r="F194" s="7">
        <v>232129</v>
      </c>
      <c r="G194" s="7">
        <v>350</v>
      </c>
      <c r="H194" s="7">
        <v>663.22571428571428</v>
      </c>
      <c r="I194" s="7">
        <v>300580</v>
      </c>
      <c r="J194" s="7">
        <v>350</v>
      </c>
      <c r="K194" s="7">
        <v>203400</v>
      </c>
      <c r="L194" s="47">
        <v>254</v>
      </c>
    </row>
    <row r="195" spans="1:12" ht="12" customHeight="1" x14ac:dyDescent="0.2">
      <c r="A195" s="15">
        <f t="shared" si="2"/>
        <v>188</v>
      </c>
      <c r="B195" s="46">
        <v>188</v>
      </c>
      <c r="C195" s="16" t="s">
        <v>138</v>
      </c>
      <c r="D195" s="7">
        <v>1236901</v>
      </c>
      <c r="E195" s="7">
        <v>506</v>
      </c>
      <c r="F195" s="7">
        <v>545854</v>
      </c>
      <c r="G195" s="7">
        <v>506</v>
      </c>
      <c r="H195" s="7">
        <v>1078.7628458498023</v>
      </c>
      <c r="I195" s="7">
        <v>419373</v>
      </c>
      <c r="J195" s="7">
        <v>506</v>
      </c>
      <c r="K195" s="7">
        <v>271674</v>
      </c>
      <c r="L195" s="47">
        <v>183</v>
      </c>
    </row>
    <row r="196" spans="1:12" ht="12" customHeight="1" x14ac:dyDescent="0.2">
      <c r="A196" s="15">
        <f t="shared" si="2"/>
        <v>189</v>
      </c>
      <c r="B196" s="46">
        <v>189</v>
      </c>
      <c r="C196" s="16" t="s">
        <v>367</v>
      </c>
      <c r="D196" s="7">
        <v>1002161</v>
      </c>
      <c r="E196" s="7">
        <v>323</v>
      </c>
      <c r="F196" s="7">
        <v>283725</v>
      </c>
      <c r="G196" s="7">
        <v>323</v>
      </c>
      <c r="H196" s="7">
        <v>878.40557275541801</v>
      </c>
      <c r="I196" s="7">
        <v>361845</v>
      </c>
      <c r="J196" s="7">
        <v>323</v>
      </c>
      <c r="K196" s="7">
        <v>356591</v>
      </c>
      <c r="L196" s="47">
        <v>323</v>
      </c>
    </row>
    <row r="197" spans="1:12" ht="12" customHeight="1" x14ac:dyDescent="0.2">
      <c r="A197" s="15">
        <f t="shared" si="2"/>
        <v>190</v>
      </c>
      <c r="B197" s="46">
        <v>190</v>
      </c>
      <c r="C197" s="16" t="s">
        <v>368</v>
      </c>
      <c r="D197" s="7">
        <v>1129971</v>
      </c>
      <c r="E197" s="7">
        <v>996</v>
      </c>
      <c r="F197" s="7">
        <v>459804</v>
      </c>
      <c r="G197" s="7">
        <v>996</v>
      </c>
      <c r="H197" s="7">
        <v>461.65060240963857</v>
      </c>
      <c r="I197" s="7">
        <v>410217</v>
      </c>
      <c r="J197" s="7">
        <v>996</v>
      </c>
      <c r="K197" s="7">
        <v>259950</v>
      </c>
      <c r="L197" s="47">
        <v>654</v>
      </c>
    </row>
    <row r="198" spans="1:12" ht="12" customHeight="1" x14ac:dyDescent="0.2">
      <c r="A198" s="15">
        <f t="shared" si="2"/>
        <v>191</v>
      </c>
      <c r="B198" s="46">
        <v>191</v>
      </c>
      <c r="C198" s="16" t="s">
        <v>369</v>
      </c>
      <c r="D198" s="7">
        <v>966297</v>
      </c>
      <c r="E198" s="7">
        <v>288</v>
      </c>
      <c r="F198" s="7">
        <v>498651</v>
      </c>
      <c r="G198" s="7">
        <v>288</v>
      </c>
      <c r="H198" s="7">
        <v>1731.4270833333333</v>
      </c>
      <c r="I198" s="7">
        <v>385551</v>
      </c>
      <c r="J198" s="7">
        <v>288</v>
      </c>
      <c r="K198" s="7">
        <v>82095</v>
      </c>
      <c r="L198" s="47">
        <v>226</v>
      </c>
    </row>
    <row r="199" spans="1:12" ht="12" customHeight="1" x14ac:dyDescent="0.2">
      <c r="A199" s="15">
        <f t="shared" si="2"/>
        <v>192</v>
      </c>
      <c r="B199" s="46">
        <v>192</v>
      </c>
      <c r="C199" s="16" t="s">
        <v>370</v>
      </c>
      <c r="D199" s="7">
        <v>345432</v>
      </c>
      <c r="E199" s="7">
        <v>104</v>
      </c>
      <c r="F199" s="7">
        <v>123062</v>
      </c>
      <c r="G199" s="7">
        <v>104</v>
      </c>
      <c r="H199" s="7">
        <v>1183.2884615384614</v>
      </c>
      <c r="I199" s="7">
        <v>111185</v>
      </c>
      <c r="J199" s="7">
        <v>104</v>
      </c>
      <c r="K199" s="7">
        <v>59590</v>
      </c>
      <c r="L199" s="47">
        <v>104</v>
      </c>
    </row>
    <row r="200" spans="1:12" ht="12" customHeight="1" x14ac:dyDescent="0.2">
      <c r="A200" s="15">
        <f t="shared" si="2"/>
        <v>193</v>
      </c>
      <c r="B200" s="46">
        <v>193</v>
      </c>
      <c r="C200" s="16" t="s">
        <v>371</v>
      </c>
      <c r="D200" s="7">
        <v>891065</v>
      </c>
      <c r="E200" s="7">
        <v>503</v>
      </c>
      <c r="F200" s="7">
        <v>365364</v>
      </c>
      <c r="G200" s="7">
        <v>503</v>
      </c>
      <c r="H200" s="7">
        <v>726.3697813121272</v>
      </c>
      <c r="I200" s="7">
        <v>360730</v>
      </c>
      <c r="J200" s="7">
        <v>503</v>
      </c>
      <c r="K200" s="7">
        <v>164971</v>
      </c>
      <c r="L200" s="47">
        <v>275</v>
      </c>
    </row>
    <row r="201" spans="1:12" ht="12" customHeight="1" x14ac:dyDescent="0.2">
      <c r="A201" s="15">
        <f t="shared" si="2"/>
        <v>194</v>
      </c>
      <c r="B201" s="46">
        <v>194</v>
      </c>
      <c r="C201" s="16" t="s">
        <v>139</v>
      </c>
      <c r="D201" s="7">
        <v>2176709</v>
      </c>
      <c r="E201" s="7">
        <v>1721</v>
      </c>
      <c r="F201" s="7">
        <v>792564</v>
      </c>
      <c r="G201" s="7">
        <v>1721</v>
      </c>
      <c r="H201" s="7">
        <v>460.52527600232423</v>
      </c>
      <c r="I201" s="7">
        <v>820397</v>
      </c>
      <c r="J201" s="7">
        <v>1721</v>
      </c>
      <c r="K201" s="7">
        <v>563748</v>
      </c>
      <c r="L201" s="47">
        <v>703</v>
      </c>
    </row>
    <row r="202" spans="1:12" ht="12" customHeight="1" x14ac:dyDescent="0.2">
      <c r="A202" s="15">
        <f t="shared" ref="A202:A265" si="3">A201+1</f>
        <v>195</v>
      </c>
      <c r="B202" s="46">
        <v>195</v>
      </c>
      <c r="C202" s="16" t="s">
        <v>372</v>
      </c>
      <c r="D202" s="7">
        <v>2044339</v>
      </c>
      <c r="E202" s="7">
        <v>470</v>
      </c>
      <c r="F202" s="7">
        <v>682724</v>
      </c>
      <c r="G202" s="7">
        <v>470</v>
      </c>
      <c r="H202" s="7">
        <v>1452.6042553191489</v>
      </c>
      <c r="I202" s="7">
        <v>725188</v>
      </c>
      <c r="J202" s="7">
        <v>470</v>
      </c>
      <c r="K202" s="7">
        <v>636427</v>
      </c>
      <c r="L202" s="47">
        <v>416</v>
      </c>
    </row>
    <row r="203" spans="1:12" ht="12" customHeight="1" x14ac:dyDescent="0.2">
      <c r="A203" s="15">
        <f t="shared" si="3"/>
        <v>196</v>
      </c>
      <c r="B203" s="46">
        <v>196</v>
      </c>
      <c r="C203" s="16" t="s">
        <v>373</v>
      </c>
      <c r="D203" s="7">
        <v>1445335</v>
      </c>
      <c r="E203" s="7">
        <v>491</v>
      </c>
      <c r="F203" s="7">
        <v>480835</v>
      </c>
      <c r="G203" s="7">
        <v>491</v>
      </c>
      <c r="H203" s="7">
        <v>979.29735234215889</v>
      </c>
      <c r="I203" s="7">
        <v>539019</v>
      </c>
      <c r="J203" s="7">
        <v>491</v>
      </c>
      <c r="K203" s="7">
        <v>425481</v>
      </c>
      <c r="L203" s="47">
        <v>418</v>
      </c>
    </row>
    <row r="204" spans="1:12" ht="12" customHeight="1" x14ac:dyDescent="0.2">
      <c r="A204" s="15">
        <f t="shared" si="3"/>
        <v>197</v>
      </c>
      <c r="B204" s="46">
        <v>197</v>
      </c>
      <c r="C204" s="16" t="s">
        <v>374</v>
      </c>
      <c r="D204" s="7">
        <v>1029465</v>
      </c>
      <c r="E204" s="7">
        <v>761</v>
      </c>
      <c r="F204" s="7">
        <v>315281</v>
      </c>
      <c r="G204" s="7">
        <v>761</v>
      </c>
      <c r="H204" s="7">
        <v>414.29829172141916</v>
      </c>
      <c r="I204" s="7">
        <v>377023</v>
      </c>
      <c r="J204" s="7">
        <v>761</v>
      </c>
      <c r="K204" s="7">
        <v>337161</v>
      </c>
      <c r="L204" s="47">
        <v>761</v>
      </c>
    </row>
    <row r="205" spans="1:12" ht="12" customHeight="1" x14ac:dyDescent="0.2">
      <c r="A205" s="15">
        <f t="shared" si="3"/>
        <v>198</v>
      </c>
      <c r="B205" s="46">
        <v>198</v>
      </c>
      <c r="C205" s="16" t="s">
        <v>375</v>
      </c>
      <c r="D205" s="7">
        <v>1438421</v>
      </c>
      <c r="E205" s="7">
        <v>1056</v>
      </c>
      <c r="F205" s="7">
        <v>599220</v>
      </c>
      <c r="G205" s="7">
        <v>1056</v>
      </c>
      <c r="H205" s="7">
        <v>567.44318181818187</v>
      </c>
      <c r="I205" s="7">
        <v>531654</v>
      </c>
      <c r="J205" s="7">
        <v>1056</v>
      </c>
      <c r="K205" s="7">
        <v>307547</v>
      </c>
      <c r="L205" s="47">
        <v>739</v>
      </c>
    </row>
    <row r="206" spans="1:12" ht="12" customHeight="1" x14ac:dyDescent="0.2">
      <c r="A206" s="15">
        <f t="shared" si="3"/>
        <v>199</v>
      </c>
      <c r="B206" s="46">
        <v>199</v>
      </c>
      <c r="C206" s="16" t="s">
        <v>376</v>
      </c>
      <c r="D206" s="7">
        <v>280698</v>
      </c>
      <c r="E206" s="7">
        <v>144</v>
      </c>
      <c r="F206" s="7">
        <v>93491</v>
      </c>
      <c r="G206" s="7">
        <v>144</v>
      </c>
      <c r="H206" s="7">
        <v>649.24305555555554</v>
      </c>
      <c r="I206" s="7">
        <v>101007</v>
      </c>
      <c r="J206" s="7">
        <v>144</v>
      </c>
      <c r="K206" s="7">
        <v>86200</v>
      </c>
      <c r="L206" s="47">
        <v>142</v>
      </c>
    </row>
    <row r="207" spans="1:12" ht="12" customHeight="1" x14ac:dyDescent="0.2">
      <c r="A207" s="15">
        <f t="shared" si="3"/>
        <v>200</v>
      </c>
      <c r="B207" s="46">
        <v>200</v>
      </c>
      <c r="C207" s="16" t="s">
        <v>377</v>
      </c>
      <c r="D207" s="7">
        <v>1098512</v>
      </c>
      <c r="E207" s="7">
        <v>308</v>
      </c>
      <c r="F207" s="7">
        <v>453409</v>
      </c>
      <c r="G207" s="7">
        <v>308</v>
      </c>
      <c r="H207" s="7">
        <v>1472.1071428571429</v>
      </c>
      <c r="I207" s="7">
        <v>401769</v>
      </c>
      <c r="J207" s="7">
        <v>308</v>
      </c>
      <c r="K207" s="7">
        <v>243334</v>
      </c>
      <c r="L207" s="47">
        <v>167</v>
      </c>
    </row>
    <row r="208" spans="1:12" ht="12" customHeight="1" x14ac:dyDescent="0.2">
      <c r="A208" s="15">
        <f t="shared" si="3"/>
        <v>201</v>
      </c>
      <c r="B208" s="46">
        <v>201</v>
      </c>
      <c r="C208" s="16" t="s">
        <v>378</v>
      </c>
      <c r="D208" s="7">
        <v>893301</v>
      </c>
      <c r="E208" s="7">
        <v>262</v>
      </c>
      <c r="F208" s="7">
        <v>314677</v>
      </c>
      <c r="G208" s="7">
        <v>262</v>
      </c>
      <c r="H208" s="7">
        <v>1201.0572519083969</v>
      </c>
      <c r="I208" s="7">
        <v>345569</v>
      </c>
      <c r="J208" s="7">
        <v>262</v>
      </c>
      <c r="K208" s="7">
        <v>233055</v>
      </c>
      <c r="L208" s="47">
        <v>211</v>
      </c>
    </row>
    <row r="209" spans="1:12" ht="12" customHeight="1" x14ac:dyDescent="0.2">
      <c r="A209" s="15">
        <f t="shared" si="3"/>
        <v>202</v>
      </c>
      <c r="B209" s="46">
        <v>202</v>
      </c>
      <c r="C209" s="16" t="s">
        <v>379</v>
      </c>
      <c r="D209" s="7">
        <v>798821</v>
      </c>
      <c r="E209" s="7">
        <v>321</v>
      </c>
      <c r="F209" s="7">
        <v>346498</v>
      </c>
      <c r="G209" s="7">
        <v>321</v>
      </c>
      <c r="H209" s="7">
        <v>1079.4330218068535</v>
      </c>
      <c r="I209" s="7">
        <v>299010</v>
      </c>
      <c r="J209" s="7">
        <v>321</v>
      </c>
      <c r="K209" s="7">
        <v>96105</v>
      </c>
      <c r="L209" s="47">
        <v>261</v>
      </c>
    </row>
    <row r="210" spans="1:12" ht="12" customHeight="1" x14ac:dyDescent="0.2">
      <c r="A210" s="15">
        <f t="shared" si="3"/>
        <v>203</v>
      </c>
      <c r="B210" s="46">
        <v>203</v>
      </c>
      <c r="C210" s="16" t="s">
        <v>140</v>
      </c>
      <c r="D210" s="7">
        <v>3065380</v>
      </c>
      <c r="E210" s="7">
        <v>3233</v>
      </c>
      <c r="F210" s="7">
        <v>1090047</v>
      </c>
      <c r="G210" s="7">
        <v>3233</v>
      </c>
      <c r="H210" s="7">
        <v>337.16269718527684</v>
      </c>
      <c r="I210" s="7">
        <v>1185490</v>
      </c>
      <c r="J210" s="7">
        <v>3233</v>
      </c>
      <c r="K210" s="7">
        <v>789843</v>
      </c>
      <c r="L210" s="47">
        <v>2125</v>
      </c>
    </row>
    <row r="211" spans="1:12" ht="12" customHeight="1" x14ac:dyDescent="0.2">
      <c r="A211" s="15">
        <f t="shared" si="3"/>
        <v>204</v>
      </c>
      <c r="B211" s="46">
        <v>204</v>
      </c>
      <c r="C211" s="16" t="s">
        <v>380</v>
      </c>
      <c r="D211" s="7">
        <v>518359</v>
      </c>
      <c r="E211" s="7">
        <v>250</v>
      </c>
      <c r="F211" s="7">
        <v>207592</v>
      </c>
      <c r="G211" s="7">
        <v>250</v>
      </c>
      <c r="H211" s="7">
        <v>830.36800000000005</v>
      </c>
      <c r="I211" s="7">
        <v>227696</v>
      </c>
      <c r="J211" s="7">
        <v>250</v>
      </c>
      <c r="K211" s="7">
        <v>83071</v>
      </c>
      <c r="L211" s="47">
        <v>48</v>
      </c>
    </row>
    <row r="212" spans="1:12" ht="12" customHeight="1" x14ac:dyDescent="0.2">
      <c r="A212" s="15">
        <f t="shared" si="3"/>
        <v>205</v>
      </c>
      <c r="B212" s="46">
        <v>205</v>
      </c>
      <c r="C212" s="16" t="s">
        <v>381</v>
      </c>
      <c r="D212" s="7">
        <v>1210632</v>
      </c>
      <c r="E212" s="7">
        <v>530</v>
      </c>
      <c r="F212" s="7">
        <v>456233</v>
      </c>
      <c r="G212" s="7">
        <v>530</v>
      </c>
      <c r="H212" s="7">
        <v>860.81698113207551</v>
      </c>
      <c r="I212" s="7">
        <v>469188</v>
      </c>
      <c r="J212" s="7">
        <v>530</v>
      </c>
      <c r="K212" s="7">
        <v>285211</v>
      </c>
      <c r="L212" s="47">
        <v>326</v>
      </c>
    </row>
    <row r="213" spans="1:12" ht="12" customHeight="1" x14ac:dyDescent="0.2">
      <c r="A213" s="15">
        <f t="shared" si="3"/>
        <v>206</v>
      </c>
      <c r="B213" s="46">
        <v>206</v>
      </c>
      <c r="C213" s="16" t="s">
        <v>382</v>
      </c>
      <c r="D213" s="7">
        <v>1346589</v>
      </c>
      <c r="E213" s="7">
        <v>426</v>
      </c>
      <c r="F213" s="7">
        <v>453080</v>
      </c>
      <c r="G213" s="7">
        <v>426</v>
      </c>
      <c r="H213" s="7">
        <v>1063.5680751173709</v>
      </c>
      <c r="I213" s="7">
        <v>468619</v>
      </c>
      <c r="J213" s="7">
        <v>426</v>
      </c>
      <c r="K213" s="7">
        <v>424890</v>
      </c>
      <c r="L213" s="47">
        <v>333</v>
      </c>
    </row>
    <row r="214" spans="1:12" ht="12" customHeight="1" x14ac:dyDescent="0.2">
      <c r="A214" s="15">
        <f t="shared" si="3"/>
        <v>207</v>
      </c>
      <c r="B214" s="46">
        <v>207</v>
      </c>
      <c r="C214" s="16" t="s">
        <v>383</v>
      </c>
      <c r="D214" s="7">
        <v>1317643</v>
      </c>
      <c r="E214" s="7">
        <v>474</v>
      </c>
      <c r="F214" s="7">
        <v>402113</v>
      </c>
      <c r="G214" s="7">
        <v>474</v>
      </c>
      <c r="H214" s="7">
        <v>848.33966244725741</v>
      </c>
      <c r="I214" s="7">
        <v>500820</v>
      </c>
      <c r="J214" s="7">
        <v>474</v>
      </c>
      <c r="K214" s="7">
        <v>414710</v>
      </c>
      <c r="L214" s="47">
        <v>426</v>
      </c>
    </row>
    <row r="215" spans="1:12" ht="12" customHeight="1" x14ac:dyDescent="0.2">
      <c r="A215" s="15">
        <f t="shared" si="3"/>
        <v>208</v>
      </c>
      <c r="B215" s="46">
        <v>208</v>
      </c>
      <c r="C215" s="16" t="s">
        <v>384</v>
      </c>
      <c r="D215" s="7">
        <v>1730280</v>
      </c>
      <c r="E215" s="7">
        <v>582</v>
      </c>
      <c r="F215" s="7">
        <v>611444</v>
      </c>
      <c r="G215" s="7">
        <v>582</v>
      </c>
      <c r="H215" s="7">
        <v>1050.5910652920961</v>
      </c>
      <c r="I215" s="7">
        <v>718242</v>
      </c>
      <c r="J215" s="7">
        <v>582</v>
      </c>
      <c r="K215" s="7">
        <v>400594</v>
      </c>
      <c r="L215" s="47">
        <v>399</v>
      </c>
    </row>
    <row r="216" spans="1:12" ht="12" customHeight="1" x14ac:dyDescent="0.2">
      <c r="A216" s="15">
        <f t="shared" si="3"/>
        <v>209</v>
      </c>
      <c r="B216" s="46">
        <v>209</v>
      </c>
      <c r="C216" s="16" t="s">
        <v>385</v>
      </c>
      <c r="D216" s="7">
        <v>1352015</v>
      </c>
      <c r="E216" s="7">
        <v>690</v>
      </c>
      <c r="F216" s="7">
        <v>542007</v>
      </c>
      <c r="G216" s="7">
        <v>690</v>
      </c>
      <c r="H216" s="7">
        <v>785.51739130434783</v>
      </c>
      <c r="I216" s="7">
        <v>530294</v>
      </c>
      <c r="J216" s="7">
        <v>690</v>
      </c>
      <c r="K216" s="7">
        <v>279714</v>
      </c>
      <c r="L216" s="47">
        <v>662</v>
      </c>
    </row>
    <row r="217" spans="1:12" ht="12" customHeight="1" x14ac:dyDescent="0.2">
      <c r="A217" s="15">
        <f t="shared" si="3"/>
        <v>210</v>
      </c>
      <c r="B217" s="46">
        <v>210</v>
      </c>
      <c r="C217" s="16" t="s">
        <v>386</v>
      </c>
      <c r="D217" s="7">
        <v>654415</v>
      </c>
      <c r="E217" s="7">
        <v>158</v>
      </c>
      <c r="F217" s="7">
        <v>257977</v>
      </c>
      <c r="G217" s="7">
        <v>158</v>
      </c>
      <c r="H217" s="7">
        <v>1632.7658227848101</v>
      </c>
      <c r="I217" s="7">
        <v>232664</v>
      </c>
      <c r="J217" s="7">
        <v>158</v>
      </c>
      <c r="K217" s="7">
        <v>163774</v>
      </c>
      <c r="L217" s="47">
        <v>121</v>
      </c>
    </row>
    <row r="218" spans="1:12" ht="12" customHeight="1" x14ac:dyDescent="0.2">
      <c r="A218" s="15">
        <f t="shared" si="3"/>
        <v>211</v>
      </c>
      <c r="B218" s="46">
        <v>211</v>
      </c>
      <c r="C218" s="16" t="s">
        <v>387</v>
      </c>
      <c r="D218" s="7">
        <v>1231552</v>
      </c>
      <c r="E218" s="7">
        <v>488</v>
      </c>
      <c r="F218" s="7">
        <v>417145</v>
      </c>
      <c r="G218" s="7">
        <v>488</v>
      </c>
      <c r="H218" s="7">
        <v>854.80532786885249</v>
      </c>
      <c r="I218" s="7">
        <v>470392</v>
      </c>
      <c r="J218" s="7">
        <v>488</v>
      </c>
      <c r="K218" s="7">
        <v>344015</v>
      </c>
      <c r="L218" s="47">
        <v>376</v>
      </c>
    </row>
    <row r="219" spans="1:12" ht="12" customHeight="1" x14ac:dyDescent="0.2">
      <c r="A219" s="15">
        <f t="shared" si="3"/>
        <v>212</v>
      </c>
      <c r="B219" s="46">
        <v>212</v>
      </c>
      <c r="C219" s="16" t="s">
        <v>388</v>
      </c>
      <c r="D219" s="7">
        <v>1078031</v>
      </c>
      <c r="E219" s="7">
        <v>412</v>
      </c>
      <c r="F219" s="7">
        <v>368905</v>
      </c>
      <c r="G219" s="7">
        <v>412</v>
      </c>
      <c r="H219" s="7">
        <v>895.40048543689318</v>
      </c>
      <c r="I219" s="7">
        <v>337525</v>
      </c>
      <c r="J219" s="7">
        <v>412</v>
      </c>
      <c r="K219" s="7">
        <v>371601</v>
      </c>
      <c r="L219" s="47">
        <v>170</v>
      </c>
    </row>
    <row r="220" spans="1:12" ht="12" customHeight="1" x14ac:dyDescent="0.2">
      <c r="A220" s="15">
        <f t="shared" si="3"/>
        <v>213</v>
      </c>
      <c r="B220" s="46">
        <v>213</v>
      </c>
      <c r="C220" s="16" t="s">
        <v>389</v>
      </c>
      <c r="D220" s="7">
        <v>928146</v>
      </c>
      <c r="E220" s="7">
        <v>384</v>
      </c>
      <c r="F220" s="7">
        <v>343608</v>
      </c>
      <c r="G220" s="7">
        <v>384</v>
      </c>
      <c r="H220" s="7">
        <v>894.8125</v>
      </c>
      <c r="I220" s="7">
        <v>355140</v>
      </c>
      <c r="J220" s="7">
        <v>384</v>
      </c>
      <c r="K220" s="7">
        <v>229398</v>
      </c>
      <c r="L220" s="47">
        <v>384</v>
      </c>
    </row>
    <row r="221" spans="1:12" ht="12" customHeight="1" x14ac:dyDescent="0.2">
      <c r="A221" s="15">
        <f t="shared" si="3"/>
        <v>214</v>
      </c>
      <c r="B221" s="46">
        <v>214</v>
      </c>
      <c r="C221" s="16" t="s">
        <v>390</v>
      </c>
      <c r="D221" s="7">
        <v>1001962</v>
      </c>
      <c r="E221" s="7">
        <v>304</v>
      </c>
      <c r="F221" s="7">
        <v>414013</v>
      </c>
      <c r="G221" s="7">
        <v>304</v>
      </c>
      <c r="H221" s="7">
        <v>1361.8848684210527</v>
      </c>
      <c r="I221" s="7">
        <v>384414</v>
      </c>
      <c r="J221" s="7">
        <v>304</v>
      </c>
      <c r="K221" s="7">
        <v>203534</v>
      </c>
      <c r="L221" s="47">
        <v>103</v>
      </c>
    </row>
    <row r="222" spans="1:12" ht="12" customHeight="1" x14ac:dyDescent="0.2">
      <c r="A222" s="15">
        <f t="shared" si="3"/>
        <v>215</v>
      </c>
      <c r="B222" s="46">
        <v>215</v>
      </c>
      <c r="C222" s="16" t="s">
        <v>391</v>
      </c>
      <c r="D222" s="7">
        <v>1914012</v>
      </c>
      <c r="E222" s="7">
        <v>469</v>
      </c>
      <c r="F222" s="7">
        <v>655898</v>
      </c>
      <c r="G222" s="7">
        <v>469</v>
      </c>
      <c r="H222" s="7">
        <v>1398.503198294243</v>
      </c>
      <c r="I222" s="7">
        <v>738289</v>
      </c>
      <c r="J222" s="7">
        <v>469</v>
      </c>
      <c r="K222" s="7">
        <v>519824</v>
      </c>
      <c r="L222" s="47">
        <v>355</v>
      </c>
    </row>
    <row r="223" spans="1:12" ht="12" customHeight="1" x14ac:dyDescent="0.2">
      <c r="A223" s="15">
        <f t="shared" si="3"/>
        <v>216</v>
      </c>
      <c r="B223" s="46">
        <v>216</v>
      </c>
      <c r="C223" s="16" t="s">
        <v>392</v>
      </c>
      <c r="D223" s="7">
        <v>1024987</v>
      </c>
      <c r="E223" s="7">
        <v>257</v>
      </c>
      <c r="F223" s="7">
        <v>331768</v>
      </c>
      <c r="G223" s="7">
        <v>257</v>
      </c>
      <c r="H223" s="7">
        <v>1290.9260700389104</v>
      </c>
      <c r="I223" s="7">
        <v>369566</v>
      </c>
      <c r="J223" s="7">
        <v>257</v>
      </c>
      <c r="K223" s="7">
        <v>323653</v>
      </c>
      <c r="L223" s="47">
        <v>186</v>
      </c>
    </row>
    <row r="224" spans="1:12" ht="12" customHeight="1" x14ac:dyDescent="0.2">
      <c r="A224" s="15">
        <f t="shared" si="3"/>
        <v>217</v>
      </c>
      <c r="B224" s="46">
        <v>217</v>
      </c>
      <c r="C224" s="16" t="s">
        <v>393</v>
      </c>
      <c r="D224" s="7">
        <v>676924</v>
      </c>
      <c r="E224" s="7">
        <v>482</v>
      </c>
      <c r="F224" s="7">
        <v>194962</v>
      </c>
      <c r="G224" s="7">
        <v>482</v>
      </c>
      <c r="H224" s="7">
        <v>404.48547717842325</v>
      </c>
      <c r="I224" s="7">
        <v>233447</v>
      </c>
      <c r="J224" s="7">
        <v>482</v>
      </c>
      <c r="K224" s="7">
        <v>248515</v>
      </c>
      <c r="L224" s="47">
        <v>321</v>
      </c>
    </row>
    <row r="225" spans="1:12" ht="12" customHeight="1" x14ac:dyDescent="0.2">
      <c r="A225" s="15">
        <f t="shared" si="3"/>
        <v>218</v>
      </c>
      <c r="B225" s="46">
        <v>218</v>
      </c>
      <c r="C225" s="16" t="s">
        <v>394</v>
      </c>
      <c r="D225" s="7">
        <v>2046276</v>
      </c>
      <c r="E225" s="7">
        <v>469</v>
      </c>
      <c r="F225" s="7">
        <v>818645</v>
      </c>
      <c r="G225" s="7">
        <v>469</v>
      </c>
      <c r="H225" s="7">
        <v>1745.5117270788912</v>
      </c>
      <c r="I225" s="7">
        <v>680471</v>
      </c>
      <c r="J225" s="7">
        <v>469</v>
      </c>
      <c r="K225" s="7">
        <v>547160</v>
      </c>
      <c r="L225" s="47">
        <v>325</v>
      </c>
    </row>
    <row r="226" spans="1:12" ht="12" customHeight="1" x14ac:dyDescent="0.2">
      <c r="A226" s="15">
        <f t="shared" si="3"/>
        <v>219</v>
      </c>
      <c r="B226" s="46">
        <v>219</v>
      </c>
      <c r="C226" s="16" t="s">
        <v>395</v>
      </c>
      <c r="D226" s="7">
        <v>1014026</v>
      </c>
      <c r="E226" s="7">
        <v>580</v>
      </c>
      <c r="F226" s="7">
        <v>399714</v>
      </c>
      <c r="G226" s="7">
        <v>580</v>
      </c>
      <c r="H226" s="7">
        <v>689.16206896551728</v>
      </c>
      <c r="I226" s="7">
        <v>349976</v>
      </c>
      <c r="J226" s="7">
        <v>580</v>
      </c>
      <c r="K226" s="7">
        <v>264336</v>
      </c>
      <c r="L226" s="47">
        <v>580</v>
      </c>
    </row>
    <row r="227" spans="1:12" ht="12" customHeight="1" x14ac:dyDescent="0.2">
      <c r="A227" s="15">
        <f t="shared" si="3"/>
        <v>220</v>
      </c>
      <c r="B227" s="46">
        <v>220</v>
      </c>
      <c r="C227" s="16" t="s">
        <v>396</v>
      </c>
      <c r="D227" s="7">
        <v>465899</v>
      </c>
      <c r="E227" s="7">
        <v>192</v>
      </c>
      <c r="F227" s="7">
        <v>154383</v>
      </c>
      <c r="G227" s="7">
        <v>192</v>
      </c>
      <c r="H227" s="7">
        <v>804.078125</v>
      </c>
      <c r="I227" s="7">
        <v>193749</v>
      </c>
      <c r="J227" s="7">
        <v>192</v>
      </c>
      <c r="K227" s="7">
        <v>117767</v>
      </c>
      <c r="L227" s="47">
        <v>140</v>
      </c>
    </row>
    <row r="228" spans="1:12" ht="12" customHeight="1" x14ac:dyDescent="0.2">
      <c r="A228" s="15">
        <f t="shared" si="3"/>
        <v>221</v>
      </c>
      <c r="B228" s="46">
        <v>221</v>
      </c>
      <c r="C228" s="16" t="s">
        <v>397</v>
      </c>
      <c r="D228" s="7">
        <v>1302200</v>
      </c>
      <c r="E228" s="7">
        <v>609</v>
      </c>
      <c r="F228" s="7">
        <v>416967</v>
      </c>
      <c r="G228" s="7">
        <v>609</v>
      </c>
      <c r="H228" s="7">
        <v>684.67487684729065</v>
      </c>
      <c r="I228" s="7">
        <v>510878</v>
      </c>
      <c r="J228" s="7">
        <v>609</v>
      </c>
      <c r="K228" s="7">
        <v>374354</v>
      </c>
      <c r="L228" s="47">
        <v>480</v>
      </c>
    </row>
    <row r="229" spans="1:12" ht="12" customHeight="1" x14ac:dyDescent="0.2">
      <c r="A229" s="15">
        <f t="shared" si="3"/>
        <v>222</v>
      </c>
      <c r="B229" s="46">
        <v>222</v>
      </c>
      <c r="C229" s="16" t="s">
        <v>398</v>
      </c>
      <c r="D229" s="7">
        <v>323929</v>
      </c>
      <c r="E229" s="7">
        <v>142</v>
      </c>
      <c r="F229" s="7">
        <v>114222</v>
      </c>
      <c r="G229" s="7">
        <v>142</v>
      </c>
      <c r="H229" s="7">
        <v>804.38028169014081</v>
      </c>
      <c r="I229" s="7">
        <v>144124</v>
      </c>
      <c r="J229" s="7">
        <v>142</v>
      </c>
      <c r="K229" s="7">
        <v>65583</v>
      </c>
      <c r="L229" s="47">
        <v>142</v>
      </c>
    </row>
    <row r="230" spans="1:12" ht="12" customHeight="1" x14ac:dyDescent="0.2">
      <c r="A230" s="15">
        <f t="shared" si="3"/>
        <v>223</v>
      </c>
      <c r="B230" s="46">
        <v>223</v>
      </c>
      <c r="C230" s="16" t="s">
        <v>399</v>
      </c>
      <c r="D230" s="7">
        <v>591798</v>
      </c>
      <c r="E230" s="7">
        <v>221</v>
      </c>
      <c r="F230" s="7">
        <v>203957</v>
      </c>
      <c r="G230" s="7">
        <v>221</v>
      </c>
      <c r="H230" s="7">
        <v>922.88235294117646</v>
      </c>
      <c r="I230" s="7">
        <v>240092</v>
      </c>
      <c r="J230" s="7">
        <v>221</v>
      </c>
      <c r="K230" s="7">
        <v>147749</v>
      </c>
      <c r="L230" s="47">
        <v>221</v>
      </c>
    </row>
    <row r="231" spans="1:12" ht="12" customHeight="1" x14ac:dyDescent="0.2">
      <c r="A231" s="15">
        <f t="shared" si="3"/>
        <v>224</v>
      </c>
      <c r="B231" s="46">
        <v>224</v>
      </c>
      <c r="C231" s="16" t="s">
        <v>400</v>
      </c>
      <c r="D231" s="7">
        <v>657659</v>
      </c>
      <c r="E231" s="7">
        <v>305</v>
      </c>
      <c r="F231" s="7">
        <v>214157</v>
      </c>
      <c r="G231" s="7">
        <v>305</v>
      </c>
      <c r="H231" s="7">
        <v>702.15409836065578</v>
      </c>
      <c r="I231" s="7">
        <v>240321</v>
      </c>
      <c r="J231" s="7">
        <v>305</v>
      </c>
      <c r="K231" s="7">
        <v>203151</v>
      </c>
      <c r="L231" s="47">
        <v>114</v>
      </c>
    </row>
    <row r="232" spans="1:12" ht="12" customHeight="1" x14ac:dyDescent="0.2">
      <c r="A232" s="15">
        <f t="shared" si="3"/>
        <v>225</v>
      </c>
      <c r="B232" s="46">
        <v>225</v>
      </c>
      <c r="C232" s="16" t="s">
        <v>401</v>
      </c>
      <c r="D232" s="7">
        <v>311364</v>
      </c>
      <c r="E232" s="7">
        <v>106</v>
      </c>
      <c r="F232" s="7">
        <v>82666</v>
      </c>
      <c r="G232" s="7">
        <v>106</v>
      </c>
      <c r="H232" s="7">
        <v>779.86792452830184</v>
      </c>
      <c r="I232" s="7">
        <v>109089</v>
      </c>
      <c r="J232" s="7">
        <v>106</v>
      </c>
      <c r="K232" s="7">
        <v>119607</v>
      </c>
      <c r="L232" s="47">
        <v>89</v>
      </c>
    </row>
    <row r="233" spans="1:12" ht="12" customHeight="1" x14ac:dyDescent="0.2">
      <c r="A233" s="15">
        <f t="shared" si="3"/>
        <v>226</v>
      </c>
      <c r="B233" s="46">
        <v>226</v>
      </c>
      <c r="C233" s="16" t="s">
        <v>402</v>
      </c>
      <c r="D233" s="7">
        <v>427628</v>
      </c>
      <c r="E233" s="7">
        <v>131</v>
      </c>
      <c r="F233" s="7">
        <v>126407</v>
      </c>
      <c r="G233" s="7">
        <v>131</v>
      </c>
      <c r="H233" s="7">
        <v>964.93893129770993</v>
      </c>
      <c r="I233" s="7">
        <v>163320</v>
      </c>
      <c r="J233" s="7">
        <v>131</v>
      </c>
      <c r="K233" s="7">
        <v>137901</v>
      </c>
      <c r="L233" s="47">
        <v>100</v>
      </c>
    </row>
    <row r="234" spans="1:12" ht="12" customHeight="1" x14ac:dyDescent="0.2">
      <c r="A234" s="15">
        <f t="shared" si="3"/>
        <v>227</v>
      </c>
      <c r="B234" s="46">
        <v>227</v>
      </c>
      <c r="C234" s="16" t="s">
        <v>403</v>
      </c>
      <c r="D234" s="7">
        <v>569794</v>
      </c>
      <c r="E234" s="7">
        <v>190</v>
      </c>
      <c r="F234" s="7">
        <v>232055</v>
      </c>
      <c r="G234" s="7">
        <v>190</v>
      </c>
      <c r="H234" s="7">
        <v>1221.3421052631579</v>
      </c>
      <c r="I234" s="7">
        <v>209452</v>
      </c>
      <c r="J234" s="7">
        <v>190</v>
      </c>
      <c r="K234" s="7">
        <v>128287</v>
      </c>
      <c r="L234" s="47">
        <v>49</v>
      </c>
    </row>
    <row r="235" spans="1:12" ht="12" customHeight="1" x14ac:dyDescent="0.2">
      <c r="A235" s="15">
        <f t="shared" si="3"/>
        <v>228</v>
      </c>
      <c r="B235" s="46">
        <v>228</v>
      </c>
      <c r="C235" s="16" t="s">
        <v>404</v>
      </c>
      <c r="D235" s="7">
        <v>535923</v>
      </c>
      <c r="E235" s="7">
        <v>186</v>
      </c>
      <c r="F235" s="7">
        <v>206545</v>
      </c>
      <c r="G235" s="7">
        <v>186</v>
      </c>
      <c r="H235" s="7">
        <v>1110.4569892473119</v>
      </c>
      <c r="I235" s="7">
        <v>203751</v>
      </c>
      <c r="J235" s="7">
        <v>186</v>
      </c>
      <c r="K235" s="7">
        <v>124627</v>
      </c>
      <c r="L235" s="47">
        <v>109</v>
      </c>
    </row>
    <row r="236" spans="1:12" ht="12" customHeight="1" x14ac:dyDescent="0.2">
      <c r="A236" s="15">
        <f t="shared" si="3"/>
        <v>229</v>
      </c>
      <c r="B236" s="46">
        <v>229</v>
      </c>
      <c r="C236" s="16" t="s">
        <v>405</v>
      </c>
      <c r="D236" s="7">
        <v>756433</v>
      </c>
      <c r="E236" s="7">
        <v>184</v>
      </c>
      <c r="F236" s="7">
        <v>187327</v>
      </c>
      <c r="G236" s="7">
        <v>184</v>
      </c>
      <c r="H236" s="7">
        <v>1018.0815217391304</v>
      </c>
      <c r="I236" s="7">
        <v>239976</v>
      </c>
      <c r="J236" s="7">
        <v>184</v>
      </c>
      <c r="K236" s="7">
        <v>329130</v>
      </c>
      <c r="L236" s="47">
        <v>167</v>
      </c>
    </row>
    <row r="237" spans="1:12" ht="12" customHeight="1" x14ac:dyDescent="0.2">
      <c r="A237" s="15">
        <f t="shared" si="3"/>
        <v>230</v>
      </c>
      <c r="B237" s="46">
        <v>230</v>
      </c>
      <c r="C237" s="16" t="s">
        <v>406</v>
      </c>
      <c r="D237" s="7">
        <v>559736</v>
      </c>
      <c r="E237" s="7">
        <v>309</v>
      </c>
      <c r="F237" s="7">
        <v>229259</v>
      </c>
      <c r="G237" s="7">
        <v>309</v>
      </c>
      <c r="H237" s="7">
        <v>741.93851132686086</v>
      </c>
      <c r="I237" s="7">
        <v>181713</v>
      </c>
      <c r="J237" s="7">
        <v>309</v>
      </c>
      <c r="K237" s="7">
        <v>148764</v>
      </c>
      <c r="L237" s="47">
        <v>133</v>
      </c>
    </row>
    <row r="238" spans="1:12" ht="12" customHeight="1" x14ac:dyDescent="0.2">
      <c r="A238" s="15">
        <f t="shared" si="3"/>
        <v>231</v>
      </c>
      <c r="B238" s="46">
        <v>231</v>
      </c>
      <c r="C238" s="16" t="s">
        <v>407</v>
      </c>
      <c r="D238" s="7">
        <v>4144267</v>
      </c>
      <c r="E238" s="7">
        <v>1824</v>
      </c>
      <c r="F238" s="7">
        <v>1782016</v>
      </c>
      <c r="G238" s="7">
        <v>1824</v>
      </c>
      <c r="H238" s="7">
        <v>976.98245614035091</v>
      </c>
      <c r="I238" s="7">
        <v>1463771</v>
      </c>
      <c r="J238" s="7">
        <v>1824</v>
      </c>
      <c r="K238" s="7">
        <v>898480</v>
      </c>
      <c r="L238" s="47">
        <v>609</v>
      </c>
    </row>
    <row r="239" spans="1:12" ht="12" customHeight="1" x14ac:dyDescent="0.2">
      <c r="A239" s="15">
        <f t="shared" si="3"/>
        <v>232</v>
      </c>
      <c r="B239" s="46">
        <v>232</v>
      </c>
      <c r="C239" s="16" t="s">
        <v>408</v>
      </c>
      <c r="D239" s="7">
        <v>847645</v>
      </c>
      <c r="E239" s="7">
        <v>468</v>
      </c>
      <c r="F239" s="7">
        <v>240335</v>
      </c>
      <c r="G239" s="7">
        <v>468</v>
      </c>
      <c r="H239" s="7">
        <v>513.53632478632483</v>
      </c>
      <c r="I239" s="7">
        <v>293280</v>
      </c>
      <c r="J239" s="7">
        <v>468</v>
      </c>
      <c r="K239" s="7">
        <v>314030</v>
      </c>
      <c r="L239" s="47">
        <v>468</v>
      </c>
    </row>
    <row r="240" spans="1:12" ht="12" customHeight="1" x14ac:dyDescent="0.2">
      <c r="A240" s="15">
        <f t="shared" si="3"/>
        <v>233</v>
      </c>
      <c r="B240" s="46">
        <v>233</v>
      </c>
      <c r="C240" s="16" t="s">
        <v>409</v>
      </c>
      <c r="D240" s="7">
        <v>1286078</v>
      </c>
      <c r="E240" s="7">
        <v>442</v>
      </c>
      <c r="F240" s="7">
        <v>419031</v>
      </c>
      <c r="G240" s="7">
        <v>442</v>
      </c>
      <c r="H240" s="7">
        <v>948.03393665158376</v>
      </c>
      <c r="I240" s="7">
        <v>468971</v>
      </c>
      <c r="J240" s="7">
        <v>442</v>
      </c>
      <c r="K240" s="7">
        <v>398076</v>
      </c>
      <c r="L240" s="47">
        <v>341</v>
      </c>
    </row>
    <row r="241" spans="1:12" ht="12" customHeight="1" x14ac:dyDescent="0.2">
      <c r="A241" s="15">
        <f t="shared" si="3"/>
        <v>234</v>
      </c>
      <c r="B241" s="46">
        <v>234</v>
      </c>
      <c r="C241" s="16" t="s">
        <v>410</v>
      </c>
      <c r="D241" s="7">
        <v>1493913</v>
      </c>
      <c r="E241" s="7">
        <v>379</v>
      </c>
      <c r="F241" s="7">
        <v>514878</v>
      </c>
      <c r="G241" s="7">
        <v>379</v>
      </c>
      <c r="H241" s="7">
        <v>1358.5171503957783</v>
      </c>
      <c r="I241" s="7">
        <v>581669</v>
      </c>
      <c r="J241" s="7">
        <v>379</v>
      </c>
      <c r="K241" s="7">
        <v>397366</v>
      </c>
      <c r="L241" s="47">
        <v>290</v>
      </c>
    </row>
    <row r="242" spans="1:12" ht="12" customHeight="1" x14ac:dyDescent="0.2">
      <c r="A242" s="15">
        <f t="shared" si="3"/>
        <v>235</v>
      </c>
      <c r="B242" s="46">
        <v>235</v>
      </c>
      <c r="C242" s="16" t="s">
        <v>411</v>
      </c>
      <c r="D242" s="7">
        <v>1842767</v>
      </c>
      <c r="E242" s="7">
        <v>1613</v>
      </c>
      <c r="F242" s="7">
        <v>613253</v>
      </c>
      <c r="G242" s="7">
        <v>1613</v>
      </c>
      <c r="H242" s="7">
        <v>380.19404835709855</v>
      </c>
      <c r="I242" s="7">
        <v>710650</v>
      </c>
      <c r="J242" s="7">
        <v>1613</v>
      </c>
      <c r="K242" s="7">
        <v>518864</v>
      </c>
      <c r="L242" s="47">
        <v>1103</v>
      </c>
    </row>
    <row r="243" spans="1:12" ht="12" customHeight="1" x14ac:dyDescent="0.2">
      <c r="A243" s="15">
        <f t="shared" si="3"/>
        <v>236</v>
      </c>
      <c r="B243" s="46">
        <v>236</v>
      </c>
      <c r="C243" s="16" t="s">
        <v>412</v>
      </c>
      <c r="D243" s="7">
        <v>749689</v>
      </c>
      <c r="E243" s="7">
        <v>266</v>
      </c>
      <c r="F243" s="7">
        <v>166562</v>
      </c>
      <c r="G243" s="7">
        <v>266</v>
      </c>
      <c r="H243" s="7">
        <v>626.17293233082705</v>
      </c>
      <c r="I243" s="7">
        <v>234329</v>
      </c>
      <c r="J243" s="7">
        <v>266</v>
      </c>
      <c r="K243" s="7">
        <v>348797</v>
      </c>
      <c r="L243" s="47">
        <v>245</v>
      </c>
    </row>
    <row r="244" spans="1:12" ht="12" customHeight="1" x14ac:dyDescent="0.2">
      <c r="A244" s="15">
        <f t="shared" si="3"/>
        <v>237</v>
      </c>
      <c r="B244" s="46">
        <v>237</v>
      </c>
      <c r="C244" s="16" t="s">
        <v>413</v>
      </c>
      <c r="D244" s="7">
        <v>1268500</v>
      </c>
      <c r="E244" s="7">
        <v>422</v>
      </c>
      <c r="F244" s="7">
        <v>380557</v>
      </c>
      <c r="G244" s="7">
        <v>422</v>
      </c>
      <c r="H244" s="7">
        <v>901.79383886255926</v>
      </c>
      <c r="I244" s="7">
        <v>452208</v>
      </c>
      <c r="J244" s="7">
        <v>422</v>
      </c>
      <c r="K244" s="7">
        <v>435735</v>
      </c>
      <c r="L244" s="47">
        <v>223</v>
      </c>
    </row>
    <row r="245" spans="1:12" ht="12" customHeight="1" x14ac:dyDescent="0.2">
      <c r="A245" s="15">
        <f t="shared" si="3"/>
        <v>238</v>
      </c>
      <c r="B245" s="46">
        <v>238</v>
      </c>
      <c r="C245" s="16" t="s">
        <v>414</v>
      </c>
      <c r="D245" s="7">
        <v>1404812</v>
      </c>
      <c r="E245" s="7">
        <v>459</v>
      </c>
      <c r="F245" s="7">
        <v>402748</v>
      </c>
      <c r="G245" s="7">
        <v>459</v>
      </c>
      <c r="H245" s="7">
        <v>877.44662309368186</v>
      </c>
      <c r="I245" s="7">
        <v>543454</v>
      </c>
      <c r="J245" s="7">
        <v>459</v>
      </c>
      <c r="K245" s="7">
        <v>458610</v>
      </c>
      <c r="L245" s="47">
        <v>459</v>
      </c>
    </row>
    <row r="246" spans="1:12" ht="12" customHeight="1" x14ac:dyDescent="0.2">
      <c r="A246" s="15">
        <f t="shared" si="3"/>
        <v>239</v>
      </c>
      <c r="B246" s="46">
        <v>239</v>
      </c>
      <c r="C246" s="16" t="s">
        <v>415</v>
      </c>
      <c r="D246" s="7">
        <v>832066</v>
      </c>
      <c r="E246" s="7">
        <v>326</v>
      </c>
      <c r="F246" s="7">
        <v>275778</v>
      </c>
      <c r="G246" s="7">
        <v>326</v>
      </c>
      <c r="H246" s="7">
        <v>845.94478527607362</v>
      </c>
      <c r="I246" s="7">
        <v>347819</v>
      </c>
      <c r="J246" s="7">
        <v>326</v>
      </c>
      <c r="K246" s="7">
        <v>207649</v>
      </c>
      <c r="L246" s="47">
        <v>325</v>
      </c>
    </row>
    <row r="247" spans="1:12" ht="12" customHeight="1" x14ac:dyDescent="0.2">
      <c r="A247" s="15">
        <f t="shared" si="3"/>
        <v>240</v>
      </c>
      <c r="B247" s="46">
        <v>240</v>
      </c>
      <c r="C247" s="16" t="s">
        <v>416</v>
      </c>
      <c r="D247" s="7">
        <v>1083381</v>
      </c>
      <c r="E247" s="7">
        <v>393</v>
      </c>
      <c r="F247" s="7">
        <v>325533</v>
      </c>
      <c r="G247" s="7">
        <v>393</v>
      </c>
      <c r="H247" s="7">
        <v>828.32824427480921</v>
      </c>
      <c r="I247" s="7">
        <v>294934</v>
      </c>
      <c r="J247" s="7">
        <v>393</v>
      </c>
      <c r="K247" s="7">
        <v>462914</v>
      </c>
      <c r="L247" s="47">
        <v>393</v>
      </c>
    </row>
    <row r="248" spans="1:12" ht="12" customHeight="1" x14ac:dyDescent="0.2">
      <c r="A248" s="15">
        <f t="shared" si="3"/>
        <v>241</v>
      </c>
      <c r="B248" s="46">
        <v>241</v>
      </c>
      <c r="C248" s="16" t="s">
        <v>417</v>
      </c>
      <c r="D248" s="7">
        <v>1424144</v>
      </c>
      <c r="E248" s="7">
        <v>1100</v>
      </c>
      <c r="F248" s="7">
        <v>497168</v>
      </c>
      <c r="G248" s="7">
        <v>1100</v>
      </c>
      <c r="H248" s="7">
        <v>451.97090909090912</v>
      </c>
      <c r="I248" s="7">
        <v>530014</v>
      </c>
      <c r="J248" s="7">
        <v>1100</v>
      </c>
      <c r="K248" s="7">
        <v>396962</v>
      </c>
      <c r="L248" s="47">
        <v>659</v>
      </c>
    </row>
    <row r="249" spans="1:12" ht="12" customHeight="1" x14ac:dyDescent="0.2">
      <c r="A249" s="15">
        <f t="shared" si="3"/>
        <v>242</v>
      </c>
      <c r="B249" s="46">
        <v>242</v>
      </c>
      <c r="C249" s="16" t="s">
        <v>418</v>
      </c>
      <c r="D249" s="7">
        <v>1457219</v>
      </c>
      <c r="E249" s="7">
        <v>1558</v>
      </c>
      <c r="F249" s="7">
        <v>532213</v>
      </c>
      <c r="G249" s="7">
        <v>1558</v>
      </c>
      <c r="H249" s="7">
        <v>341.60012836970475</v>
      </c>
      <c r="I249" s="7">
        <v>565060</v>
      </c>
      <c r="J249" s="7">
        <v>1558</v>
      </c>
      <c r="K249" s="7">
        <v>359945</v>
      </c>
      <c r="L249" s="47">
        <v>1505</v>
      </c>
    </row>
    <row r="250" spans="1:12" ht="12" customHeight="1" x14ac:dyDescent="0.2">
      <c r="A250" s="15">
        <f t="shared" si="3"/>
        <v>243</v>
      </c>
      <c r="B250" s="46">
        <v>243</v>
      </c>
      <c r="C250" s="16" t="s">
        <v>419</v>
      </c>
      <c r="D250" s="7">
        <v>371595</v>
      </c>
      <c r="E250" s="7">
        <v>307</v>
      </c>
      <c r="F250" s="7">
        <v>138014</v>
      </c>
      <c r="G250" s="7">
        <v>307</v>
      </c>
      <c r="H250" s="7">
        <v>449.55700325732897</v>
      </c>
      <c r="I250" s="7">
        <v>137347</v>
      </c>
      <c r="J250" s="7">
        <v>307</v>
      </c>
      <c r="K250" s="7">
        <v>96234</v>
      </c>
      <c r="L250" s="47">
        <v>186</v>
      </c>
    </row>
    <row r="251" spans="1:12" ht="12" customHeight="1" x14ac:dyDescent="0.2">
      <c r="A251" s="15">
        <f t="shared" si="3"/>
        <v>244</v>
      </c>
      <c r="B251" s="46">
        <v>244</v>
      </c>
      <c r="C251" s="16" t="s">
        <v>420</v>
      </c>
      <c r="D251" s="7">
        <v>959994</v>
      </c>
      <c r="E251" s="7">
        <v>203</v>
      </c>
      <c r="F251" s="7">
        <v>362214</v>
      </c>
      <c r="G251" s="7">
        <v>203</v>
      </c>
      <c r="H251" s="7">
        <v>1784.3054187192117</v>
      </c>
      <c r="I251" s="7">
        <v>325116</v>
      </c>
      <c r="J251" s="7">
        <v>203</v>
      </c>
      <c r="K251" s="7">
        <v>272663</v>
      </c>
      <c r="L251" s="47">
        <v>203</v>
      </c>
    </row>
    <row r="252" spans="1:12" ht="12" customHeight="1" x14ac:dyDescent="0.2">
      <c r="A252" s="15">
        <f t="shared" si="3"/>
        <v>245</v>
      </c>
      <c r="B252" s="46">
        <v>245</v>
      </c>
      <c r="C252" s="16" t="s">
        <v>421</v>
      </c>
      <c r="D252" s="7">
        <v>990619</v>
      </c>
      <c r="E252" s="7">
        <v>401</v>
      </c>
      <c r="F252" s="7">
        <v>334481</v>
      </c>
      <c r="G252" s="7">
        <v>401</v>
      </c>
      <c r="H252" s="7">
        <v>834.11720698254362</v>
      </c>
      <c r="I252" s="7">
        <v>366852</v>
      </c>
      <c r="J252" s="7">
        <v>401</v>
      </c>
      <c r="K252" s="7">
        <v>289286</v>
      </c>
      <c r="L252" s="47">
        <v>284</v>
      </c>
    </row>
    <row r="253" spans="1:12" ht="12" customHeight="1" x14ac:dyDescent="0.2">
      <c r="A253" s="15">
        <f t="shared" si="3"/>
        <v>246</v>
      </c>
      <c r="B253" s="46">
        <v>246</v>
      </c>
      <c r="C253" s="16" t="s">
        <v>422</v>
      </c>
      <c r="D253" s="7">
        <v>1776423</v>
      </c>
      <c r="E253" s="7">
        <v>824</v>
      </c>
      <c r="F253" s="7">
        <v>660497</v>
      </c>
      <c r="G253" s="7">
        <v>824</v>
      </c>
      <c r="H253" s="7">
        <v>801.57402912621365</v>
      </c>
      <c r="I253" s="7">
        <v>597520</v>
      </c>
      <c r="J253" s="7">
        <v>824</v>
      </c>
      <c r="K253" s="7">
        <v>512405</v>
      </c>
      <c r="L253" s="47">
        <v>723</v>
      </c>
    </row>
    <row r="254" spans="1:12" ht="12" customHeight="1" x14ac:dyDescent="0.2">
      <c r="A254" s="15">
        <f t="shared" si="3"/>
        <v>247</v>
      </c>
      <c r="B254" s="46">
        <v>247</v>
      </c>
      <c r="C254" s="16" t="s">
        <v>423</v>
      </c>
      <c r="D254" s="7">
        <v>528834</v>
      </c>
      <c r="E254" s="7">
        <v>399</v>
      </c>
      <c r="F254" s="7">
        <v>199927</v>
      </c>
      <c r="G254" s="7">
        <v>399</v>
      </c>
      <c r="H254" s="7">
        <v>501.07017543859649</v>
      </c>
      <c r="I254" s="7">
        <v>206966</v>
      </c>
      <c r="J254" s="7">
        <v>399</v>
      </c>
      <c r="K254" s="7">
        <v>121941</v>
      </c>
      <c r="L254" s="47">
        <v>262</v>
      </c>
    </row>
    <row r="255" spans="1:12" ht="12" customHeight="1" x14ac:dyDescent="0.2">
      <c r="A255" s="15">
        <f t="shared" si="3"/>
        <v>248</v>
      </c>
      <c r="B255" s="46">
        <v>248</v>
      </c>
      <c r="C255" s="16" t="s">
        <v>424</v>
      </c>
      <c r="D255" s="7">
        <v>1344389</v>
      </c>
      <c r="E255" s="7">
        <v>372</v>
      </c>
      <c r="F255" s="7">
        <v>577167</v>
      </c>
      <c r="G255" s="7">
        <v>372</v>
      </c>
      <c r="H255" s="7">
        <v>1551.5241935483871</v>
      </c>
      <c r="I255" s="7">
        <v>494345</v>
      </c>
      <c r="J255" s="7">
        <v>372</v>
      </c>
      <c r="K255" s="7">
        <v>272877</v>
      </c>
      <c r="L255" s="47">
        <v>229</v>
      </c>
    </row>
    <row r="256" spans="1:12" ht="12" customHeight="1" x14ac:dyDescent="0.2">
      <c r="A256" s="15">
        <f t="shared" si="3"/>
        <v>249</v>
      </c>
      <c r="B256" s="46">
        <v>249</v>
      </c>
      <c r="C256" s="16" t="s">
        <v>425</v>
      </c>
      <c r="D256" s="7">
        <v>2025435</v>
      </c>
      <c r="E256" s="7">
        <v>819</v>
      </c>
      <c r="F256" s="7">
        <v>889716</v>
      </c>
      <c r="G256" s="7">
        <v>819</v>
      </c>
      <c r="H256" s="7">
        <v>1086.3443223443223</v>
      </c>
      <c r="I256" s="7">
        <v>891778</v>
      </c>
      <c r="J256" s="7">
        <v>819</v>
      </c>
      <c r="K256" s="7">
        <v>243941</v>
      </c>
      <c r="L256" s="47">
        <v>819</v>
      </c>
    </row>
    <row r="257" spans="1:12" ht="12" customHeight="1" x14ac:dyDescent="0.2">
      <c r="A257" s="15">
        <f t="shared" si="3"/>
        <v>250</v>
      </c>
      <c r="B257" s="46">
        <v>250</v>
      </c>
      <c r="C257" s="16" t="s">
        <v>426</v>
      </c>
      <c r="D257" s="7">
        <v>3236018</v>
      </c>
      <c r="E257" s="7">
        <v>680</v>
      </c>
      <c r="F257" s="7">
        <v>1062282</v>
      </c>
      <c r="G257" s="7">
        <v>680</v>
      </c>
      <c r="H257" s="7">
        <v>1562.1794117647059</v>
      </c>
      <c r="I257" s="7">
        <v>1104407</v>
      </c>
      <c r="J257" s="7">
        <v>680</v>
      </c>
      <c r="K257" s="7">
        <v>1069329</v>
      </c>
      <c r="L257" s="47">
        <v>515</v>
      </c>
    </row>
    <row r="258" spans="1:12" ht="12" customHeight="1" x14ac:dyDescent="0.2">
      <c r="A258" s="15">
        <f t="shared" si="3"/>
        <v>251</v>
      </c>
      <c r="B258" s="46">
        <v>251</v>
      </c>
      <c r="C258" s="16" t="s">
        <v>427</v>
      </c>
      <c r="D258" s="7">
        <v>2411819</v>
      </c>
      <c r="E258" s="7">
        <v>552</v>
      </c>
      <c r="F258" s="7">
        <v>697453</v>
      </c>
      <c r="G258" s="7">
        <v>552</v>
      </c>
      <c r="H258" s="7">
        <v>1263.501811594203</v>
      </c>
      <c r="I258" s="7">
        <v>782560</v>
      </c>
      <c r="J258" s="7">
        <v>552</v>
      </c>
      <c r="K258" s="7">
        <v>931806</v>
      </c>
      <c r="L258" s="47">
        <v>552</v>
      </c>
    </row>
    <row r="259" spans="1:12" ht="12" customHeight="1" x14ac:dyDescent="0.2">
      <c r="A259" s="15">
        <f t="shared" si="3"/>
        <v>252</v>
      </c>
      <c r="B259" s="46">
        <v>252</v>
      </c>
      <c r="C259" s="16" t="s">
        <v>428</v>
      </c>
      <c r="D259" s="7">
        <v>754836</v>
      </c>
      <c r="E259" s="7">
        <v>174</v>
      </c>
      <c r="F259" s="7">
        <v>314953</v>
      </c>
      <c r="G259" s="7">
        <v>174</v>
      </c>
      <c r="H259" s="7">
        <v>1810.0747126436781</v>
      </c>
      <c r="I259" s="7">
        <v>240233</v>
      </c>
      <c r="J259" s="7">
        <v>174</v>
      </c>
      <c r="K259" s="7">
        <v>199650</v>
      </c>
      <c r="L259" s="47">
        <v>124</v>
      </c>
    </row>
    <row r="260" spans="1:12" ht="12" customHeight="1" x14ac:dyDescent="0.2">
      <c r="A260" s="15">
        <f t="shared" si="3"/>
        <v>253</v>
      </c>
      <c r="B260" s="46">
        <v>253</v>
      </c>
      <c r="C260" s="16" t="s">
        <v>429</v>
      </c>
      <c r="D260" s="7">
        <v>503845</v>
      </c>
      <c r="E260" s="7">
        <v>146</v>
      </c>
      <c r="F260" s="7">
        <v>218212</v>
      </c>
      <c r="G260" s="7">
        <v>146</v>
      </c>
      <c r="H260" s="7">
        <v>1494.6027397260275</v>
      </c>
      <c r="I260" s="7">
        <v>148192</v>
      </c>
      <c r="J260" s="7">
        <v>146</v>
      </c>
      <c r="K260" s="7">
        <v>137441</v>
      </c>
      <c r="L260" s="47">
        <v>95</v>
      </c>
    </row>
    <row r="261" spans="1:12" ht="12" customHeight="1" x14ac:dyDescent="0.2">
      <c r="A261" s="15">
        <f t="shared" si="3"/>
        <v>254</v>
      </c>
      <c r="B261" s="46">
        <v>254</v>
      </c>
      <c r="C261" s="16" t="s">
        <v>430</v>
      </c>
      <c r="D261" s="7">
        <v>1168886</v>
      </c>
      <c r="E261" s="7">
        <v>277</v>
      </c>
      <c r="F261" s="7">
        <v>459878</v>
      </c>
      <c r="G261" s="7">
        <v>277</v>
      </c>
      <c r="H261" s="7">
        <v>1660.2093862815884</v>
      </c>
      <c r="I261" s="7">
        <v>469757</v>
      </c>
      <c r="J261" s="7">
        <v>277</v>
      </c>
      <c r="K261" s="7">
        <v>239251</v>
      </c>
      <c r="L261" s="47">
        <v>277</v>
      </c>
    </row>
    <row r="262" spans="1:12" ht="12" customHeight="1" x14ac:dyDescent="0.2">
      <c r="A262" s="15">
        <f t="shared" si="3"/>
        <v>255</v>
      </c>
      <c r="B262" s="46">
        <v>255</v>
      </c>
      <c r="C262" s="16" t="s">
        <v>431</v>
      </c>
      <c r="D262" s="7">
        <v>1782042</v>
      </c>
      <c r="E262" s="7">
        <v>949</v>
      </c>
      <c r="F262" s="7">
        <v>574637</v>
      </c>
      <c r="G262" s="7">
        <v>949</v>
      </c>
      <c r="H262" s="7">
        <v>605.5184404636459</v>
      </c>
      <c r="I262" s="7">
        <v>670389</v>
      </c>
      <c r="J262" s="7">
        <v>949</v>
      </c>
      <c r="K262" s="7">
        <v>537016</v>
      </c>
      <c r="L262" s="47">
        <v>656</v>
      </c>
    </row>
    <row r="263" spans="1:12" ht="12" customHeight="1" x14ac:dyDescent="0.2">
      <c r="A263" s="15">
        <f t="shared" si="3"/>
        <v>256</v>
      </c>
      <c r="B263" s="46">
        <v>256</v>
      </c>
      <c r="C263" s="16" t="s">
        <v>432</v>
      </c>
      <c r="D263" s="7">
        <v>1740566</v>
      </c>
      <c r="E263" s="7">
        <v>426</v>
      </c>
      <c r="F263" s="7">
        <v>577423</v>
      </c>
      <c r="G263" s="7">
        <v>426</v>
      </c>
      <c r="H263" s="7">
        <v>1355.4530516431926</v>
      </c>
      <c r="I263" s="7">
        <v>616015</v>
      </c>
      <c r="J263" s="7">
        <v>426</v>
      </c>
      <c r="K263" s="7">
        <v>547128</v>
      </c>
      <c r="L263" s="47">
        <v>326</v>
      </c>
    </row>
    <row r="264" spans="1:12" ht="12" customHeight="1" x14ac:dyDescent="0.2">
      <c r="A264" s="15">
        <f t="shared" si="3"/>
        <v>257</v>
      </c>
      <c r="B264" s="46">
        <v>257</v>
      </c>
      <c r="C264" s="16" t="s">
        <v>433</v>
      </c>
      <c r="D264" s="7">
        <v>1841598</v>
      </c>
      <c r="E264" s="7">
        <v>1428</v>
      </c>
      <c r="F264" s="7">
        <v>680368</v>
      </c>
      <c r="G264" s="7">
        <v>1428</v>
      </c>
      <c r="H264" s="7">
        <v>476.44817927170868</v>
      </c>
      <c r="I264" s="7">
        <v>693946</v>
      </c>
      <c r="J264" s="7">
        <v>1428</v>
      </c>
      <c r="K264" s="7">
        <v>467284</v>
      </c>
      <c r="L264" s="47">
        <v>674</v>
      </c>
    </row>
    <row r="265" spans="1:12" ht="12" customHeight="1" x14ac:dyDescent="0.2">
      <c r="A265" s="15">
        <f t="shared" si="3"/>
        <v>258</v>
      </c>
      <c r="B265" s="46">
        <v>258</v>
      </c>
      <c r="C265" s="16" t="s">
        <v>434</v>
      </c>
      <c r="D265" s="7">
        <v>783747</v>
      </c>
      <c r="E265" s="7">
        <v>423</v>
      </c>
      <c r="F265" s="7">
        <v>287524</v>
      </c>
      <c r="G265" s="7">
        <v>423</v>
      </c>
      <c r="H265" s="7">
        <v>679.72576832151299</v>
      </c>
      <c r="I265" s="7">
        <v>306168</v>
      </c>
      <c r="J265" s="7">
        <v>423</v>
      </c>
      <c r="K265" s="7">
        <v>190054</v>
      </c>
      <c r="L265" s="47">
        <v>215</v>
      </c>
    </row>
    <row r="266" spans="1:12" ht="12" customHeight="1" x14ac:dyDescent="0.2">
      <c r="A266" s="15">
        <f t="shared" ref="A266:A329" si="4">A265+1</f>
        <v>259</v>
      </c>
      <c r="B266" s="46">
        <v>259</v>
      </c>
      <c r="C266" s="16" t="s">
        <v>435</v>
      </c>
      <c r="D266" s="7">
        <v>984209</v>
      </c>
      <c r="E266" s="7">
        <v>346</v>
      </c>
      <c r="F266" s="7">
        <v>277025</v>
      </c>
      <c r="G266" s="7">
        <v>346</v>
      </c>
      <c r="H266" s="7">
        <v>800.65028901734104</v>
      </c>
      <c r="I266" s="7">
        <v>391071</v>
      </c>
      <c r="J266" s="7">
        <v>346</v>
      </c>
      <c r="K266" s="7">
        <v>315113</v>
      </c>
      <c r="L266" s="47">
        <v>268</v>
      </c>
    </row>
    <row r="267" spans="1:12" ht="12" customHeight="1" x14ac:dyDescent="0.2">
      <c r="A267" s="15">
        <f t="shared" si="4"/>
        <v>260</v>
      </c>
      <c r="B267" s="46">
        <v>260</v>
      </c>
      <c r="C267" s="16" t="s">
        <v>436</v>
      </c>
      <c r="D267" s="7">
        <v>933981</v>
      </c>
      <c r="E267" s="7">
        <v>428</v>
      </c>
      <c r="F267" s="7">
        <v>253182</v>
      </c>
      <c r="G267" s="7">
        <v>428</v>
      </c>
      <c r="H267" s="7">
        <v>591.54672897196258</v>
      </c>
      <c r="I267" s="7">
        <v>279202</v>
      </c>
      <c r="J267" s="7">
        <v>428</v>
      </c>
      <c r="K267" s="7">
        <v>401596</v>
      </c>
      <c r="L267" s="47">
        <v>428</v>
      </c>
    </row>
    <row r="268" spans="1:12" ht="12" customHeight="1" x14ac:dyDescent="0.2">
      <c r="A268" s="15">
        <f t="shared" si="4"/>
        <v>261</v>
      </c>
      <c r="B268" s="46">
        <v>261</v>
      </c>
      <c r="C268" s="16" t="s">
        <v>437</v>
      </c>
      <c r="D268" s="7">
        <v>751268</v>
      </c>
      <c r="E268" s="7">
        <v>281</v>
      </c>
      <c r="F268" s="7">
        <v>329211</v>
      </c>
      <c r="G268" s="7">
        <v>281</v>
      </c>
      <c r="H268" s="7">
        <v>1171.5693950177936</v>
      </c>
      <c r="I268" s="7">
        <v>265055</v>
      </c>
      <c r="J268" s="7">
        <v>281</v>
      </c>
      <c r="K268" s="7">
        <v>156682</v>
      </c>
      <c r="L268" s="47">
        <v>156</v>
      </c>
    </row>
    <row r="269" spans="1:12" ht="12" customHeight="1" x14ac:dyDescent="0.2">
      <c r="A269" s="15">
        <f t="shared" si="4"/>
        <v>262</v>
      </c>
      <c r="B269" s="46">
        <v>262</v>
      </c>
      <c r="C269" s="16" t="s">
        <v>438</v>
      </c>
      <c r="D269" s="7">
        <v>817730</v>
      </c>
      <c r="E269" s="7">
        <v>357</v>
      </c>
      <c r="F269" s="7">
        <v>232437</v>
      </c>
      <c r="G269" s="7">
        <v>357</v>
      </c>
      <c r="H269" s="7">
        <v>651.0840336134454</v>
      </c>
      <c r="I269" s="7">
        <v>330831</v>
      </c>
      <c r="J269" s="7">
        <v>357</v>
      </c>
      <c r="K269" s="7">
        <v>254462</v>
      </c>
      <c r="L269" s="47">
        <v>312</v>
      </c>
    </row>
    <row r="270" spans="1:12" ht="12" customHeight="1" x14ac:dyDescent="0.2">
      <c r="A270" s="15">
        <f t="shared" si="4"/>
        <v>263</v>
      </c>
      <c r="B270" s="46">
        <v>263</v>
      </c>
      <c r="C270" s="16" t="s">
        <v>439</v>
      </c>
      <c r="D270" s="7">
        <v>865360</v>
      </c>
      <c r="E270" s="7">
        <v>313</v>
      </c>
      <c r="F270" s="7">
        <v>286855</v>
      </c>
      <c r="G270" s="7">
        <v>313</v>
      </c>
      <c r="H270" s="7">
        <v>916.46964856230034</v>
      </c>
      <c r="I270" s="7">
        <v>328320</v>
      </c>
      <c r="J270" s="7">
        <v>313</v>
      </c>
      <c r="K270" s="7">
        <v>250185</v>
      </c>
      <c r="L270" s="47">
        <v>209</v>
      </c>
    </row>
    <row r="271" spans="1:12" ht="12" customHeight="1" x14ac:dyDescent="0.2">
      <c r="A271" s="15">
        <f t="shared" si="4"/>
        <v>264</v>
      </c>
      <c r="B271" s="46">
        <v>264</v>
      </c>
      <c r="C271" s="16" t="s">
        <v>440</v>
      </c>
      <c r="D271" s="7">
        <v>923200</v>
      </c>
      <c r="E271" s="7">
        <v>224</v>
      </c>
      <c r="F271" s="7">
        <v>529016</v>
      </c>
      <c r="G271" s="7">
        <v>224</v>
      </c>
      <c r="H271" s="7">
        <v>2361.6785714285716</v>
      </c>
      <c r="I271" s="7">
        <v>330357</v>
      </c>
      <c r="J271" s="7">
        <v>224</v>
      </c>
      <c r="K271" s="7">
        <v>63827</v>
      </c>
      <c r="L271" s="47">
        <v>85</v>
      </c>
    </row>
    <row r="272" spans="1:12" ht="12" customHeight="1" x14ac:dyDescent="0.2">
      <c r="A272" s="15">
        <f t="shared" si="4"/>
        <v>265</v>
      </c>
      <c r="B272" s="46">
        <v>265</v>
      </c>
      <c r="C272" s="16" t="s">
        <v>441</v>
      </c>
      <c r="D272" s="7">
        <v>476998</v>
      </c>
      <c r="E272" s="7">
        <v>142</v>
      </c>
      <c r="F272" s="7">
        <v>129147</v>
      </c>
      <c r="G272" s="7">
        <v>142</v>
      </c>
      <c r="H272" s="7">
        <v>909.4859154929577</v>
      </c>
      <c r="I272" s="7">
        <v>201087</v>
      </c>
      <c r="J272" s="7">
        <v>142</v>
      </c>
      <c r="K272" s="7">
        <v>146764</v>
      </c>
      <c r="L272" s="47">
        <v>113</v>
      </c>
    </row>
    <row r="273" spans="1:12" ht="12" customHeight="1" x14ac:dyDescent="0.2">
      <c r="A273" s="15">
        <f t="shared" si="4"/>
        <v>266</v>
      </c>
      <c r="B273" s="46">
        <v>266</v>
      </c>
      <c r="C273" s="16" t="s">
        <v>442</v>
      </c>
      <c r="D273" s="7">
        <v>1200856</v>
      </c>
      <c r="E273" s="7">
        <v>523</v>
      </c>
      <c r="F273" s="7">
        <v>447417</v>
      </c>
      <c r="G273" s="7">
        <v>523</v>
      </c>
      <c r="H273" s="7">
        <v>855.48183556405354</v>
      </c>
      <c r="I273" s="7">
        <v>402567</v>
      </c>
      <c r="J273" s="7">
        <v>523</v>
      </c>
      <c r="K273" s="7">
        <v>350872</v>
      </c>
      <c r="L273" s="47">
        <v>328</v>
      </c>
    </row>
    <row r="274" spans="1:12" ht="12" customHeight="1" x14ac:dyDescent="0.2">
      <c r="A274" s="15">
        <f t="shared" si="4"/>
        <v>267</v>
      </c>
      <c r="B274" s="46">
        <v>267</v>
      </c>
      <c r="C274" s="16" t="s">
        <v>443</v>
      </c>
      <c r="D274" s="7">
        <v>610920</v>
      </c>
      <c r="E274" s="7">
        <v>218</v>
      </c>
      <c r="F274" s="7">
        <v>215565</v>
      </c>
      <c r="G274" s="7">
        <v>218</v>
      </c>
      <c r="H274" s="7">
        <v>988.83027522935777</v>
      </c>
      <c r="I274" s="7">
        <v>229523</v>
      </c>
      <c r="J274" s="7">
        <v>218</v>
      </c>
      <c r="K274" s="7">
        <v>165832</v>
      </c>
      <c r="L274" s="47">
        <v>193</v>
      </c>
    </row>
    <row r="275" spans="1:12" ht="12" customHeight="1" x14ac:dyDescent="0.2">
      <c r="A275" s="15">
        <f t="shared" si="4"/>
        <v>268</v>
      </c>
      <c r="B275" s="46">
        <v>268</v>
      </c>
      <c r="C275" s="16" t="s">
        <v>444</v>
      </c>
      <c r="D275" s="7">
        <v>872443</v>
      </c>
      <c r="E275" s="7">
        <v>238</v>
      </c>
      <c r="F275" s="7">
        <v>334097</v>
      </c>
      <c r="G275" s="7">
        <v>238</v>
      </c>
      <c r="H275" s="7">
        <v>1403.7689075630253</v>
      </c>
      <c r="I275" s="7">
        <v>338743</v>
      </c>
      <c r="J275" s="7">
        <v>238</v>
      </c>
      <c r="K275" s="7">
        <v>199603</v>
      </c>
      <c r="L275" s="47">
        <v>161</v>
      </c>
    </row>
    <row r="276" spans="1:12" ht="12" customHeight="1" x14ac:dyDescent="0.2">
      <c r="A276" s="15">
        <f t="shared" si="4"/>
        <v>269</v>
      </c>
      <c r="B276" s="46">
        <v>269</v>
      </c>
      <c r="C276" s="16" t="s">
        <v>445</v>
      </c>
      <c r="D276" s="7">
        <v>1890105</v>
      </c>
      <c r="E276" s="7">
        <v>523</v>
      </c>
      <c r="F276" s="7">
        <v>702992</v>
      </c>
      <c r="G276" s="7">
        <v>523</v>
      </c>
      <c r="H276" s="7">
        <v>1344.1529636711282</v>
      </c>
      <c r="I276" s="7">
        <v>689621</v>
      </c>
      <c r="J276" s="7">
        <v>523</v>
      </c>
      <c r="K276" s="7">
        <v>497492</v>
      </c>
      <c r="L276" s="47">
        <v>395</v>
      </c>
    </row>
    <row r="277" spans="1:12" ht="12" customHeight="1" x14ac:dyDescent="0.2">
      <c r="A277" s="15">
        <f t="shared" si="4"/>
        <v>270</v>
      </c>
      <c r="B277" s="46">
        <v>270</v>
      </c>
      <c r="C277" s="16" t="s">
        <v>446</v>
      </c>
      <c r="D277" s="7">
        <v>1462677</v>
      </c>
      <c r="E277" s="7">
        <v>936</v>
      </c>
      <c r="F277" s="7">
        <v>637317</v>
      </c>
      <c r="G277" s="7">
        <v>936</v>
      </c>
      <c r="H277" s="7">
        <v>680.89423076923072</v>
      </c>
      <c r="I277" s="7">
        <v>629119</v>
      </c>
      <c r="J277" s="7">
        <v>936</v>
      </c>
      <c r="K277" s="7">
        <v>196241</v>
      </c>
      <c r="L277" s="47">
        <v>239</v>
      </c>
    </row>
    <row r="278" spans="1:12" ht="12" customHeight="1" x14ac:dyDescent="0.2">
      <c r="A278" s="15">
        <f t="shared" si="4"/>
        <v>271</v>
      </c>
      <c r="B278" s="46">
        <v>271</v>
      </c>
      <c r="C278" s="16" t="s">
        <v>447</v>
      </c>
      <c r="D278" s="7">
        <v>1487062</v>
      </c>
      <c r="E278" s="7">
        <v>537</v>
      </c>
      <c r="F278" s="7">
        <v>783702</v>
      </c>
      <c r="G278" s="7">
        <v>537</v>
      </c>
      <c r="H278" s="7">
        <v>1459.4078212290503</v>
      </c>
      <c r="I278" s="7">
        <v>666843</v>
      </c>
      <c r="J278" s="7">
        <v>537</v>
      </c>
      <c r="K278" s="7">
        <v>36517</v>
      </c>
      <c r="L278" s="47">
        <v>79</v>
      </c>
    </row>
    <row r="279" spans="1:12" ht="12" customHeight="1" x14ac:dyDescent="0.2">
      <c r="A279" s="15">
        <f t="shared" si="4"/>
        <v>272</v>
      </c>
      <c r="B279" s="46">
        <v>272</v>
      </c>
      <c r="C279" s="16" t="s">
        <v>448</v>
      </c>
      <c r="D279" s="7">
        <v>1385641</v>
      </c>
      <c r="E279" s="7">
        <v>277</v>
      </c>
      <c r="F279" s="7">
        <v>793785</v>
      </c>
      <c r="G279" s="7">
        <v>277</v>
      </c>
      <c r="H279" s="7">
        <v>2865.6498194945848</v>
      </c>
      <c r="I279" s="7">
        <v>464731</v>
      </c>
      <c r="J279" s="7">
        <v>277</v>
      </c>
      <c r="K279" s="7">
        <v>127124</v>
      </c>
      <c r="L279" s="47">
        <v>142</v>
      </c>
    </row>
    <row r="280" spans="1:12" ht="12" customHeight="1" x14ac:dyDescent="0.2">
      <c r="A280" s="15">
        <f t="shared" si="4"/>
        <v>273</v>
      </c>
      <c r="B280" s="46">
        <v>273</v>
      </c>
      <c r="C280" s="16" t="s">
        <v>449</v>
      </c>
      <c r="D280" s="7">
        <v>1468280</v>
      </c>
      <c r="E280" s="7">
        <v>308</v>
      </c>
      <c r="F280" s="7">
        <v>511149</v>
      </c>
      <c r="G280" s="7">
        <v>308</v>
      </c>
      <c r="H280" s="7">
        <v>1659.5746753246754</v>
      </c>
      <c r="I280" s="7">
        <v>458508</v>
      </c>
      <c r="J280" s="7">
        <v>308</v>
      </c>
      <c r="K280" s="7">
        <v>498623</v>
      </c>
      <c r="L280" s="47">
        <v>241</v>
      </c>
    </row>
    <row r="281" spans="1:12" ht="12" customHeight="1" x14ac:dyDescent="0.2">
      <c r="A281" s="15">
        <f t="shared" si="4"/>
        <v>274</v>
      </c>
      <c r="B281" s="46">
        <v>274</v>
      </c>
      <c r="C281" s="16" t="s">
        <v>450</v>
      </c>
      <c r="D281" s="7">
        <v>4550111</v>
      </c>
      <c r="E281" s="7">
        <v>3811</v>
      </c>
      <c r="F281" s="7">
        <v>1414826</v>
      </c>
      <c r="G281" s="7">
        <v>3811</v>
      </c>
      <c r="H281" s="7">
        <v>371.24796641301498</v>
      </c>
      <c r="I281" s="7">
        <v>1746304</v>
      </c>
      <c r="J281" s="7">
        <v>3811</v>
      </c>
      <c r="K281" s="7">
        <v>1388981</v>
      </c>
      <c r="L281" s="47">
        <v>2264</v>
      </c>
    </row>
    <row r="282" spans="1:12" ht="12" customHeight="1" x14ac:dyDescent="0.2">
      <c r="A282" s="15">
        <f t="shared" si="4"/>
        <v>275</v>
      </c>
      <c r="B282" s="46">
        <v>275</v>
      </c>
      <c r="C282" s="16" t="s">
        <v>451</v>
      </c>
      <c r="D282" s="7">
        <v>1658782</v>
      </c>
      <c r="E282" s="7">
        <v>555</v>
      </c>
      <c r="F282" s="7">
        <v>593002</v>
      </c>
      <c r="G282" s="7">
        <v>555</v>
      </c>
      <c r="H282" s="7">
        <v>1068.472072072072</v>
      </c>
      <c r="I282" s="7">
        <v>681391</v>
      </c>
      <c r="J282" s="7">
        <v>555</v>
      </c>
      <c r="K282" s="7">
        <v>384389</v>
      </c>
      <c r="L282" s="47">
        <v>376</v>
      </c>
    </row>
    <row r="283" spans="1:12" ht="12" customHeight="1" x14ac:dyDescent="0.2">
      <c r="A283" s="15">
        <f t="shared" si="4"/>
        <v>276</v>
      </c>
      <c r="B283" s="46">
        <v>276</v>
      </c>
      <c r="C283" s="16" t="s">
        <v>141</v>
      </c>
      <c r="D283" s="7">
        <v>1472676</v>
      </c>
      <c r="E283" s="7">
        <v>687</v>
      </c>
      <c r="F283" s="7">
        <v>491834</v>
      </c>
      <c r="G283" s="7">
        <v>687</v>
      </c>
      <c r="H283" s="7">
        <v>715.91557496360986</v>
      </c>
      <c r="I283" s="7">
        <v>555706</v>
      </c>
      <c r="J283" s="7">
        <v>687</v>
      </c>
      <c r="K283" s="7">
        <v>425136</v>
      </c>
      <c r="L283" s="47">
        <v>396</v>
      </c>
    </row>
    <row r="284" spans="1:12" ht="12" customHeight="1" x14ac:dyDescent="0.2">
      <c r="A284" s="15">
        <f t="shared" si="4"/>
        <v>277</v>
      </c>
      <c r="B284" s="46">
        <v>277</v>
      </c>
      <c r="C284" s="16" t="s">
        <v>452</v>
      </c>
      <c r="D284" s="7">
        <v>638817</v>
      </c>
      <c r="E284" s="7">
        <v>221</v>
      </c>
      <c r="F284" s="7">
        <v>277009</v>
      </c>
      <c r="G284" s="7">
        <v>221</v>
      </c>
      <c r="H284" s="7">
        <v>1253.4343891402716</v>
      </c>
      <c r="I284" s="7">
        <v>241987</v>
      </c>
      <c r="J284" s="7">
        <v>221</v>
      </c>
      <c r="K284" s="7">
        <v>119821</v>
      </c>
      <c r="L284" s="47">
        <v>92</v>
      </c>
    </row>
    <row r="285" spans="1:12" ht="12" customHeight="1" x14ac:dyDescent="0.2">
      <c r="A285" s="15">
        <f t="shared" si="4"/>
        <v>278</v>
      </c>
      <c r="B285" s="46">
        <v>278</v>
      </c>
      <c r="C285" s="16" t="s">
        <v>453</v>
      </c>
      <c r="D285" s="7">
        <v>1394417</v>
      </c>
      <c r="E285" s="7">
        <v>743</v>
      </c>
      <c r="F285" s="7">
        <v>460353</v>
      </c>
      <c r="G285" s="7">
        <v>743</v>
      </c>
      <c r="H285" s="7">
        <v>619.58681022880216</v>
      </c>
      <c r="I285" s="7">
        <v>537887</v>
      </c>
      <c r="J285" s="7">
        <v>743</v>
      </c>
      <c r="K285" s="7">
        <v>396177</v>
      </c>
      <c r="L285" s="47">
        <v>610</v>
      </c>
    </row>
    <row r="286" spans="1:12" ht="12" customHeight="1" x14ac:dyDescent="0.2">
      <c r="A286" s="15">
        <f t="shared" si="4"/>
        <v>279</v>
      </c>
      <c r="B286" s="46">
        <v>279</v>
      </c>
      <c r="C286" s="16" t="s">
        <v>454</v>
      </c>
      <c r="D286" s="7">
        <v>2678682</v>
      </c>
      <c r="E286" s="7">
        <v>583</v>
      </c>
      <c r="F286" s="7">
        <v>1194099</v>
      </c>
      <c r="G286" s="7">
        <v>583</v>
      </c>
      <c r="H286" s="7">
        <v>2048.1972555746142</v>
      </c>
      <c r="I286" s="7">
        <v>918058</v>
      </c>
      <c r="J286" s="7">
        <v>583</v>
      </c>
      <c r="K286" s="7">
        <v>566525</v>
      </c>
      <c r="L286" s="47">
        <v>395</v>
      </c>
    </row>
    <row r="287" spans="1:12" ht="12" customHeight="1" x14ac:dyDescent="0.2">
      <c r="A287" s="15">
        <f t="shared" si="4"/>
        <v>280</v>
      </c>
      <c r="B287" s="46">
        <v>280</v>
      </c>
      <c r="C287" s="16" t="s">
        <v>455</v>
      </c>
      <c r="D287" s="7">
        <v>1071031</v>
      </c>
      <c r="E287" s="7">
        <v>388</v>
      </c>
      <c r="F287" s="7">
        <v>425102</v>
      </c>
      <c r="G287" s="7">
        <v>388</v>
      </c>
      <c r="H287" s="7">
        <v>1095.6237113402062</v>
      </c>
      <c r="I287" s="7">
        <v>398369</v>
      </c>
      <c r="J287" s="7">
        <v>388</v>
      </c>
      <c r="K287" s="7">
        <v>247560</v>
      </c>
      <c r="L287" s="47">
        <v>228</v>
      </c>
    </row>
    <row r="288" spans="1:12" ht="12" customHeight="1" x14ac:dyDescent="0.2">
      <c r="A288" s="15">
        <f t="shared" si="4"/>
        <v>281</v>
      </c>
      <c r="B288" s="46">
        <v>281</v>
      </c>
      <c r="C288" s="16" t="s">
        <v>456</v>
      </c>
      <c r="D288" s="7">
        <v>464170</v>
      </c>
      <c r="E288" s="7">
        <v>183</v>
      </c>
      <c r="F288" s="7">
        <v>199880</v>
      </c>
      <c r="G288" s="7">
        <v>183</v>
      </c>
      <c r="H288" s="7">
        <v>1092.2404371584701</v>
      </c>
      <c r="I288" s="7">
        <v>166083</v>
      </c>
      <c r="J288" s="7">
        <v>183</v>
      </c>
      <c r="K288" s="7">
        <v>98207</v>
      </c>
      <c r="L288" s="47">
        <v>113</v>
      </c>
    </row>
    <row r="289" spans="1:12" ht="12" customHeight="1" x14ac:dyDescent="0.2">
      <c r="A289" s="15">
        <f t="shared" si="4"/>
        <v>282</v>
      </c>
      <c r="B289" s="46">
        <v>282</v>
      </c>
      <c r="C289" s="16" t="s">
        <v>457</v>
      </c>
      <c r="D289" s="7">
        <v>859363</v>
      </c>
      <c r="E289" s="7">
        <v>212</v>
      </c>
      <c r="F289" s="7">
        <v>393636</v>
      </c>
      <c r="G289" s="7">
        <v>212</v>
      </c>
      <c r="H289" s="7">
        <v>1856.7735849056603</v>
      </c>
      <c r="I289" s="7">
        <v>337323</v>
      </c>
      <c r="J289" s="7">
        <v>212</v>
      </c>
      <c r="K289" s="7">
        <v>128404</v>
      </c>
      <c r="L289" s="47">
        <v>191</v>
      </c>
    </row>
    <row r="290" spans="1:12" ht="12" customHeight="1" x14ac:dyDescent="0.2">
      <c r="A290" s="15">
        <f t="shared" si="4"/>
        <v>283</v>
      </c>
      <c r="B290" s="46">
        <v>283</v>
      </c>
      <c r="C290" s="16" t="s">
        <v>458</v>
      </c>
      <c r="D290" s="7">
        <v>1352826</v>
      </c>
      <c r="E290" s="7">
        <v>404</v>
      </c>
      <c r="F290" s="7">
        <v>494322</v>
      </c>
      <c r="G290" s="7">
        <v>404</v>
      </c>
      <c r="H290" s="7">
        <v>1223.5693069306931</v>
      </c>
      <c r="I290" s="7">
        <v>540454</v>
      </c>
      <c r="J290" s="7">
        <v>404</v>
      </c>
      <c r="K290" s="7">
        <v>318050</v>
      </c>
      <c r="L290" s="47">
        <v>262</v>
      </c>
    </row>
    <row r="291" spans="1:12" ht="12" customHeight="1" x14ac:dyDescent="0.2">
      <c r="A291" s="15">
        <f t="shared" si="4"/>
        <v>284</v>
      </c>
      <c r="B291" s="46">
        <v>284</v>
      </c>
      <c r="C291" s="16" t="s">
        <v>459</v>
      </c>
      <c r="D291" s="7">
        <v>749170</v>
      </c>
      <c r="E291" s="7">
        <v>161</v>
      </c>
      <c r="F291" s="7">
        <v>434534</v>
      </c>
      <c r="G291" s="7">
        <v>161</v>
      </c>
      <c r="H291" s="7">
        <v>2698.9689440993789</v>
      </c>
      <c r="I291" s="7">
        <v>230447</v>
      </c>
      <c r="J291" s="7">
        <v>161</v>
      </c>
      <c r="K291" s="7">
        <v>84189</v>
      </c>
      <c r="L291" s="47">
        <v>110</v>
      </c>
    </row>
    <row r="292" spans="1:12" ht="12" customHeight="1" x14ac:dyDescent="0.2">
      <c r="A292" s="15">
        <f t="shared" si="4"/>
        <v>285</v>
      </c>
      <c r="B292" s="46">
        <v>285</v>
      </c>
      <c r="C292" s="16" t="s">
        <v>460</v>
      </c>
      <c r="D292" s="7">
        <v>1929810</v>
      </c>
      <c r="E292" s="7">
        <v>656</v>
      </c>
      <c r="F292" s="7">
        <v>698936</v>
      </c>
      <c r="G292" s="7">
        <v>656</v>
      </c>
      <c r="H292" s="7">
        <v>1065.4512195121952</v>
      </c>
      <c r="I292" s="7">
        <v>706452</v>
      </c>
      <c r="J292" s="7">
        <v>656</v>
      </c>
      <c r="K292" s="7">
        <v>524422</v>
      </c>
      <c r="L292" s="47">
        <v>412</v>
      </c>
    </row>
    <row r="293" spans="1:12" ht="12" customHeight="1" x14ac:dyDescent="0.2">
      <c r="A293" s="15">
        <f t="shared" si="4"/>
        <v>286</v>
      </c>
      <c r="B293" s="46">
        <v>286</v>
      </c>
      <c r="C293" s="16" t="s">
        <v>461</v>
      </c>
      <c r="D293" s="7">
        <v>489244</v>
      </c>
      <c r="E293" s="7">
        <v>125</v>
      </c>
      <c r="F293" s="7">
        <v>206221</v>
      </c>
      <c r="G293" s="7">
        <v>125</v>
      </c>
      <c r="H293" s="7">
        <v>1649.768</v>
      </c>
      <c r="I293" s="7">
        <v>159572</v>
      </c>
      <c r="J293" s="7">
        <v>125</v>
      </c>
      <c r="K293" s="7">
        <v>123451</v>
      </c>
      <c r="L293" s="47">
        <v>125</v>
      </c>
    </row>
    <row r="294" spans="1:12" ht="12" customHeight="1" x14ac:dyDescent="0.2">
      <c r="A294" s="15">
        <f t="shared" si="4"/>
        <v>287</v>
      </c>
      <c r="B294" s="46">
        <v>287</v>
      </c>
      <c r="C294" s="16" t="s">
        <v>462</v>
      </c>
      <c r="D294" s="7">
        <v>1199395</v>
      </c>
      <c r="E294" s="7">
        <v>678</v>
      </c>
      <c r="F294" s="7">
        <v>403931</v>
      </c>
      <c r="G294" s="7">
        <v>678</v>
      </c>
      <c r="H294" s="7">
        <v>595.76843657817108</v>
      </c>
      <c r="I294" s="7">
        <v>446935</v>
      </c>
      <c r="J294" s="7">
        <v>678</v>
      </c>
      <c r="K294" s="7">
        <v>348529</v>
      </c>
      <c r="L294" s="47">
        <v>502</v>
      </c>
    </row>
    <row r="295" spans="1:12" ht="12" customHeight="1" x14ac:dyDescent="0.2">
      <c r="A295" s="15">
        <f t="shared" si="4"/>
        <v>288</v>
      </c>
      <c r="B295" s="46">
        <v>288</v>
      </c>
      <c r="C295" s="16" t="s">
        <v>463</v>
      </c>
      <c r="D295" s="7">
        <v>1019284</v>
      </c>
      <c r="E295" s="7">
        <v>459</v>
      </c>
      <c r="F295" s="7">
        <v>379400</v>
      </c>
      <c r="G295" s="7">
        <v>459</v>
      </c>
      <c r="H295" s="7">
        <v>826.57952069716771</v>
      </c>
      <c r="I295" s="7">
        <v>415000</v>
      </c>
      <c r="J295" s="7">
        <v>459</v>
      </c>
      <c r="K295" s="7">
        <v>224883</v>
      </c>
      <c r="L295" s="47">
        <v>159</v>
      </c>
    </row>
    <row r="296" spans="1:12" ht="12" customHeight="1" x14ac:dyDescent="0.2">
      <c r="A296" s="15">
        <f t="shared" si="4"/>
        <v>289</v>
      </c>
      <c r="B296" s="46">
        <v>289</v>
      </c>
      <c r="C296" s="16" t="s">
        <v>464</v>
      </c>
      <c r="D296" s="7">
        <v>450121</v>
      </c>
      <c r="E296" s="7">
        <v>225</v>
      </c>
      <c r="F296" s="7">
        <v>131024</v>
      </c>
      <c r="G296" s="7">
        <v>225</v>
      </c>
      <c r="H296" s="7">
        <v>582.32888888888886</v>
      </c>
      <c r="I296" s="7">
        <v>183924</v>
      </c>
      <c r="J296" s="7">
        <v>225</v>
      </c>
      <c r="K296" s="7">
        <v>135173</v>
      </c>
      <c r="L296" s="47">
        <v>154</v>
      </c>
    </row>
    <row r="297" spans="1:12" ht="12" customHeight="1" x14ac:dyDescent="0.2">
      <c r="A297" s="15">
        <f t="shared" si="4"/>
        <v>290</v>
      </c>
      <c r="B297" s="46">
        <v>290</v>
      </c>
      <c r="C297" s="16" t="s">
        <v>465</v>
      </c>
      <c r="D297" s="7">
        <v>650071</v>
      </c>
      <c r="E297" s="7">
        <v>247</v>
      </c>
      <c r="F297" s="7">
        <v>215379</v>
      </c>
      <c r="G297" s="7">
        <v>247</v>
      </c>
      <c r="H297" s="7">
        <v>871.9797570850202</v>
      </c>
      <c r="I297" s="7">
        <v>225684</v>
      </c>
      <c r="J297" s="7">
        <v>247</v>
      </c>
      <c r="K297" s="7">
        <v>209008</v>
      </c>
      <c r="L297" s="47">
        <v>170</v>
      </c>
    </row>
    <row r="298" spans="1:12" ht="12" customHeight="1" x14ac:dyDescent="0.2">
      <c r="A298" s="15">
        <f t="shared" si="4"/>
        <v>291</v>
      </c>
      <c r="B298" s="46">
        <v>291</v>
      </c>
      <c r="C298" s="16" t="s">
        <v>466</v>
      </c>
      <c r="D298" s="7">
        <v>1601024</v>
      </c>
      <c r="E298" s="7">
        <v>811</v>
      </c>
      <c r="F298" s="7">
        <v>578916</v>
      </c>
      <c r="G298" s="7">
        <v>811</v>
      </c>
      <c r="H298" s="7">
        <v>713.82983970406906</v>
      </c>
      <c r="I298" s="7">
        <v>562816</v>
      </c>
      <c r="J298" s="7">
        <v>811</v>
      </c>
      <c r="K298" s="7">
        <v>456292</v>
      </c>
      <c r="L298" s="47">
        <v>337</v>
      </c>
    </row>
    <row r="299" spans="1:12" ht="12" customHeight="1" x14ac:dyDescent="0.2">
      <c r="A299" s="15">
        <f t="shared" si="4"/>
        <v>292</v>
      </c>
      <c r="B299" s="46">
        <v>292</v>
      </c>
      <c r="C299" s="16" t="s">
        <v>467</v>
      </c>
      <c r="D299" s="7">
        <v>370288</v>
      </c>
      <c r="E299" s="7">
        <v>150</v>
      </c>
      <c r="F299" s="7">
        <v>163905</v>
      </c>
      <c r="G299" s="7">
        <v>150</v>
      </c>
      <c r="H299" s="7">
        <v>1092.7</v>
      </c>
      <c r="I299" s="7">
        <v>147966</v>
      </c>
      <c r="J299" s="7">
        <v>150</v>
      </c>
      <c r="K299" s="7">
        <v>58417</v>
      </c>
      <c r="L299" s="47">
        <v>82</v>
      </c>
    </row>
    <row r="300" spans="1:12" ht="12" customHeight="1" x14ac:dyDescent="0.2">
      <c r="A300" s="15">
        <f t="shared" si="4"/>
        <v>293</v>
      </c>
      <c r="B300" s="46">
        <v>293</v>
      </c>
      <c r="C300" s="16" t="s">
        <v>468</v>
      </c>
      <c r="D300" s="7">
        <v>1595991</v>
      </c>
      <c r="E300" s="7">
        <v>443</v>
      </c>
      <c r="F300" s="7">
        <v>564252</v>
      </c>
      <c r="G300" s="7">
        <v>443</v>
      </c>
      <c r="H300" s="7">
        <v>1273.7065462753951</v>
      </c>
      <c r="I300" s="7">
        <v>600830</v>
      </c>
      <c r="J300" s="7">
        <v>443</v>
      </c>
      <c r="K300" s="7">
        <v>430909</v>
      </c>
      <c r="L300" s="47">
        <v>324</v>
      </c>
    </row>
    <row r="301" spans="1:12" ht="12" customHeight="1" x14ac:dyDescent="0.2">
      <c r="A301" s="15">
        <f t="shared" si="4"/>
        <v>294</v>
      </c>
      <c r="B301" s="46">
        <v>294</v>
      </c>
      <c r="C301" s="16" t="s">
        <v>469</v>
      </c>
      <c r="D301" s="7">
        <v>787931</v>
      </c>
      <c r="E301" s="7">
        <v>206</v>
      </c>
      <c r="F301" s="7">
        <v>263593</v>
      </c>
      <c r="G301" s="7">
        <v>206</v>
      </c>
      <c r="H301" s="7">
        <v>1279.5776699029127</v>
      </c>
      <c r="I301" s="7">
        <v>259493</v>
      </c>
      <c r="J301" s="7">
        <v>206</v>
      </c>
      <c r="K301" s="7">
        <v>264845</v>
      </c>
      <c r="L301" s="47">
        <v>160</v>
      </c>
    </row>
    <row r="302" spans="1:12" ht="12" customHeight="1" x14ac:dyDescent="0.2">
      <c r="A302" s="15">
        <f t="shared" si="4"/>
        <v>295</v>
      </c>
      <c r="B302" s="46">
        <v>295</v>
      </c>
      <c r="C302" s="16" t="s">
        <v>470</v>
      </c>
      <c r="D302" s="7">
        <v>529314</v>
      </c>
      <c r="E302" s="7">
        <v>163</v>
      </c>
      <c r="F302" s="7">
        <v>155907</v>
      </c>
      <c r="G302" s="7">
        <v>163</v>
      </c>
      <c r="H302" s="7">
        <v>956.48466257668713</v>
      </c>
      <c r="I302" s="7">
        <v>176679</v>
      </c>
      <c r="J302" s="7">
        <v>163</v>
      </c>
      <c r="K302" s="7">
        <v>196728</v>
      </c>
      <c r="L302" s="47">
        <v>123</v>
      </c>
    </row>
    <row r="303" spans="1:12" ht="12" customHeight="1" x14ac:dyDescent="0.2">
      <c r="A303" s="15">
        <f t="shared" si="4"/>
        <v>296</v>
      </c>
      <c r="B303" s="46">
        <v>296</v>
      </c>
      <c r="C303" s="16" t="s">
        <v>471</v>
      </c>
      <c r="D303" s="7">
        <v>2247156</v>
      </c>
      <c r="E303" s="7">
        <v>866</v>
      </c>
      <c r="F303" s="7">
        <v>879228</v>
      </c>
      <c r="G303" s="7">
        <v>866</v>
      </c>
      <c r="H303" s="7">
        <v>1015.2748267898384</v>
      </c>
      <c r="I303" s="7">
        <v>910713</v>
      </c>
      <c r="J303" s="7">
        <v>866</v>
      </c>
      <c r="K303" s="7">
        <v>457215</v>
      </c>
      <c r="L303" s="47">
        <v>866</v>
      </c>
    </row>
    <row r="304" spans="1:12" ht="12" customHeight="1" x14ac:dyDescent="0.2">
      <c r="A304" s="15">
        <f t="shared" si="4"/>
        <v>297</v>
      </c>
      <c r="B304" s="46">
        <v>297</v>
      </c>
      <c r="C304" s="16" t="s">
        <v>472</v>
      </c>
      <c r="D304" s="7">
        <v>903803</v>
      </c>
      <c r="E304" s="7">
        <v>432</v>
      </c>
      <c r="F304" s="7">
        <v>271990</v>
      </c>
      <c r="G304" s="7">
        <v>432</v>
      </c>
      <c r="H304" s="7">
        <v>629.60648148148152</v>
      </c>
      <c r="I304" s="7">
        <v>438394</v>
      </c>
      <c r="J304" s="7">
        <v>432</v>
      </c>
      <c r="K304" s="7">
        <v>193419</v>
      </c>
      <c r="L304" s="47">
        <v>97</v>
      </c>
    </row>
    <row r="305" spans="1:12" ht="12" customHeight="1" x14ac:dyDescent="0.2">
      <c r="A305" s="15">
        <f t="shared" si="4"/>
        <v>298</v>
      </c>
      <c r="B305" s="46">
        <v>298</v>
      </c>
      <c r="C305" s="16" t="s">
        <v>473</v>
      </c>
      <c r="D305" s="7">
        <v>1050339</v>
      </c>
      <c r="E305" s="7">
        <v>261</v>
      </c>
      <c r="F305" s="7">
        <v>353981</v>
      </c>
      <c r="G305" s="7">
        <v>261</v>
      </c>
      <c r="H305" s="7">
        <v>1356.2490421455939</v>
      </c>
      <c r="I305" s="7">
        <v>325939</v>
      </c>
      <c r="J305" s="7">
        <v>261</v>
      </c>
      <c r="K305" s="7">
        <v>370418</v>
      </c>
      <c r="L305" s="47">
        <v>261</v>
      </c>
    </row>
    <row r="306" spans="1:12" ht="12" customHeight="1" x14ac:dyDescent="0.2">
      <c r="A306" s="15">
        <f t="shared" si="4"/>
        <v>299</v>
      </c>
      <c r="B306" s="46">
        <v>299</v>
      </c>
      <c r="C306" s="16" t="s">
        <v>474</v>
      </c>
      <c r="D306" s="7">
        <v>1169681</v>
      </c>
      <c r="E306" s="7">
        <v>340</v>
      </c>
      <c r="F306" s="7">
        <v>410912</v>
      </c>
      <c r="G306" s="7">
        <v>340</v>
      </c>
      <c r="H306" s="7">
        <v>1208.5647058823529</v>
      </c>
      <c r="I306" s="7">
        <v>448527</v>
      </c>
      <c r="J306" s="7">
        <v>340</v>
      </c>
      <c r="K306" s="7">
        <v>310242</v>
      </c>
      <c r="L306" s="47">
        <v>232</v>
      </c>
    </row>
    <row r="307" spans="1:12" ht="12" customHeight="1" x14ac:dyDescent="0.2">
      <c r="A307" s="15">
        <f t="shared" si="4"/>
        <v>300</v>
      </c>
      <c r="B307" s="46">
        <v>300</v>
      </c>
      <c r="C307" s="16" t="s">
        <v>475</v>
      </c>
      <c r="D307" s="7">
        <v>803598</v>
      </c>
      <c r="E307" s="7">
        <v>211</v>
      </c>
      <c r="F307" s="7">
        <v>272079</v>
      </c>
      <c r="G307" s="7">
        <v>211</v>
      </c>
      <c r="H307" s="7">
        <v>1289.4739336492892</v>
      </c>
      <c r="I307" s="7">
        <v>280510</v>
      </c>
      <c r="J307" s="7">
        <v>211</v>
      </c>
      <c r="K307" s="7">
        <v>251009</v>
      </c>
      <c r="L307" s="47">
        <v>211</v>
      </c>
    </row>
    <row r="308" spans="1:12" ht="12" customHeight="1" x14ac:dyDescent="0.2">
      <c r="A308" s="15">
        <f t="shared" si="4"/>
        <v>301</v>
      </c>
      <c r="B308" s="46">
        <v>301</v>
      </c>
      <c r="C308" s="16" t="s">
        <v>476</v>
      </c>
      <c r="D308" s="7">
        <v>927436</v>
      </c>
      <c r="E308" s="7">
        <v>285</v>
      </c>
      <c r="F308" s="7">
        <v>370397</v>
      </c>
      <c r="G308" s="7">
        <v>285</v>
      </c>
      <c r="H308" s="7">
        <v>1299.6385964912281</v>
      </c>
      <c r="I308" s="7">
        <v>355098</v>
      </c>
      <c r="J308" s="7">
        <v>285</v>
      </c>
      <c r="K308" s="7">
        <v>201941</v>
      </c>
      <c r="L308" s="47">
        <v>145</v>
      </c>
    </row>
    <row r="309" spans="1:12" ht="12" customHeight="1" x14ac:dyDescent="0.2">
      <c r="A309" s="15">
        <f t="shared" si="4"/>
        <v>302</v>
      </c>
      <c r="B309" s="46">
        <v>302</v>
      </c>
      <c r="C309" s="16" t="s">
        <v>477</v>
      </c>
      <c r="D309" s="7">
        <v>462873</v>
      </c>
      <c r="E309" s="7">
        <v>182</v>
      </c>
      <c r="F309" s="7">
        <v>154598</v>
      </c>
      <c r="G309" s="7">
        <v>182</v>
      </c>
      <c r="H309" s="7">
        <v>849.43956043956041</v>
      </c>
      <c r="I309" s="7">
        <v>172044</v>
      </c>
      <c r="J309" s="7">
        <v>182</v>
      </c>
      <c r="K309" s="7">
        <v>136231</v>
      </c>
      <c r="L309" s="47">
        <v>119</v>
      </c>
    </row>
    <row r="310" spans="1:12" ht="12" customHeight="1" x14ac:dyDescent="0.2">
      <c r="A310" s="15">
        <f t="shared" si="4"/>
        <v>303</v>
      </c>
      <c r="B310" s="46">
        <v>303</v>
      </c>
      <c r="C310" s="16" t="s">
        <v>478</v>
      </c>
      <c r="D310" s="7">
        <v>3127181</v>
      </c>
      <c r="E310" s="7">
        <v>971</v>
      </c>
      <c r="F310" s="7">
        <v>931021</v>
      </c>
      <c r="G310" s="7">
        <v>971</v>
      </c>
      <c r="H310" s="7">
        <v>958.82698249227599</v>
      </c>
      <c r="I310" s="7">
        <v>1030742</v>
      </c>
      <c r="J310" s="7">
        <v>971</v>
      </c>
      <c r="K310" s="7">
        <v>1165418</v>
      </c>
      <c r="L310" s="47">
        <v>599</v>
      </c>
    </row>
    <row r="311" spans="1:12" ht="12" customHeight="1" x14ac:dyDescent="0.2">
      <c r="A311" s="15">
        <f t="shared" si="4"/>
        <v>304</v>
      </c>
      <c r="B311" s="46">
        <v>304</v>
      </c>
      <c r="C311" s="16" t="s">
        <v>479</v>
      </c>
      <c r="D311" s="7">
        <v>682854</v>
      </c>
      <c r="E311" s="7">
        <v>405</v>
      </c>
      <c r="F311" s="7">
        <v>307135</v>
      </c>
      <c r="G311" s="7">
        <v>405</v>
      </c>
      <c r="H311" s="7">
        <v>758.35802469135797</v>
      </c>
      <c r="I311" s="7">
        <v>226532</v>
      </c>
      <c r="J311" s="7">
        <v>405</v>
      </c>
      <c r="K311" s="7">
        <v>149187</v>
      </c>
      <c r="L311" s="47">
        <v>128</v>
      </c>
    </row>
    <row r="312" spans="1:12" ht="12" customHeight="1" x14ac:dyDescent="0.2">
      <c r="A312" s="15">
        <f t="shared" si="4"/>
        <v>305</v>
      </c>
      <c r="B312" s="46">
        <v>305</v>
      </c>
      <c r="C312" s="16" t="s">
        <v>480</v>
      </c>
      <c r="D312" s="7">
        <v>982624</v>
      </c>
      <c r="E312" s="7">
        <v>282</v>
      </c>
      <c r="F312" s="7">
        <v>347727</v>
      </c>
      <c r="G312" s="7">
        <v>282</v>
      </c>
      <c r="H312" s="7">
        <v>1233.0744680851064</v>
      </c>
      <c r="I312" s="7">
        <v>287118</v>
      </c>
      <c r="J312" s="7">
        <v>282</v>
      </c>
      <c r="K312" s="7">
        <v>347779</v>
      </c>
      <c r="L312" s="47">
        <v>282</v>
      </c>
    </row>
    <row r="313" spans="1:12" ht="12" customHeight="1" x14ac:dyDescent="0.2">
      <c r="A313" s="15">
        <f t="shared" si="4"/>
        <v>306</v>
      </c>
      <c r="B313" s="46">
        <v>306</v>
      </c>
      <c r="C313" s="16" t="s">
        <v>481</v>
      </c>
      <c r="D313" s="7">
        <v>1026788</v>
      </c>
      <c r="E313" s="7">
        <v>483</v>
      </c>
      <c r="F313" s="7">
        <v>517439</v>
      </c>
      <c r="G313" s="7">
        <v>483</v>
      </c>
      <c r="H313" s="7">
        <v>1071.3022774327121</v>
      </c>
      <c r="I313" s="7">
        <v>357841</v>
      </c>
      <c r="J313" s="7">
        <v>483</v>
      </c>
      <c r="K313" s="7">
        <v>151508</v>
      </c>
      <c r="L313" s="47">
        <v>238</v>
      </c>
    </row>
    <row r="314" spans="1:12" ht="12" customHeight="1" x14ac:dyDescent="0.2">
      <c r="A314" s="15">
        <f t="shared" si="4"/>
        <v>307</v>
      </c>
      <c r="B314" s="46">
        <v>307</v>
      </c>
      <c r="C314" s="16" t="s">
        <v>482</v>
      </c>
      <c r="D314" s="7">
        <v>442246</v>
      </c>
      <c r="E314" s="7">
        <v>148</v>
      </c>
      <c r="F314" s="7">
        <v>173584</v>
      </c>
      <c r="G314" s="7">
        <v>148</v>
      </c>
      <c r="H314" s="7">
        <v>1172.8648648648648</v>
      </c>
      <c r="I314" s="7">
        <v>141755</v>
      </c>
      <c r="J314" s="7">
        <v>148</v>
      </c>
      <c r="K314" s="7">
        <v>126907</v>
      </c>
      <c r="L314" s="47">
        <v>115</v>
      </c>
    </row>
    <row r="315" spans="1:12" ht="12" customHeight="1" x14ac:dyDescent="0.2">
      <c r="A315" s="15">
        <f t="shared" si="4"/>
        <v>308</v>
      </c>
      <c r="B315" s="46">
        <v>308</v>
      </c>
      <c r="C315" s="16" t="s">
        <v>483</v>
      </c>
      <c r="D315" s="7">
        <v>1034640</v>
      </c>
      <c r="E315" s="7">
        <v>217</v>
      </c>
      <c r="F315" s="7">
        <v>372496</v>
      </c>
      <c r="G315" s="7">
        <v>217</v>
      </c>
      <c r="H315" s="7">
        <v>1716.5714285714287</v>
      </c>
      <c r="I315" s="7">
        <v>378408</v>
      </c>
      <c r="J315" s="7">
        <v>217</v>
      </c>
      <c r="K315" s="7">
        <v>283736</v>
      </c>
      <c r="L315" s="47">
        <v>107</v>
      </c>
    </row>
    <row r="316" spans="1:12" ht="12" customHeight="1" x14ac:dyDescent="0.2">
      <c r="A316" s="15">
        <f t="shared" si="4"/>
        <v>309</v>
      </c>
      <c r="B316" s="46">
        <v>309</v>
      </c>
      <c r="C316" s="16" t="s">
        <v>484</v>
      </c>
      <c r="D316" s="7">
        <v>1060767</v>
      </c>
      <c r="E316" s="7">
        <v>457</v>
      </c>
      <c r="F316" s="7">
        <v>545562</v>
      </c>
      <c r="G316" s="7">
        <v>457</v>
      </c>
      <c r="H316" s="7">
        <v>1193.7899343544857</v>
      </c>
      <c r="I316" s="7">
        <v>380490</v>
      </c>
      <c r="J316" s="7">
        <v>457</v>
      </c>
      <c r="K316" s="7">
        <v>132184</v>
      </c>
      <c r="L316" s="47">
        <v>290</v>
      </c>
    </row>
    <row r="317" spans="1:12" ht="12" customHeight="1" x14ac:dyDescent="0.2">
      <c r="A317" s="15">
        <f t="shared" si="4"/>
        <v>310</v>
      </c>
      <c r="B317" s="46">
        <v>310</v>
      </c>
      <c r="C317" s="16" t="s">
        <v>485</v>
      </c>
      <c r="D317" s="7">
        <v>552349</v>
      </c>
      <c r="E317" s="7">
        <v>179</v>
      </c>
      <c r="F317" s="7">
        <v>235839</v>
      </c>
      <c r="G317" s="7">
        <v>179</v>
      </c>
      <c r="H317" s="7">
        <v>1317.536312849162</v>
      </c>
      <c r="I317" s="7">
        <v>182043</v>
      </c>
      <c r="J317" s="7">
        <v>179</v>
      </c>
      <c r="K317" s="7">
        <v>134467</v>
      </c>
      <c r="L317" s="47">
        <v>85</v>
      </c>
    </row>
    <row r="318" spans="1:12" ht="12" customHeight="1" x14ac:dyDescent="0.2">
      <c r="A318" s="15">
        <f t="shared" si="4"/>
        <v>311</v>
      </c>
      <c r="B318" s="46">
        <v>311</v>
      </c>
      <c r="C318" s="16" t="s">
        <v>486</v>
      </c>
      <c r="D318" s="7">
        <v>1503515</v>
      </c>
      <c r="E318" s="7">
        <v>424</v>
      </c>
      <c r="F318" s="7">
        <v>614177</v>
      </c>
      <c r="G318" s="7">
        <v>424</v>
      </c>
      <c r="H318" s="7">
        <v>1448.5306603773586</v>
      </c>
      <c r="I318" s="7">
        <v>518296</v>
      </c>
      <c r="J318" s="7">
        <v>424</v>
      </c>
      <c r="K318" s="7">
        <v>371042</v>
      </c>
      <c r="L318" s="47">
        <v>305</v>
      </c>
    </row>
    <row r="319" spans="1:12" ht="12" customHeight="1" x14ac:dyDescent="0.2">
      <c r="A319" s="15">
        <f t="shared" si="4"/>
        <v>312</v>
      </c>
      <c r="B319" s="46">
        <v>312</v>
      </c>
      <c r="C319" s="16" t="s">
        <v>487</v>
      </c>
      <c r="D319" s="7">
        <v>1365932</v>
      </c>
      <c r="E319" s="7">
        <v>619</v>
      </c>
      <c r="F319" s="7">
        <v>341235</v>
      </c>
      <c r="G319" s="7">
        <v>619</v>
      </c>
      <c r="H319" s="7">
        <v>551.26817447495966</v>
      </c>
      <c r="I319" s="7">
        <v>452016</v>
      </c>
      <c r="J319" s="7">
        <v>619</v>
      </c>
      <c r="K319" s="7">
        <v>572681</v>
      </c>
      <c r="L319" s="47">
        <v>554</v>
      </c>
    </row>
    <row r="320" spans="1:12" ht="12" customHeight="1" x14ac:dyDescent="0.2">
      <c r="A320" s="15">
        <f t="shared" si="4"/>
        <v>313</v>
      </c>
      <c r="B320" s="46">
        <v>313</v>
      </c>
      <c r="C320" s="16" t="s">
        <v>488</v>
      </c>
      <c r="D320" s="7">
        <v>787863</v>
      </c>
      <c r="E320" s="7">
        <v>256</v>
      </c>
      <c r="F320" s="7">
        <v>334241</v>
      </c>
      <c r="G320" s="7">
        <v>256</v>
      </c>
      <c r="H320" s="7">
        <v>1305.62890625</v>
      </c>
      <c r="I320" s="7">
        <v>242609</v>
      </c>
      <c r="J320" s="7">
        <v>256</v>
      </c>
      <c r="K320" s="7">
        <v>211013</v>
      </c>
      <c r="L320" s="47">
        <v>123</v>
      </c>
    </row>
    <row r="321" spans="1:12" ht="12" customHeight="1" x14ac:dyDescent="0.2">
      <c r="A321" s="15">
        <f t="shared" si="4"/>
        <v>314</v>
      </c>
      <c r="B321" s="46">
        <v>314</v>
      </c>
      <c r="C321" s="16" t="s">
        <v>489</v>
      </c>
      <c r="D321" s="7">
        <v>690185</v>
      </c>
      <c r="E321" s="7">
        <v>237</v>
      </c>
      <c r="F321" s="7">
        <v>221938</v>
      </c>
      <c r="G321" s="7">
        <v>237</v>
      </c>
      <c r="H321" s="7">
        <v>936.44725738396619</v>
      </c>
      <c r="I321" s="7">
        <v>227235</v>
      </c>
      <c r="J321" s="7">
        <v>237</v>
      </c>
      <c r="K321" s="7">
        <v>241011</v>
      </c>
      <c r="L321" s="47">
        <v>130</v>
      </c>
    </row>
    <row r="322" spans="1:12" ht="12" customHeight="1" x14ac:dyDescent="0.2">
      <c r="A322" s="15">
        <f t="shared" si="4"/>
        <v>315</v>
      </c>
      <c r="B322" s="46">
        <v>315</v>
      </c>
      <c r="C322" s="16" t="s">
        <v>490</v>
      </c>
      <c r="D322" s="7">
        <v>742287</v>
      </c>
      <c r="E322" s="7">
        <v>722</v>
      </c>
      <c r="F322" s="7">
        <v>321765</v>
      </c>
      <c r="G322" s="7">
        <v>722</v>
      </c>
      <c r="H322" s="7">
        <v>445.65789473684208</v>
      </c>
      <c r="I322" s="7">
        <v>241375</v>
      </c>
      <c r="J322" s="7">
        <v>722</v>
      </c>
      <c r="K322" s="7">
        <v>179147</v>
      </c>
      <c r="L322" s="47">
        <v>205</v>
      </c>
    </row>
    <row r="323" spans="1:12" ht="12" customHeight="1" x14ac:dyDescent="0.2">
      <c r="A323" s="15">
        <f t="shared" si="4"/>
        <v>316</v>
      </c>
      <c r="B323" s="46">
        <v>316</v>
      </c>
      <c r="C323" s="16" t="s">
        <v>142</v>
      </c>
      <c r="D323" s="7">
        <v>1187288</v>
      </c>
      <c r="E323" s="7">
        <v>736</v>
      </c>
      <c r="F323" s="7">
        <v>473551</v>
      </c>
      <c r="G323" s="7">
        <v>736</v>
      </c>
      <c r="H323" s="7">
        <v>643.41168478260875</v>
      </c>
      <c r="I323" s="7">
        <v>449626</v>
      </c>
      <c r="J323" s="7">
        <v>736</v>
      </c>
      <c r="K323" s="7">
        <v>264111</v>
      </c>
      <c r="L323" s="47">
        <v>736</v>
      </c>
    </row>
    <row r="324" spans="1:12" ht="12" customHeight="1" x14ac:dyDescent="0.2">
      <c r="A324" s="15">
        <f t="shared" si="4"/>
        <v>317</v>
      </c>
      <c r="B324" s="46">
        <v>317</v>
      </c>
      <c r="C324" s="16" t="s">
        <v>491</v>
      </c>
      <c r="D324" s="7">
        <v>395970</v>
      </c>
      <c r="E324" s="7">
        <v>164</v>
      </c>
      <c r="F324" s="7">
        <v>102706</v>
      </c>
      <c r="G324" s="7">
        <v>164</v>
      </c>
      <c r="H324" s="7">
        <v>626.2560975609756</v>
      </c>
      <c r="I324" s="7">
        <v>135561</v>
      </c>
      <c r="J324" s="7">
        <v>164</v>
      </c>
      <c r="K324" s="7">
        <v>157703</v>
      </c>
      <c r="L324" s="47">
        <v>125</v>
      </c>
    </row>
    <row r="325" spans="1:12" ht="12" customHeight="1" x14ac:dyDescent="0.2">
      <c r="A325" s="15">
        <f t="shared" si="4"/>
        <v>318</v>
      </c>
      <c r="B325" s="46">
        <v>318</v>
      </c>
      <c r="C325" s="16" t="s">
        <v>492</v>
      </c>
      <c r="D325" s="7">
        <v>1794484</v>
      </c>
      <c r="E325" s="7">
        <v>962</v>
      </c>
      <c r="F325" s="7">
        <v>781374</v>
      </c>
      <c r="G325" s="7">
        <v>962</v>
      </c>
      <c r="H325" s="7">
        <v>812.23908523908528</v>
      </c>
      <c r="I325" s="7">
        <v>666443</v>
      </c>
      <c r="J325" s="7">
        <v>962</v>
      </c>
      <c r="K325" s="7">
        <v>346667</v>
      </c>
      <c r="L325" s="47">
        <v>249</v>
      </c>
    </row>
    <row r="326" spans="1:12" ht="12" customHeight="1" x14ac:dyDescent="0.2">
      <c r="A326" s="15">
        <f t="shared" si="4"/>
        <v>319</v>
      </c>
      <c r="B326" s="46">
        <v>319</v>
      </c>
      <c r="C326" s="16" t="s">
        <v>493</v>
      </c>
      <c r="D326" s="7">
        <v>1990941</v>
      </c>
      <c r="E326" s="7">
        <v>1437</v>
      </c>
      <c r="F326" s="7">
        <v>855585</v>
      </c>
      <c r="G326" s="7">
        <v>1437</v>
      </c>
      <c r="H326" s="7">
        <v>595.39665970772444</v>
      </c>
      <c r="I326" s="7">
        <v>668391</v>
      </c>
      <c r="J326" s="7">
        <v>1437</v>
      </c>
      <c r="K326" s="7">
        <v>466965</v>
      </c>
      <c r="L326" s="47">
        <v>324</v>
      </c>
    </row>
    <row r="327" spans="1:12" ht="12" customHeight="1" x14ac:dyDescent="0.2">
      <c r="A327" s="15">
        <f t="shared" si="4"/>
        <v>320</v>
      </c>
      <c r="B327" s="46">
        <v>320</v>
      </c>
      <c r="C327" s="16" t="s">
        <v>494</v>
      </c>
      <c r="D327" s="7">
        <v>566052</v>
      </c>
      <c r="E327" s="7">
        <v>346</v>
      </c>
      <c r="F327" s="7">
        <v>187804</v>
      </c>
      <c r="G327" s="7">
        <v>346</v>
      </c>
      <c r="H327" s="7">
        <v>542.78612716763007</v>
      </c>
      <c r="I327" s="7">
        <v>196816</v>
      </c>
      <c r="J327" s="7">
        <v>346</v>
      </c>
      <c r="K327" s="7">
        <v>181432</v>
      </c>
      <c r="L327" s="47">
        <v>239</v>
      </c>
    </row>
    <row r="328" spans="1:12" ht="12" customHeight="1" x14ac:dyDescent="0.2">
      <c r="A328" s="15">
        <f t="shared" si="4"/>
        <v>321</v>
      </c>
      <c r="B328" s="46">
        <v>321</v>
      </c>
      <c r="C328" s="16" t="s">
        <v>495</v>
      </c>
      <c r="D328" s="7">
        <v>944179</v>
      </c>
      <c r="E328" s="7">
        <v>331</v>
      </c>
      <c r="F328" s="7">
        <v>535819</v>
      </c>
      <c r="G328" s="7">
        <v>331</v>
      </c>
      <c r="H328" s="7">
        <v>1618.7885196374623</v>
      </c>
      <c r="I328" s="7">
        <v>303727</v>
      </c>
      <c r="J328" s="7">
        <v>331</v>
      </c>
      <c r="K328" s="7">
        <v>104633</v>
      </c>
      <c r="L328" s="47">
        <v>119</v>
      </c>
    </row>
    <row r="329" spans="1:12" ht="12" customHeight="1" x14ac:dyDescent="0.2">
      <c r="A329" s="15">
        <f t="shared" si="4"/>
        <v>322</v>
      </c>
      <c r="B329" s="46">
        <v>322</v>
      </c>
      <c r="C329" s="16" t="s">
        <v>496</v>
      </c>
      <c r="D329" s="7">
        <v>592915</v>
      </c>
      <c r="E329" s="7">
        <v>487</v>
      </c>
      <c r="F329" s="7">
        <v>215592</v>
      </c>
      <c r="G329" s="7">
        <v>487</v>
      </c>
      <c r="H329" s="7">
        <v>442.69404517453796</v>
      </c>
      <c r="I329" s="7">
        <v>192952</v>
      </c>
      <c r="J329" s="7">
        <v>487</v>
      </c>
      <c r="K329" s="7">
        <v>184371</v>
      </c>
      <c r="L329" s="47">
        <v>362</v>
      </c>
    </row>
    <row r="330" spans="1:12" ht="12" customHeight="1" x14ac:dyDescent="0.2">
      <c r="A330" s="15">
        <f t="shared" ref="A330:A387" si="5">A329+1</f>
        <v>323</v>
      </c>
      <c r="B330" s="46">
        <v>323</v>
      </c>
      <c r="C330" s="16" t="s">
        <v>497</v>
      </c>
      <c r="D330" s="7">
        <v>1652298</v>
      </c>
      <c r="E330" s="7">
        <v>843</v>
      </c>
      <c r="F330" s="7">
        <v>616751</v>
      </c>
      <c r="G330" s="7">
        <v>843</v>
      </c>
      <c r="H330" s="7">
        <v>731.61447212336896</v>
      </c>
      <c r="I330" s="7">
        <v>574347</v>
      </c>
      <c r="J330" s="7">
        <v>843</v>
      </c>
      <c r="K330" s="7">
        <v>461200</v>
      </c>
      <c r="L330" s="47">
        <v>274</v>
      </c>
    </row>
    <row r="331" spans="1:12" ht="12" customHeight="1" x14ac:dyDescent="0.2">
      <c r="A331" s="15">
        <f t="shared" si="5"/>
        <v>324</v>
      </c>
      <c r="B331" s="46">
        <v>324</v>
      </c>
      <c r="C331" s="16" t="s">
        <v>498</v>
      </c>
      <c r="D331" s="7">
        <v>1270165</v>
      </c>
      <c r="E331" s="7">
        <v>290</v>
      </c>
      <c r="F331" s="7">
        <v>612423</v>
      </c>
      <c r="G331" s="7">
        <v>290</v>
      </c>
      <c r="H331" s="7">
        <v>2111.8034482758621</v>
      </c>
      <c r="I331" s="7">
        <v>416572</v>
      </c>
      <c r="J331" s="7">
        <v>290</v>
      </c>
      <c r="K331" s="7">
        <v>241170</v>
      </c>
      <c r="L331" s="47">
        <v>129</v>
      </c>
    </row>
    <row r="332" spans="1:12" ht="12" customHeight="1" x14ac:dyDescent="0.2">
      <c r="A332" s="15">
        <f t="shared" si="5"/>
        <v>325</v>
      </c>
      <c r="B332" s="46">
        <v>325</v>
      </c>
      <c r="C332" s="16" t="s">
        <v>499</v>
      </c>
      <c r="D332" s="7">
        <v>992772</v>
      </c>
      <c r="E332" s="7">
        <v>366</v>
      </c>
      <c r="F332" s="7">
        <v>436906</v>
      </c>
      <c r="G332" s="7">
        <v>366</v>
      </c>
      <c r="H332" s="7">
        <v>1193.7322404371585</v>
      </c>
      <c r="I332" s="7">
        <v>344755</v>
      </c>
      <c r="J332" s="7">
        <v>366</v>
      </c>
      <c r="K332" s="7">
        <v>211111</v>
      </c>
      <c r="L332" s="47">
        <v>366</v>
      </c>
    </row>
    <row r="333" spans="1:12" ht="12" customHeight="1" x14ac:dyDescent="0.2">
      <c r="A333" s="15">
        <f t="shared" si="5"/>
        <v>326</v>
      </c>
      <c r="B333" s="46">
        <v>326</v>
      </c>
      <c r="C333" s="16" t="s">
        <v>500</v>
      </c>
      <c r="D333" s="7">
        <v>1366674</v>
      </c>
      <c r="E333" s="7">
        <v>878</v>
      </c>
      <c r="F333" s="7">
        <v>434500</v>
      </c>
      <c r="G333" s="7">
        <v>878</v>
      </c>
      <c r="H333" s="7">
        <v>494.87471526195901</v>
      </c>
      <c r="I333" s="7">
        <v>484476</v>
      </c>
      <c r="J333" s="7">
        <v>878</v>
      </c>
      <c r="K333" s="7">
        <v>447698</v>
      </c>
      <c r="L333" s="47">
        <v>658</v>
      </c>
    </row>
    <row r="334" spans="1:12" ht="12" customHeight="1" x14ac:dyDescent="0.2">
      <c r="A334" s="15">
        <f t="shared" si="5"/>
        <v>327</v>
      </c>
      <c r="B334" s="46">
        <v>327</v>
      </c>
      <c r="C334" s="16" t="s">
        <v>501</v>
      </c>
      <c r="D334" s="7">
        <v>2173217</v>
      </c>
      <c r="E334" s="7">
        <v>802</v>
      </c>
      <c r="F334" s="7">
        <v>749139</v>
      </c>
      <c r="G334" s="7">
        <v>802</v>
      </c>
      <c r="H334" s="7">
        <v>934.08852867830421</v>
      </c>
      <c r="I334" s="7">
        <v>833168</v>
      </c>
      <c r="J334" s="7">
        <v>802</v>
      </c>
      <c r="K334" s="7">
        <v>590910</v>
      </c>
      <c r="L334" s="47">
        <v>577</v>
      </c>
    </row>
    <row r="335" spans="1:12" ht="12" customHeight="1" x14ac:dyDescent="0.2">
      <c r="A335" s="15">
        <f t="shared" si="5"/>
        <v>328</v>
      </c>
      <c r="B335" s="46">
        <v>328</v>
      </c>
      <c r="C335" s="16" t="s">
        <v>502</v>
      </c>
      <c r="D335" s="7">
        <v>921723</v>
      </c>
      <c r="E335" s="7">
        <v>253</v>
      </c>
      <c r="F335" s="7">
        <v>323727</v>
      </c>
      <c r="G335" s="7">
        <v>253</v>
      </c>
      <c r="H335" s="7">
        <v>1279.5533596837945</v>
      </c>
      <c r="I335" s="7">
        <v>319573</v>
      </c>
      <c r="J335" s="7">
        <v>253</v>
      </c>
      <c r="K335" s="7">
        <v>277073</v>
      </c>
      <c r="L335" s="47">
        <v>205</v>
      </c>
    </row>
    <row r="336" spans="1:12" ht="12" customHeight="1" x14ac:dyDescent="0.2">
      <c r="A336" s="15">
        <f t="shared" si="5"/>
        <v>329</v>
      </c>
      <c r="B336" s="46">
        <v>329</v>
      </c>
      <c r="C336" s="16" t="s">
        <v>503</v>
      </c>
      <c r="D336" s="7">
        <v>718461</v>
      </c>
      <c r="E336" s="7">
        <v>238</v>
      </c>
      <c r="F336" s="7">
        <v>249533</v>
      </c>
      <c r="G336" s="7">
        <v>238</v>
      </c>
      <c r="H336" s="7">
        <v>1048.4579831932774</v>
      </c>
      <c r="I336" s="7">
        <v>259204</v>
      </c>
      <c r="J336" s="7">
        <v>238</v>
      </c>
      <c r="K336" s="7">
        <v>209724</v>
      </c>
      <c r="L336" s="47">
        <v>179</v>
      </c>
    </row>
    <row r="337" spans="1:12" ht="12" customHeight="1" x14ac:dyDescent="0.2">
      <c r="A337" s="15">
        <f t="shared" si="5"/>
        <v>330</v>
      </c>
      <c r="B337" s="46">
        <v>330</v>
      </c>
      <c r="C337" s="16" t="s">
        <v>504</v>
      </c>
      <c r="D337" s="7">
        <v>1202119</v>
      </c>
      <c r="E337" s="7">
        <v>467</v>
      </c>
      <c r="F337" s="7">
        <v>302534</v>
      </c>
      <c r="G337" s="7">
        <v>467</v>
      </c>
      <c r="H337" s="7">
        <v>647.82441113490358</v>
      </c>
      <c r="I337" s="7">
        <v>448938</v>
      </c>
      <c r="J337" s="7">
        <v>467</v>
      </c>
      <c r="K337" s="7">
        <v>450647</v>
      </c>
      <c r="L337" s="47">
        <v>398</v>
      </c>
    </row>
    <row r="338" spans="1:12" ht="12" customHeight="1" x14ac:dyDescent="0.2">
      <c r="A338" s="15">
        <f t="shared" si="5"/>
        <v>331</v>
      </c>
      <c r="B338" s="46">
        <v>331</v>
      </c>
      <c r="C338" s="16" t="s">
        <v>505</v>
      </c>
      <c r="D338" s="7">
        <v>670300</v>
      </c>
      <c r="E338" s="7">
        <v>401</v>
      </c>
      <c r="F338" s="7">
        <v>299968</v>
      </c>
      <c r="G338" s="7">
        <v>401</v>
      </c>
      <c r="H338" s="7">
        <v>748.04987531172071</v>
      </c>
      <c r="I338" s="7">
        <v>248436</v>
      </c>
      <c r="J338" s="7">
        <v>401</v>
      </c>
      <c r="K338" s="7">
        <v>121896</v>
      </c>
      <c r="L338" s="47">
        <v>110</v>
      </c>
    </row>
    <row r="339" spans="1:12" ht="12" customHeight="1" x14ac:dyDescent="0.2">
      <c r="A339" s="15">
        <f t="shared" si="5"/>
        <v>332</v>
      </c>
      <c r="B339" s="46">
        <v>332</v>
      </c>
      <c r="C339" s="16" t="s">
        <v>506</v>
      </c>
      <c r="D339" s="7">
        <v>525701</v>
      </c>
      <c r="E339" s="7">
        <v>159</v>
      </c>
      <c r="F339" s="7">
        <v>211502</v>
      </c>
      <c r="G339" s="7">
        <v>159</v>
      </c>
      <c r="H339" s="7">
        <v>1330.2012578616352</v>
      </c>
      <c r="I339" s="7">
        <v>213590</v>
      </c>
      <c r="J339" s="7">
        <v>159</v>
      </c>
      <c r="K339" s="7">
        <v>100609</v>
      </c>
      <c r="L339" s="47">
        <v>59</v>
      </c>
    </row>
    <row r="340" spans="1:12" ht="12" customHeight="1" x14ac:dyDescent="0.2">
      <c r="A340" s="15">
        <f t="shared" si="5"/>
        <v>333</v>
      </c>
      <c r="B340" s="46">
        <v>333</v>
      </c>
      <c r="C340" s="16" t="s">
        <v>507</v>
      </c>
      <c r="D340" s="7">
        <v>1292171</v>
      </c>
      <c r="E340" s="7">
        <v>573</v>
      </c>
      <c r="F340" s="7">
        <v>502659</v>
      </c>
      <c r="G340" s="7">
        <v>573</v>
      </c>
      <c r="H340" s="7">
        <v>877.24083769633512</v>
      </c>
      <c r="I340" s="7">
        <v>485594</v>
      </c>
      <c r="J340" s="7">
        <v>573</v>
      </c>
      <c r="K340" s="7">
        <v>303918</v>
      </c>
      <c r="L340" s="47">
        <v>573</v>
      </c>
    </row>
    <row r="341" spans="1:12" ht="12" customHeight="1" x14ac:dyDescent="0.2">
      <c r="A341" s="15">
        <f t="shared" si="5"/>
        <v>334</v>
      </c>
      <c r="B341" s="46">
        <v>334</v>
      </c>
      <c r="C341" s="16" t="s">
        <v>508</v>
      </c>
      <c r="D341" s="7">
        <v>1662829</v>
      </c>
      <c r="E341" s="7">
        <v>361</v>
      </c>
      <c r="F341" s="7">
        <v>557468</v>
      </c>
      <c r="G341" s="7">
        <v>361</v>
      </c>
      <c r="H341" s="7">
        <v>1544.2326869806095</v>
      </c>
      <c r="I341" s="7">
        <v>608031</v>
      </c>
      <c r="J341" s="7">
        <v>361</v>
      </c>
      <c r="K341" s="7">
        <v>497278</v>
      </c>
      <c r="L341" s="47">
        <v>300</v>
      </c>
    </row>
    <row r="342" spans="1:12" ht="12" customHeight="1" x14ac:dyDescent="0.2">
      <c r="A342" s="15">
        <f t="shared" si="5"/>
        <v>335</v>
      </c>
      <c r="B342" s="46">
        <v>335</v>
      </c>
      <c r="C342" s="16" t="s">
        <v>509</v>
      </c>
      <c r="D342" s="7">
        <v>970219</v>
      </c>
      <c r="E342" s="7">
        <v>356</v>
      </c>
      <c r="F342" s="7">
        <v>358749</v>
      </c>
      <c r="G342" s="7">
        <v>356</v>
      </c>
      <c r="H342" s="7">
        <v>1007.7219101123595</v>
      </c>
      <c r="I342" s="7">
        <v>370971</v>
      </c>
      <c r="J342" s="7">
        <v>356</v>
      </c>
      <c r="K342" s="7">
        <v>240499</v>
      </c>
      <c r="L342" s="47">
        <v>356</v>
      </c>
    </row>
    <row r="343" spans="1:12" ht="12" customHeight="1" x14ac:dyDescent="0.2">
      <c r="A343" s="15">
        <f t="shared" si="5"/>
        <v>336</v>
      </c>
      <c r="B343" s="46">
        <v>336</v>
      </c>
      <c r="C343" s="16" t="s">
        <v>510</v>
      </c>
      <c r="D343" s="7">
        <v>1377589</v>
      </c>
      <c r="E343" s="7">
        <v>1017</v>
      </c>
      <c r="F343" s="7">
        <v>361335</v>
      </c>
      <c r="G343" s="7">
        <v>1017</v>
      </c>
      <c r="H343" s="7">
        <v>355.29498525073745</v>
      </c>
      <c r="I343" s="7">
        <v>451668</v>
      </c>
      <c r="J343" s="7">
        <v>1017</v>
      </c>
      <c r="K343" s="7">
        <v>564586</v>
      </c>
      <c r="L343" s="47">
        <v>975</v>
      </c>
    </row>
    <row r="344" spans="1:12" ht="12" customHeight="1" x14ac:dyDescent="0.2">
      <c r="A344" s="15">
        <f t="shared" si="5"/>
        <v>337</v>
      </c>
      <c r="B344" s="46">
        <v>337</v>
      </c>
      <c r="C344" s="16" t="s">
        <v>511</v>
      </c>
      <c r="D344" s="7">
        <v>689430</v>
      </c>
      <c r="E344" s="7">
        <v>308</v>
      </c>
      <c r="F344" s="7">
        <v>232954</v>
      </c>
      <c r="G344" s="7">
        <v>308</v>
      </c>
      <c r="H344" s="7">
        <v>756.34415584415581</v>
      </c>
      <c r="I344" s="7">
        <v>237232</v>
      </c>
      <c r="J344" s="7">
        <v>308</v>
      </c>
      <c r="K344" s="7">
        <v>219244</v>
      </c>
      <c r="L344" s="47">
        <v>93</v>
      </c>
    </row>
    <row r="345" spans="1:12" ht="12" customHeight="1" x14ac:dyDescent="0.2">
      <c r="A345" s="15">
        <f t="shared" si="5"/>
        <v>338</v>
      </c>
      <c r="B345" s="46">
        <v>338</v>
      </c>
      <c r="C345" s="16" t="s">
        <v>512</v>
      </c>
      <c r="D345" s="7">
        <v>735694</v>
      </c>
      <c r="E345" s="7">
        <v>178</v>
      </c>
      <c r="F345" s="7">
        <v>281097</v>
      </c>
      <c r="G345" s="7">
        <v>178</v>
      </c>
      <c r="H345" s="7">
        <v>1579.1966292134832</v>
      </c>
      <c r="I345" s="7">
        <v>244459</v>
      </c>
      <c r="J345" s="7">
        <v>178</v>
      </c>
      <c r="K345" s="7">
        <v>210008</v>
      </c>
      <c r="L345" s="47">
        <v>121</v>
      </c>
    </row>
    <row r="346" spans="1:12" ht="12" customHeight="1" x14ac:dyDescent="0.2">
      <c r="A346" s="15">
        <f t="shared" si="5"/>
        <v>339</v>
      </c>
      <c r="B346" s="46">
        <v>339</v>
      </c>
      <c r="C346" s="16" t="s">
        <v>513</v>
      </c>
      <c r="D346" s="7">
        <v>1150391</v>
      </c>
      <c r="E346" s="7">
        <v>485</v>
      </c>
      <c r="F346" s="7">
        <v>462979</v>
      </c>
      <c r="G346" s="7">
        <v>485</v>
      </c>
      <c r="H346" s="7">
        <v>954.59587628865984</v>
      </c>
      <c r="I346" s="7">
        <v>460721</v>
      </c>
      <c r="J346" s="7">
        <v>485</v>
      </c>
      <c r="K346" s="7">
        <v>226691</v>
      </c>
      <c r="L346" s="47">
        <v>359</v>
      </c>
    </row>
    <row r="347" spans="1:12" ht="12" customHeight="1" x14ac:dyDescent="0.2">
      <c r="A347" s="15">
        <f t="shared" si="5"/>
        <v>340</v>
      </c>
      <c r="B347" s="46">
        <v>340</v>
      </c>
      <c r="C347" s="16" t="s">
        <v>514</v>
      </c>
      <c r="D347" s="7">
        <v>833397</v>
      </c>
      <c r="E347" s="7">
        <v>248</v>
      </c>
      <c r="F347" s="7">
        <v>312542</v>
      </c>
      <c r="G347" s="7">
        <v>248</v>
      </c>
      <c r="H347" s="7">
        <v>1260.25</v>
      </c>
      <c r="I347" s="7">
        <v>307613</v>
      </c>
      <c r="J347" s="7">
        <v>248</v>
      </c>
      <c r="K347" s="7">
        <v>213241</v>
      </c>
      <c r="L347" s="47">
        <v>134</v>
      </c>
    </row>
    <row r="348" spans="1:12" ht="12" customHeight="1" x14ac:dyDescent="0.2">
      <c r="A348" s="15">
        <f t="shared" si="5"/>
        <v>341</v>
      </c>
      <c r="B348" s="46">
        <v>341</v>
      </c>
      <c r="C348" s="16" t="s">
        <v>515</v>
      </c>
      <c r="D348" s="7">
        <v>1944217</v>
      </c>
      <c r="E348" s="7">
        <v>722</v>
      </c>
      <c r="F348" s="7">
        <v>711834</v>
      </c>
      <c r="G348" s="7">
        <v>722</v>
      </c>
      <c r="H348" s="7">
        <v>985.91966759002776</v>
      </c>
      <c r="I348" s="7">
        <v>759933</v>
      </c>
      <c r="J348" s="7">
        <v>722</v>
      </c>
      <c r="K348" s="7">
        <v>472450</v>
      </c>
      <c r="L348" s="47">
        <v>722</v>
      </c>
    </row>
    <row r="349" spans="1:12" ht="12" customHeight="1" x14ac:dyDescent="0.2">
      <c r="A349" s="15">
        <f t="shared" si="5"/>
        <v>342</v>
      </c>
      <c r="B349" s="46">
        <v>342</v>
      </c>
      <c r="C349" s="16" t="s">
        <v>516</v>
      </c>
      <c r="D349" s="7">
        <v>630926</v>
      </c>
      <c r="E349" s="7">
        <v>237</v>
      </c>
      <c r="F349" s="7">
        <v>213699</v>
      </c>
      <c r="G349" s="7">
        <v>237</v>
      </c>
      <c r="H349" s="7">
        <v>901.68354430379748</v>
      </c>
      <c r="I349" s="7">
        <v>260070</v>
      </c>
      <c r="J349" s="7">
        <v>237</v>
      </c>
      <c r="K349" s="7">
        <v>157157</v>
      </c>
      <c r="L349" s="47">
        <v>237</v>
      </c>
    </row>
    <row r="350" spans="1:12" ht="12" customHeight="1" x14ac:dyDescent="0.2">
      <c r="A350" s="15">
        <f t="shared" si="5"/>
        <v>343</v>
      </c>
      <c r="B350" s="46">
        <v>343</v>
      </c>
      <c r="C350" s="16" t="s">
        <v>517</v>
      </c>
      <c r="D350" s="7">
        <v>1586845</v>
      </c>
      <c r="E350" s="7">
        <v>422</v>
      </c>
      <c r="F350" s="7">
        <v>638989</v>
      </c>
      <c r="G350" s="7">
        <v>422</v>
      </c>
      <c r="H350" s="7">
        <v>1514.1919431279621</v>
      </c>
      <c r="I350" s="7">
        <v>546596</v>
      </c>
      <c r="J350" s="7">
        <v>422</v>
      </c>
      <c r="K350" s="7">
        <v>401260</v>
      </c>
      <c r="L350" s="47">
        <v>422</v>
      </c>
    </row>
    <row r="351" spans="1:12" ht="12" customHeight="1" x14ac:dyDescent="0.2">
      <c r="A351" s="15">
        <f t="shared" si="5"/>
        <v>344</v>
      </c>
      <c r="B351" s="46">
        <v>344</v>
      </c>
      <c r="C351" s="16" t="s">
        <v>518</v>
      </c>
      <c r="D351" s="7">
        <v>1099517</v>
      </c>
      <c r="E351" s="7">
        <v>2334</v>
      </c>
      <c r="F351" s="7">
        <v>427347</v>
      </c>
      <c r="G351" s="7">
        <v>2334</v>
      </c>
      <c r="H351" s="7">
        <v>183.09640102827763</v>
      </c>
      <c r="I351" s="7">
        <v>435066</v>
      </c>
      <c r="J351" s="7">
        <v>2334</v>
      </c>
      <c r="K351" s="7">
        <v>237104</v>
      </c>
      <c r="L351" s="47">
        <v>2334</v>
      </c>
    </row>
    <row r="352" spans="1:12" ht="12" customHeight="1" x14ac:dyDescent="0.2">
      <c r="A352" s="15">
        <f t="shared" si="5"/>
        <v>345</v>
      </c>
      <c r="B352" s="46">
        <v>345</v>
      </c>
      <c r="C352" s="16" t="s">
        <v>519</v>
      </c>
      <c r="D352" s="7">
        <v>1715296</v>
      </c>
      <c r="E352" s="7">
        <v>655</v>
      </c>
      <c r="F352" s="7">
        <v>681163</v>
      </c>
      <c r="G352" s="7">
        <v>655</v>
      </c>
      <c r="H352" s="7">
        <v>1039.9435114503817</v>
      </c>
      <c r="I352" s="7">
        <v>680488</v>
      </c>
      <c r="J352" s="7">
        <v>655</v>
      </c>
      <c r="K352" s="7">
        <v>353645</v>
      </c>
      <c r="L352" s="47">
        <v>375</v>
      </c>
    </row>
    <row r="353" spans="1:12" ht="12" customHeight="1" x14ac:dyDescent="0.2">
      <c r="A353" s="15">
        <f t="shared" si="5"/>
        <v>346</v>
      </c>
      <c r="B353" s="46">
        <v>346</v>
      </c>
      <c r="C353" s="16" t="s">
        <v>520</v>
      </c>
      <c r="D353" s="7">
        <v>764607</v>
      </c>
      <c r="E353" s="7">
        <v>171</v>
      </c>
      <c r="F353" s="7">
        <v>288171</v>
      </c>
      <c r="G353" s="7">
        <v>171</v>
      </c>
      <c r="H353" s="7">
        <v>1685.2105263157894</v>
      </c>
      <c r="I353" s="7">
        <v>257511</v>
      </c>
      <c r="J353" s="7">
        <v>171</v>
      </c>
      <c r="K353" s="7">
        <v>218925</v>
      </c>
      <c r="L353" s="47">
        <v>134</v>
      </c>
    </row>
    <row r="354" spans="1:12" ht="12" customHeight="1" x14ac:dyDescent="0.2">
      <c r="A354" s="15">
        <f t="shared" si="5"/>
        <v>347</v>
      </c>
      <c r="B354" s="46">
        <v>347</v>
      </c>
      <c r="C354" s="16" t="s">
        <v>521</v>
      </c>
      <c r="D354" s="7">
        <v>733801</v>
      </c>
      <c r="E354" s="7">
        <v>257</v>
      </c>
      <c r="F354" s="7">
        <v>311392</v>
      </c>
      <c r="G354" s="7">
        <v>257</v>
      </c>
      <c r="H354" s="7">
        <v>1211.6420233463034</v>
      </c>
      <c r="I354" s="7">
        <v>269496</v>
      </c>
      <c r="J354" s="7">
        <v>257</v>
      </c>
      <c r="K354" s="7">
        <v>152913</v>
      </c>
      <c r="L354" s="47">
        <v>151</v>
      </c>
    </row>
    <row r="355" spans="1:12" ht="12" customHeight="1" x14ac:dyDescent="0.2">
      <c r="A355" s="15">
        <f t="shared" si="5"/>
        <v>348</v>
      </c>
      <c r="B355" s="46">
        <v>348</v>
      </c>
      <c r="C355" s="16" t="s">
        <v>522</v>
      </c>
      <c r="D355" s="7">
        <v>786797</v>
      </c>
      <c r="E355" s="7">
        <v>151</v>
      </c>
      <c r="F355" s="7">
        <v>205804</v>
      </c>
      <c r="G355" s="7">
        <v>151</v>
      </c>
      <c r="H355" s="7">
        <v>1362.9403973509934</v>
      </c>
      <c r="I355" s="7">
        <v>271632</v>
      </c>
      <c r="J355" s="7">
        <v>151</v>
      </c>
      <c r="K355" s="7">
        <v>309361</v>
      </c>
      <c r="L355" s="47">
        <v>151</v>
      </c>
    </row>
    <row r="356" spans="1:12" ht="12" customHeight="1" x14ac:dyDescent="0.2">
      <c r="A356" s="15">
        <f t="shared" si="5"/>
        <v>349</v>
      </c>
      <c r="B356" s="46">
        <v>349</v>
      </c>
      <c r="C356" s="16" t="s">
        <v>523</v>
      </c>
      <c r="D356" s="7">
        <v>731537</v>
      </c>
      <c r="E356" s="7">
        <v>235</v>
      </c>
      <c r="F356" s="7">
        <v>246949</v>
      </c>
      <c r="G356" s="7">
        <v>235</v>
      </c>
      <c r="H356" s="7">
        <v>1050.8468085106383</v>
      </c>
      <c r="I356" s="7">
        <v>246298</v>
      </c>
      <c r="J356" s="7">
        <v>235</v>
      </c>
      <c r="K356" s="7">
        <v>238290</v>
      </c>
      <c r="L356" s="47">
        <v>204</v>
      </c>
    </row>
    <row r="357" spans="1:12" ht="12" customHeight="1" x14ac:dyDescent="0.2">
      <c r="A357" s="15">
        <f t="shared" si="5"/>
        <v>350</v>
      </c>
      <c r="B357" s="46">
        <v>350</v>
      </c>
      <c r="C357" s="16" t="s">
        <v>524</v>
      </c>
      <c r="D357" s="7">
        <v>584617</v>
      </c>
      <c r="E357" s="7">
        <v>302</v>
      </c>
      <c r="F357" s="7">
        <v>316705</v>
      </c>
      <c r="G357" s="7">
        <v>302</v>
      </c>
      <c r="H357" s="7">
        <v>1048.6920529801325</v>
      </c>
      <c r="I357" s="7">
        <v>192913</v>
      </c>
      <c r="J357" s="7">
        <v>302</v>
      </c>
      <c r="K357" s="7">
        <v>74999</v>
      </c>
      <c r="L357" s="47">
        <v>74</v>
      </c>
    </row>
    <row r="358" spans="1:12" ht="12" customHeight="1" x14ac:dyDescent="0.2">
      <c r="A358" s="15">
        <f t="shared" si="5"/>
        <v>351</v>
      </c>
      <c r="B358" s="46">
        <v>351</v>
      </c>
      <c r="C358" s="16" t="s">
        <v>525</v>
      </c>
      <c r="D358" s="7">
        <v>1328921</v>
      </c>
      <c r="E358" s="7">
        <v>472</v>
      </c>
      <c r="F358" s="7">
        <v>453111</v>
      </c>
      <c r="G358" s="7">
        <v>472</v>
      </c>
      <c r="H358" s="7">
        <v>959.98093220338978</v>
      </c>
      <c r="I358" s="7">
        <v>500762</v>
      </c>
      <c r="J358" s="7">
        <v>472</v>
      </c>
      <c r="K358" s="7">
        <v>375048</v>
      </c>
      <c r="L358" s="47">
        <v>472</v>
      </c>
    </row>
    <row r="359" spans="1:12" ht="12" customHeight="1" x14ac:dyDescent="0.2">
      <c r="A359" s="15">
        <f t="shared" si="5"/>
        <v>352</v>
      </c>
      <c r="B359" s="46">
        <v>352</v>
      </c>
      <c r="C359" s="16" t="s">
        <v>526</v>
      </c>
      <c r="D359" s="7">
        <v>822898</v>
      </c>
      <c r="E359" s="7">
        <v>211</v>
      </c>
      <c r="F359" s="7">
        <v>320578</v>
      </c>
      <c r="G359" s="7">
        <v>211</v>
      </c>
      <c r="H359" s="7">
        <v>1519.3270142180095</v>
      </c>
      <c r="I359" s="7">
        <v>285457</v>
      </c>
      <c r="J359" s="7">
        <v>211</v>
      </c>
      <c r="K359" s="7">
        <v>216863</v>
      </c>
      <c r="L359" s="47">
        <v>211</v>
      </c>
    </row>
    <row r="360" spans="1:12" ht="12" customHeight="1" x14ac:dyDescent="0.2">
      <c r="A360" s="15">
        <f t="shared" si="5"/>
        <v>353</v>
      </c>
      <c r="B360" s="46">
        <v>353</v>
      </c>
      <c r="C360" s="16" t="s">
        <v>527</v>
      </c>
      <c r="D360" s="7">
        <v>1043031</v>
      </c>
      <c r="E360" s="7">
        <v>355</v>
      </c>
      <c r="F360" s="7">
        <v>437976</v>
      </c>
      <c r="G360" s="7">
        <v>355</v>
      </c>
      <c r="H360" s="7">
        <v>1233.7352112676056</v>
      </c>
      <c r="I360" s="7">
        <v>377274</v>
      </c>
      <c r="J360" s="7">
        <v>355</v>
      </c>
      <c r="K360" s="7">
        <v>227781</v>
      </c>
      <c r="L360" s="47">
        <v>197</v>
      </c>
    </row>
    <row r="361" spans="1:12" ht="12" customHeight="1" x14ac:dyDescent="0.2">
      <c r="A361" s="15">
        <f t="shared" si="5"/>
        <v>354</v>
      </c>
      <c r="B361" s="46">
        <v>354</v>
      </c>
      <c r="C361" s="16" t="s">
        <v>528</v>
      </c>
      <c r="D361" s="7">
        <v>1226723</v>
      </c>
      <c r="E361" s="7">
        <v>385</v>
      </c>
      <c r="F361" s="7">
        <v>475810</v>
      </c>
      <c r="G361" s="7">
        <v>385</v>
      </c>
      <c r="H361" s="7">
        <v>1235.8701298701299</v>
      </c>
      <c r="I361" s="7">
        <v>435273</v>
      </c>
      <c r="J361" s="7">
        <v>385</v>
      </c>
      <c r="K361" s="7">
        <v>315640</v>
      </c>
      <c r="L361" s="47">
        <v>242</v>
      </c>
    </row>
    <row r="362" spans="1:12" ht="12" customHeight="1" x14ac:dyDescent="0.2">
      <c r="A362" s="15">
        <f t="shared" si="5"/>
        <v>355</v>
      </c>
      <c r="B362" s="46">
        <v>355</v>
      </c>
      <c r="C362" s="16" t="s">
        <v>529</v>
      </c>
      <c r="D362" s="7">
        <v>1077827</v>
      </c>
      <c r="E362" s="7">
        <v>572</v>
      </c>
      <c r="F362" s="7">
        <v>361437</v>
      </c>
      <c r="G362" s="7">
        <v>572</v>
      </c>
      <c r="H362" s="7">
        <v>631.88286713286709</v>
      </c>
      <c r="I362" s="7">
        <v>398463</v>
      </c>
      <c r="J362" s="7">
        <v>572</v>
      </c>
      <c r="K362" s="7">
        <v>317927</v>
      </c>
      <c r="L362" s="47">
        <v>572</v>
      </c>
    </row>
    <row r="363" spans="1:12" ht="12" customHeight="1" x14ac:dyDescent="0.2">
      <c r="A363" s="15">
        <f t="shared" si="5"/>
        <v>356</v>
      </c>
      <c r="B363" s="46">
        <v>356</v>
      </c>
      <c r="C363" s="16" t="s">
        <v>143</v>
      </c>
      <c r="D363" s="7">
        <v>1349951</v>
      </c>
      <c r="E363" s="7">
        <v>923</v>
      </c>
      <c r="F363" s="7">
        <v>364101</v>
      </c>
      <c r="G363" s="7">
        <v>923</v>
      </c>
      <c r="H363" s="7">
        <v>394.47562296858069</v>
      </c>
      <c r="I363" s="7">
        <v>487722</v>
      </c>
      <c r="J363" s="7">
        <v>923</v>
      </c>
      <c r="K363" s="7">
        <v>498128</v>
      </c>
      <c r="L363" s="47">
        <v>727</v>
      </c>
    </row>
    <row r="364" spans="1:12" ht="12" customHeight="1" x14ac:dyDescent="0.2">
      <c r="A364" s="15">
        <f t="shared" si="5"/>
        <v>357</v>
      </c>
      <c r="B364" s="46">
        <v>357</v>
      </c>
      <c r="C364" s="16" t="s">
        <v>530</v>
      </c>
      <c r="D364" s="7">
        <v>1487769</v>
      </c>
      <c r="E364" s="7">
        <v>540</v>
      </c>
      <c r="F364" s="7">
        <v>491792</v>
      </c>
      <c r="G364" s="7">
        <v>540</v>
      </c>
      <c r="H364" s="7">
        <v>910.72592592592594</v>
      </c>
      <c r="I364" s="7">
        <v>552498</v>
      </c>
      <c r="J364" s="7">
        <v>540</v>
      </c>
      <c r="K364" s="7">
        <v>443479</v>
      </c>
      <c r="L364" s="47">
        <v>526</v>
      </c>
    </row>
    <row r="365" spans="1:12" ht="12" customHeight="1" x14ac:dyDescent="0.2">
      <c r="A365" s="15">
        <f t="shared" si="5"/>
        <v>358</v>
      </c>
      <c r="B365" s="46">
        <v>358</v>
      </c>
      <c r="C365" s="16" t="s">
        <v>531</v>
      </c>
      <c r="D365" s="7">
        <v>550161</v>
      </c>
      <c r="E365" s="7">
        <v>88</v>
      </c>
      <c r="F365" s="7">
        <v>288164</v>
      </c>
      <c r="G365" s="7">
        <v>88</v>
      </c>
      <c r="H365" s="7">
        <v>3274.590909090909</v>
      </c>
      <c r="I365" s="7">
        <v>233816</v>
      </c>
      <c r="J365" s="7">
        <v>88</v>
      </c>
      <c r="K365" s="7">
        <v>28181</v>
      </c>
      <c r="L365" s="47">
        <v>13</v>
      </c>
    </row>
    <row r="366" spans="1:12" ht="12" customHeight="1" x14ac:dyDescent="0.2">
      <c r="A366" s="15">
        <f t="shared" si="5"/>
        <v>359</v>
      </c>
      <c r="B366" s="46">
        <v>359</v>
      </c>
      <c r="C366" s="16" t="s">
        <v>532</v>
      </c>
      <c r="D366" s="7">
        <v>2729622</v>
      </c>
      <c r="E366" s="7">
        <v>634</v>
      </c>
      <c r="F366" s="7">
        <v>815561</v>
      </c>
      <c r="G366" s="7">
        <v>634</v>
      </c>
      <c r="H366" s="7">
        <v>1286.3738170347003</v>
      </c>
      <c r="I366" s="7">
        <v>1014447</v>
      </c>
      <c r="J366" s="7">
        <v>634</v>
      </c>
      <c r="K366" s="7">
        <v>899614</v>
      </c>
      <c r="L366" s="47">
        <v>511</v>
      </c>
    </row>
    <row r="367" spans="1:12" ht="12" customHeight="1" x14ac:dyDescent="0.2">
      <c r="A367" s="15">
        <f t="shared" si="5"/>
        <v>360</v>
      </c>
      <c r="B367" s="46">
        <v>360</v>
      </c>
      <c r="C367" s="16" t="s">
        <v>533</v>
      </c>
      <c r="D367" s="7">
        <v>948746</v>
      </c>
      <c r="E367" s="7">
        <v>428</v>
      </c>
      <c r="F367" s="7">
        <v>348555</v>
      </c>
      <c r="G367" s="7">
        <v>428</v>
      </c>
      <c r="H367" s="7">
        <v>814.38084112149534</v>
      </c>
      <c r="I367" s="7">
        <v>308127</v>
      </c>
      <c r="J367" s="7">
        <v>428</v>
      </c>
      <c r="K367" s="7">
        <v>292064</v>
      </c>
      <c r="L367" s="47">
        <v>178</v>
      </c>
    </row>
    <row r="368" spans="1:12" ht="12" customHeight="1" x14ac:dyDescent="0.2">
      <c r="A368" s="15">
        <f t="shared" si="5"/>
        <v>361</v>
      </c>
      <c r="B368" s="46">
        <v>361</v>
      </c>
      <c r="C368" s="16" t="s">
        <v>534</v>
      </c>
      <c r="D368" s="7">
        <v>367842</v>
      </c>
      <c r="E368" s="7">
        <v>70</v>
      </c>
      <c r="F368" s="7">
        <v>109851</v>
      </c>
      <c r="G368" s="7">
        <v>70</v>
      </c>
      <c r="H368" s="7">
        <v>1569.3</v>
      </c>
      <c r="I368" s="7">
        <v>125066</v>
      </c>
      <c r="J368" s="7">
        <v>70</v>
      </c>
      <c r="K368" s="7">
        <v>132925</v>
      </c>
      <c r="L368" s="47">
        <v>50</v>
      </c>
    </row>
    <row r="369" spans="1:12" ht="12" customHeight="1" x14ac:dyDescent="0.2">
      <c r="A369" s="15">
        <f t="shared" si="5"/>
        <v>362</v>
      </c>
      <c r="B369" s="46">
        <v>362</v>
      </c>
      <c r="C369" s="16" t="s">
        <v>535</v>
      </c>
      <c r="D369" s="7">
        <v>532823</v>
      </c>
      <c r="E369" s="7">
        <v>148</v>
      </c>
      <c r="F369" s="7">
        <v>200000</v>
      </c>
      <c r="G369" s="7">
        <v>148</v>
      </c>
      <c r="H369" s="7">
        <v>1351.3513513513512</v>
      </c>
      <c r="I369" s="7">
        <v>217953</v>
      </c>
      <c r="J369" s="7">
        <v>148</v>
      </c>
      <c r="K369" s="7">
        <v>114870</v>
      </c>
      <c r="L369" s="47">
        <v>117</v>
      </c>
    </row>
    <row r="370" spans="1:12" ht="12" customHeight="1" x14ac:dyDescent="0.2">
      <c r="A370" s="15">
        <f t="shared" si="5"/>
        <v>363</v>
      </c>
      <c r="B370" s="46">
        <v>363</v>
      </c>
      <c r="C370" s="16" t="s">
        <v>536</v>
      </c>
      <c r="D370" s="7">
        <v>1054684</v>
      </c>
      <c r="E370" s="7">
        <v>264</v>
      </c>
      <c r="F370" s="7">
        <v>381152</v>
      </c>
      <c r="G370" s="7">
        <v>264</v>
      </c>
      <c r="H370" s="7">
        <v>1443.7575757575758</v>
      </c>
      <c r="I370" s="7">
        <v>391989</v>
      </c>
      <c r="J370" s="7">
        <v>264</v>
      </c>
      <c r="K370" s="7">
        <v>281543</v>
      </c>
      <c r="L370" s="47">
        <v>160</v>
      </c>
    </row>
    <row r="371" spans="1:12" ht="12" customHeight="1" x14ac:dyDescent="0.2">
      <c r="A371" s="15">
        <f t="shared" si="5"/>
        <v>364</v>
      </c>
      <c r="B371" s="46">
        <v>364</v>
      </c>
      <c r="C371" s="16" t="s">
        <v>537</v>
      </c>
      <c r="D371" s="7">
        <v>502425</v>
      </c>
      <c r="E371" s="7">
        <v>224</v>
      </c>
      <c r="F371" s="7">
        <v>160959</v>
      </c>
      <c r="G371" s="7">
        <v>224</v>
      </c>
      <c r="H371" s="7">
        <v>718.56696428571433</v>
      </c>
      <c r="I371" s="7">
        <v>197239</v>
      </c>
      <c r="J371" s="7">
        <v>224</v>
      </c>
      <c r="K371" s="7">
        <v>144227</v>
      </c>
      <c r="L371" s="47">
        <v>174</v>
      </c>
    </row>
    <row r="372" spans="1:12" ht="12" customHeight="1" x14ac:dyDescent="0.2">
      <c r="A372" s="15">
        <f t="shared" si="5"/>
        <v>365</v>
      </c>
      <c r="B372" s="46">
        <v>365</v>
      </c>
      <c r="C372" s="16" t="s">
        <v>538</v>
      </c>
      <c r="D372" s="7">
        <v>1346921</v>
      </c>
      <c r="E372" s="7">
        <v>844</v>
      </c>
      <c r="F372" s="7">
        <v>506365</v>
      </c>
      <c r="G372" s="7">
        <v>844</v>
      </c>
      <c r="H372" s="7">
        <v>599.95853080568725</v>
      </c>
      <c r="I372" s="7">
        <v>519843</v>
      </c>
      <c r="J372" s="7">
        <v>844</v>
      </c>
      <c r="K372" s="7">
        <v>320713</v>
      </c>
      <c r="L372" s="47">
        <v>501</v>
      </c>
    </row>
    <row r="373" spans="1:12" ht="12" customHeight="1" x14ac:dyDescent="0.2">
      <c r="A373" s="15">
        <f t="shared" si="5"/>
        <v>366</v>
      </c>
      <c r="B373" s="46">
        <v>366</v>
      </c>
      <c r="C373" s="16" t="s">
        <v>539</v>
      </c>
      <c r="D373" s="7">
        <v>360330</v>
      </c>
      <c r="E373" s="7">
        <v>83</v>
      </c>
      <c r="F373" s="7">
        <v>118211</v>
      </c>
      <c r="G373" s="7">
        <v>83</v>
      </c>
      <c r="H373" s="7">
        <v>1424.2289156626507</v>
      </c>
      <c r="I373" s="7">
        <v>138020</v>
      </c>
      <c r="J373" s="7">
        <v>83</v>
      </c>
      <c r="K373" s="7">
        <v>104099</v>
      </c>
      <c r="L373" s="47">
        <v>75</v>
      </c>
    </row>
    <row r="374" spans="1:12" ht="12" customHeight="1" x14ac:dyDescent="0.2">
      <c r="A374" s="15">
        <f t="shared" si="5"/>
        <v>367</v>
      </c>
      <c r="B374" s="46">
        <v>367</v>
      </c>
      <c r="C374" s="16" t="s">
        <v>540</v>
      </c>
      <c r="D374" s="7">
        <v>929354</v>
      </c>
      <c r="E374" s="7">
        <v>549</v>
      </c>
      <c r="F374" s="7">
        <v>373659</v>
      </c>
      <c r="G374" s="7">
        <v>549</v>
      </c>
      <c r="H374" s="7">
        <v>680.61748633879779</v>
      </c>
      <c r="I374" s="7">
        <v>304357</v>
      </c>
      <c r="J374" s="7">
        <v>549</v>
      </c>
      <c r="K374" s="7">
        <v>251338</v>
      </c>
      <c r="L374" s="47">
        <v>126</v>
      </c>
    </row>
    <row r="375" spans="1:12" ht="12" customHeight="1" x14ac:dyDescent="0.2">
      <c r="A375" s="15">
        <f t="shared" si="5"/>
        <v>368</v>
      </c>
      <c r="B375" s="46">
        <v>368</v>
      </c>
      <c r="C375" s="16" t="s">
        <v>541</v>
      </c>
      <c r="D375" s="7">
        <v>849867</v>
      </c>
      <c r="E375" s="7">
        <v>304</v>
      </c>
      <c r="F375" s="7">
        <v>350703</v>
      </c>
      <c r="G375" s="7">
        <v>304</v>
      </c>
      <c r="H375" s="7">
        <v>1153.6282894736842</v>
      </c>
      <c r="I375" s="7">
        <v>320325</v>
      </c>
      <c r="J375" s="7">
        <v>304</v>
      </c>
      <c r="K375" s="7">
        <v>178839</v>
      </c>
      <c r="L375" s="47">
        <v>174</v>
      </c>
    </row>
    <row r="376" spans="1:12" ht="12" customHeight="1" x14ac:dyDescent="0.2">
      <c r="A376" s="15">
        <f t="shared" si="5"/>
        <v>369</v>
      </c>
      <c r="B376" s="46">
        <v>369</v>
      </c>
      <c r="C376" s="16" t="s">
        <v>542</v>
      </c>
      <c r="D376" s="7">
        <v>408773</v>
      </c>
      <c r="E376" s="7">
        <v>131</v>
      </c>
      <c r="F376" s="7">
        <v>234590</v>
      </c>
      <c r="G376" s="7">
        <v>131</v>
      </c>
      <c r="H376" s="7">
        <v>1790.7633587786258</v>
      </c>
      <c r="I376" s="7">
        <v>130420</v>
      </c>
      <c r="J376" s="7">
        <v>131</v>
      </c>
      <c r="K376" s="7">
        <v>43763</v>
      </c>
      <c r="L376" s="47">
        <v>47</v>
      </c>
    </row>
    <row r="377" spans="1:12" ht="12" customHeight="1" x14ac:dyDescent="0.2">
      <c r="A377" s="15">
        <f t="shared" si="5"/>
        <v>370</v>
      </c>
      <c r="B377" s="46">
        <v>370</v>
      </c>
      <c r="C377" s="16" t="s">
        <v>543</v>
      </c>
      <c r="D377" s="7">
        <v>728350</v>
      </c>
      <c r="E377" s="7">
        <v>167</v>
      </c>
      <c r="F377" s="7">
        <v>269546</v>
      </c>
      <c r="G377" s="7">
        <v>167</v>
      </c>
      <c r="H377" s="7">
        <v>1614.0479041916167</v>
      </c>
      <c r="I377" s="7">
        <v>261744</v>
      </c>
      <c r="J377" s="7">
        <v>167</v>
      </c>
      <c r="K377" s="7">
        <v>197060</v>
      </c>
      <c r="L377" s="47">
        <v>111</v>
      </c>
    </row>
    <row r="378" spans="1:12" ht="12" customHeight="1" x14ac:dyDescent="0.2">
      <c r="A378" s="15">
        <f t="shared" si="5"/>
        <v>371</v>
      </c>
      <c r="B378" s="46">
        <v>371</v>
      </c>
      <c r="C378" s="16" t="s">
        <v>144</v>
      </c>
      <c r="D378" s="7">
        <v>589521</v>
      </c>
      <c r="E378" s="7">
        <v>144</v>
      </c>
      <c r="F378" s="7">
        <v>227862</v>
      </c>
      <c r="G378" s="7">
        <v>144</v>
      </c>
      <c r="H378" s="7">
        <v>1582.375</v>
      </c>
      <c r="I378" s="7">
        <v>213428</v>
      </c>
      <c r="J378" s="7">
        <v>144</v>
      </c>
      <c r="K378" s="7">
        <v>148231</v>
      </c>
      <c r="L378" s="47">
        <v>86</v>
      </c>
    </row>
    <row r="379" spans="1:12" ht="12" customHeight="1" x14ac:dyDescent="0.2">
      <c r="A379" s="15">
        <f t="shared" si="5"/>
        <v>372</v>
      </c>
      <c r="B379" s="46">
        <v>372</v>
      </c>
      <c r="C379" s="16" t="s">
        <v>544</v>
      </c>
      <c r="D379" s="7">
        <v>547920</v>
      </c>
      <c r="E379" s="7">
        <v>386</v>
      </c>
      <c r="F379" s="7">
        <v>197682</v>
      </c>
      <c r="G379" s="7">
        <v>386</v>
      </c>
      <c r="H379" s="7">
        <v>512.1295336787565</v>
      </c>
      <c r="I379" s="7">
        <v>190229</v>
      </c>
      <c r="J379" s="7">
        <v>386</v>
      </c>
      <c r="K379" s="7">
        <v>160009</v>
      </c>
      <c r="L379" s="47">
        <v>309</v>
      </c>
    </row>
    <row r="380" spans="1:12" ht="12" customHeight="1" x14ac:dyDescent="0.2">
      <c r="A380" s="15">
        <f t="shared" si="5"/>
        <v>373</v>
      </c>
      <c r="B380" s="46">
        <v>373</v>
      </c>
      <c r="C380" s="16" t="s">
        <v>545</v>
      </c>
      <c r="D380" s="7">
        <v>814264</v>
      </c>
      <c r="E380" s="7">
        <v>318</v>
      </c>
      <c r="F380" s="7">
        <v>346250</v>
      </c>
      <c r="G380" s="7">
        <v>318</v>
      </c>
      <c r="H380" s="7">
        <v>1088.8364779874214</v>
      </c>
      <c r="I380" s="7">
        <v>312533</v>
      </c>
      <c r="J380" s="7">
        <v>318</v>
      </c>
      <c r="K380" s="7">
        <v>155481</v>
      </c>
      <c r="L380" s="47">
        <v>95</v>
      </c>
    </row>
    <row r="381" spans="1:12" ht="12" customHeight="1" x14ac:dyDescent="0.2">
      <c r="A381" s="15">
        <f t="shared" si="5"/>
        <v>374</v>
      </c>
      <c r="B381" s="46">
        <v>374</v>
      </c>
      <c r="C381" s="16" t="s">
        <v>546</v>
      </c>
      <c r="D381" s="7">
        <v>2132790</v>
      </c>
      <c r="E381" s="7">
        <v>670</v>
      </c>
      <c r="F381" s="7">
        <v>556576</v>
      </c>
      <c r="G381" s="7">
        <v>670</v>
      </c>
      <c r="H381" s="7">
        <v>830.71044776119402</v>
      </c>
      <c r="I381" s="7">
        <v>682595</v>
      </c>
      <c r="J381" s="7">
        <v>670</v>
      </c>
      <c r="K381" s="7">
        <v>893619</v>
      </c>
      <c r="L381" s="47">
        <v>670</v>
      </c>
    </row>
    <row r="382" spans="1:12" ht="12" customHeight="1" x14ac:dyDescent="0.2">
      <c r="A382" s="15">
        <f t="shared" si="5"/>
        <v>375</v>
      </c>
      <c r="B382" s="46">
        <v>375</v>
      </c>
      <c r="C382" s="16" t="s">
        <v>547</v>
      </c>
      <c r="D382" s="7">
        <v>2085202</v>
      </c>
      <c r="E382" s="7">
        <v>545</v>
      </c>
      <c r="F382" s="7">
        <v>659395</v>
      </c>
      <c r="G382" s="7">
        <v>545</v>
      </c>
      <c r="H382" s="7">
        <v>1209.8990825688074</v>
      </c>
      <c r="I382" s="7">
        <v>732566</v>
      </c>
      <c r="J382" s="7">
        <v>545</v>
      </c>
      <c r="K382" s="7">
        <v>693240</v>
      </c>
      <c r="L382" s="47">
        <v>477</v>
      </c>
    </row>
    <row r="383" spans="1:12" ht="12" customHeight="1" x14ac:dyDescent="0.2">
      <c r="A383" s="15">
        <f t="shared" si="5"/>
        <v>376</v>
      </c>
      <c r="B383" s="46">
        <v>376</v>
      </c>
      <c r="C383" s="16" t="s">
        <v>548</v>
      </c>
      <c r="D383" s="7">
        <v>358183</v>
      </c>
      <c r="E383" s="7">
        <v>103</v>
      </c>
      <c r="F383" s="7">
        <v>161671</v>
      </c>
      <c r="G383" s="7">
        <v>103</v>
      </c>
      <c r="H383" s="13">
        <v>1569.6213592233009</v>
      </c>
      <c r="I383" s="7">
        <v>133205</v>
      </c>
      <c r="J383" s="7">
        <v>103</v>
      </c>
      <c r="K383" s="7">
        <v>63307</v>
      </c>
      <c r="L383" s="47">
        <v>103</v>
      </c>
    </row>
    <row r="384" spans="1:12" ht="12" customHeight="1" x14ac:dyDescent="0.2">
      <c r="A384" s="15">
        <f t="shared" si="5"/>
        <v>377</v>
      </c>
      <c r="B384" s="46">
        <v>377</v>
      </c>
      <c r="C384" s="16" t="s">
        <v>549</v>
      </c>
      <c r="D384" s="7">
        <v>786788</v>
      </c>
      <c r="E384" s="7">
        <v>278</v>
      </c>
      <c r="F384" s="7">
        <v>260646</v>
      </c>
      <c r="G384" s="7">
        <v>278</v>
      </c>
      <c r="H384" s="13">
        <v>937.57553956834533</v>
      </c>
      <c r="I384" s="7">
        <v>282627</v>
      </c>
      <c r="J384" s="7">
        <v>278</v>
      </c>
      <c r="K384" s="7">
        <v>243515</v>
      </c>
      <c r="L384" s="47">
        <v>222</v>
      </c>
    </row>
    <row r="385" spans="1:12" ht="12" customHeight="1" x14ac:dyDescent="0.2">
      <c r="A385" s="15">
        <f t="shared" si="5"/>
        <v>378</v>
      </c>
      <c r="B385" s="46">
        <v>378</v>
      </c>
      <c r="C385" s="16" t="s">
        <v>550</v>
      </c>
      <c r="D385" s="7">
        <v>1210968</v>
      </c>
      <c r="E385" s="7">
        <v>243</v>
      </c>
      <c r="F385" s="7">
        <v>398437</v>
      </c>
      <c r="G385" s="7">
        <v>243</v>
      </c>
      <c r="H385" s="7">
        <v>1639.6584362139918</v>
      </c>
      <c r="I385" s="7">
        <v>386282</v>
      </c>
      <c r="J385" s="7">
        <v>243</v>
      </c>
      <c r="K385" s="7">
        <v>426249</v>
      </c>
      <c r="L385" s="47">
        <v>184</v>
      </c>
    </row>
    <row r="386" spans="1:12" ht="12" customHeight="1" x14ac:dyDescent="0.2">
      <c r="A386" s="15">
        <f t="shared" si="5"/>
        <v>379</v>
      </c>
      <c r="B386" s="46">
        <v>379</v>
      </c>
      <c r="C386" s="16" t="s">
        <v>145</v>
      </c>
      <c r="D386" s="7">
        <v>3673167</v>
      </c>
      <c r="E386" s="7">
        <v>963</v>
      </c>
      <c r="F386" s="7">
        <v>1443649</v>
      </c>
      <c r="G386" s="7">
        <v>963</v>
      </c>
      <c r="H386" s="7">
        <v>1499.1163032191071</v>
      </c>
      <c r="I386" s="7">
        <v>1280585</v>
      </c>
      <c r="J386" s="7">
        <v>963</v>
      </c>
      <c r="K386" s="7">
        <v>948933</v>
      </c>
      <c r="L386" s="47">
        <v>454</v>
      </c>
    </row>
    <row r="387" spans="1:12" ht="12" customHeight="1" x14ac:dyDescent="0.2">
      <c r="A387" s="15">
        <f t="shared" si="5"/>
        <v>380</v>
      </c>
      <c r="B387" s="46">
        <v>380</v>
      </c>
      <c r="C387" s="16" t="s">
        <v>551</v>
      </c>
      <c r="D387" s="7">
        <v>384295</v>
      </c>
      <c r="E387" s="7">
        <v>184</v>
      </c>
      <c r="F387" s="7">
        <v>127935</v>
      </c>
      <c r="G387" s="7">
        <v>184</v>
      </c>
      <c r="H387" s="13">
        <v>695.29891304347825</v>
      </c>
      <c r="I387" s="7">
        <v>130998</v>
      </c>
      <c r="J387" s="7">
        <v>184</v>
      </c>
      <c r="K387" s="7">
        <v>125362</v>
      </c>
      <c r="L387" s="47">
        <v>165</v>
      </c>
    </row>
    <row r="388" spans="1:12" s="107" customFormat="1" ht="12" customHeight="1" x14ac:dyDescent="0.2">
      <c r="A388" s="101" t="s">
        <v>4</v>
      </c>
      <c r="B388" s="102" t="s">
        <v>4</v>
      </c>
      <c r="C388" s="103" t="s">
        <v>3</v>
      </c>
      <c r="D388" s="104">
        <f>SUM(D8:D387)</f>
        <v>490428889</v>
      </c>
      <c r="E388" s="104">
        <f>SUM(E8:E387)</f>
        <v>192772</v>
      </c>
      <c r="F388" s="104">
        <f>SUM(F8:F387)</f>
        <v>184411127</v>
      </c>
      <c r="G388" s="104">
        <f>SUM(G8:G387)</f>
        <v>192772</v>
      </c>
      <c r="H388" s="105" t="s">
        <v>4</v>
      </c>
      <c r="I388" s="104">
        <f>SUM(I8:I387)</f>
        <v>174590321</v>
      </c>
      <c r="J388" s="104">
        <f>SUM(J8:J387)</f>
        <v>192772</v>
      </c>
      <c r="K388" s="104">
        <f>SUM(K8:K387)</f>
        <v>131046021</v>
      </c>
      <c r="L388" s="106">
        <f>SUM(L8:L387)</f>
        <v>130274</v>
      </c>
    </row>
    <row r="391" spans="1:12" ht="11.1" customHeight="1" x14ac:dyDescent="0.2">
      <c r="H391" s="62"/>
    </row>
  </sheetData>
  <sheetProtection algorithmName="SHA-512" hashValue="W1Xjcs7EPvdMmTVFqXnyvJcdjqn9iA8KsB31gQIUPAe55dQWfXbPRXcGbhWSSag72hHokITuW4s/wq5TsBrRMQ==" saltValue="rM2xXXGrkoYiXO9hQrg2/w==" spinCount="100000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19">
    <tabColor rgb="FFFFFF00"/>
  </sheetPr>
  <dimension ref="A1:F386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80" t="s">
        <v>183</v>
      </c>
      <c r="B1" s="280"/>
      <c r="C1" s="280"/>
      <c r="D1" s="280"/>
      <c r="E1" s="280"/>
      <c r="F1" s="280"/>
    </row>
    <row r="2" spans="1:6" ht="14.1" customHeight="1" x14ac:dyDescent="0.2"/>
    <row r="3" spans="1:6" s="18" customFormat="1" ht="28.5" customHeight="1" x14ac:dyDescent="0.2">
      <c r="A3" s="273" t="s">
        <v>11</v>
      </c>
      <c r="B3" s="272" t="s">
        <v>1</v>
      </c>
      <c r="C3" s="272" t="s">
        <v>0</v>
      </c>
      <c r="D3" s="260" t="s">
        <v>114</v>
      </c>
      <c r="E3" s="260"/>
      <c r="F3" s="271"/>
    </row>
    <row r="4" spans="1:6" s="19" customFormat="1" ht="20.25" customHeight="1" x14ac:dyDescent="0.2">
      <c r="A4" s="257"/>
      <c r="B4" s="259"/>
      <c r="C4" s="259"/>
      <c r="D4" s="84" t="s">
        <v>50</v>
      </c>
      <c r="E4" s="84" t="s">
        <v>15</v>
      </c>
      <c r="F4" s="85" t="s">
        <v>16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99508</v>
      </c>
      <c r="E6" s="7">
        <v>42</v>
      </c>
      <c r="F6" s="78">
        <v>2369.2380952380954</v>
      </c>
    </row>
    <row r="7" spans="1:6" ht="12" customHeight="1" x14ac:dyDescent="0.2">
      <c r="A7" s="15">
        <f>A6+1</f>
        <v>2</v>
      </c>
      <c r="B7" s="46">
        <v>2</v>
      </c>
      <c r="C7" s="16" t="s">
        <v>192</v>
      </c>
      <c r="D7" s="7">
        <v>63705</v>
      </c>
      <c r="E7" s="7">
        <v>32</v>
      </c>
      <c r="F7" s="78">
        <v>1990.78125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193</v>
      </c>
      <c r="D8" s="7">
        <v>69430</v>
      </c>
      <c r="E8" s="7">
        <v>28</v>
      </c>
      <c r="F8" s="78">
        <v>2479.6428571428573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10066</v>
      </c>
      <c r="E9" s="7">
        <v>30</v>
      </c>
      <c r="F9" s="78">
        <v>335.53333333333336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195</v>
      </c>
      <c r="D10" s="7">
        <v>19332</v>
      </c>
      <c r="E10" s="7">
        <v>15</v>
      </c>
      <c r="F10" s="78">
        <v>1288.8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196</v>
      </c>
      <c r="D11" s="7">
        <v>35448</v>
      </c>
      <c r="E11" s="7">
        <v>16</v>
      </c>
      <c r="F11" s="78">
        <v>2215.5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197</v>
      </c>
      <c r="D12" s="7">
        <v>36622</v>
      </c>
      <c r="E12" s="7">
        <v>17</v>
      </c>
      <c r="F12" s="78">
        <v>2154.2352941176468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198</v>
      </c>
      <c r="D13" s="7">
        <v>218125</v>
      </c>
      <c r="E13" s="7">
        <v>72</v>
      </c>
      <c r="F13" s="78">
        <v>3029.5138888888887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199</v>
      </c>
      <c r="D14" s="7">
        <v>39103</v>
      </c>
      <c r="E14" s="7">
        <v>13</v>
      </c>
      <c r="F14" s="78">
        <v>3007.9230769230771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200</v>
      </c>
      <c r="D15" s="7">
        <v>31959</v>
      </c>
      <c r="E15" s="7">
        <v>16</v>
      </c>
      <c r="F15" s="78">
        <v>1997.4375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201</v>
      </c>
      <c r="D16" s="7">
        <v>100166</v>
      </c>
      <c r="E16" s="7">
        <v>43</v>
      </c>
      <c r="F16" s="78">
        <v>2329.4418604651164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202</v>
      </c>
      <c r="D17" s="7">
        <v>45264</v>
      </c>
      <c r="E17" s="7">
        <v>14</v>
      </c>
      <c r="F17" s="78">
        <v>3233.1428571428573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203</v>
      </c>
      <c r="D18" s="7">
        <v>62378</v>
      </c>
      <c r="E18" s="7">
        <v>22</v>
      </c>
      <c r="F18" s="78">
        <v>2835.3636363636365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204</v>
      </c>
      <c r="D19" s="7">
        <v>108866</v>
      </c>
      <c r="E19" s="7">
        <v>39</v>
      </c>
      <c r="F19" s="78">
        <v>2791.4358974358975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205</v>
      </c>
      <c r="D20" s="7">
        <v>164018</v>
      </c>
      <c r="E20" s="7">
        <v>34</v>
      </c>
      <c r="F20" s="78">
        <v>4824.0588235294117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206</v>
      </c>
      <c r="D21" s="7">
        <v>68654</v>
      </c>
      <c r="E21" s="7">
        <v>26</v>
      </c>
      <c r="F21" s="78">
        <v>2640.5384615384614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207</v>
      </c>
      <c r="D22" s="7">
        <v>71939</v>
      </c>
      <c r="E22" s="7">
        <v>25</v>
      </c>
      <c r="F22" s="78">
        <v>2877.56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208</v>
      </c>
      <c r="D23" s="7">
        <v>73442</v>
      </c>
      <c r="E23" s="7">
        <v>28</v>
      </c>
      <c r="F23" s="78">
        <v>2622.9285714285716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209</v>
      </c>
      <c r="D24" s="7">
        <v>192238</v>
      </c>
      <c r="E24" s="7">
        <v>77</v>
      </c>
      <c r="F24" s="78">
        <v>2496.5974025974024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210</v>
      </c>
      <c r="D25" s="7">
        <v>89951</v>
      </c>
      <c r="E25" s="7">
        <v>29</v>
      </c>
      <c r="F25" s="78">
        <v>3101.7586206896553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211</v>
      </c>
      <c r="D26" s="7">
        <v>69913</v>
      </c>
      <c r="E26" s="7">
        <v>30</v>
      </c>
      <c r="F26" s="78">
        <v>2330.4333333333334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212</v>
      </c>
      <c r="D27" s="7">
        <v>27413</v>
      </c>
      <c r="E27" s="7">
        <v>11</v>
      </c>
      <c r="F27" s="78">
        <v>2492.090909090909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213</v>
      </c>
      <c r="D28" s="7">
        <v>136941</v>
      </c>
      <c r="E28" s="7">
        <v>34</v>
      </c>
      <c r="F28" s="78">
        <v>4027.6764705882351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214</v>
      </c>
      <c r="D29" s="7">
        <v>182188</v>
      </c>
      <c r="E29" s="7">
        <v>154</v>
      </c>
      <c r="F29" s="78">
        <v>1183.0389610389611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215</v>
      </c>
      <c r="D30" s="7">
        <v>86753</v>
      </c>
      <c r="E30" s="7">
        <v>47</v>
      </c>
      <c r="F30" s="78">
        <v>1845.8085106382978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216</v>
      </c>
      <c r="D31" s="7">
        <v>25529</v>
      </c>
      <c r="E31" s="7">
        <v>24</v>
      </c>
      <c r="F31" s="78">
        <v>1063.7083333333333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217</v>
      </c>
      <c r="D32" s="7">
        <v>116066</v>
      </c>
      <c r="E32" s="7">
        <v>33</v>
      </c>
      <c r="F32" s="78">
        <v>3517.151515151515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218</v>
      </c>
      <c r="D33" s="7">
        <v>71460</v>
      </c>
      <c r="E33" s="7">
        <v>74</v>
      </c>
      <c r="F33" s="78">
        <v>965.67567567567562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219</v>
      </c>
      <c r="D34" s="7">
        <v>95724</v>
      </c>
      <c r="E34" s="7">
        <v>25</v>
      </c>
      <c r="F34" s="78">
        <v>3828.96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127</v>
      </c>
      <c r="D35" s="7">
        <v>665445</v>
      </c>
      <c r="E35" s="7">
        <v>122</v>
      </c>
      <c r="F35" s="78">
        <v>5454.4672131147545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220</v>
      </c>
      <c r="D36" s="7">
        <v>56169</v>
      </c>
      <c r="E36" s="7">
        <v>23</v>
      </c>
      <c r="F36" s="78">
        <v>2442.1304347826085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221</v>
      </c>
      <c r="D37" s="7">
        <v>12210</v>
      </c>
      <c r="E37" s="7">
        <v>11</v>
      </c>
      <c r="F37" s="78">
        <v>1110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222</v>
      </c>
      <c r="D38" s="7">
        <v>96035</v>
      </c>
      <c r="E38" s="7">
        <v>40</v>
      </c>
      <c r="F38" s="78">
        <v>2400.875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223</v>
      </c>
      <c r="D39" s="7">
        <v>61889</v>
      </c>
      <c r="E39" s="7">
        <v>35</v>
      </c>
      <c r="F39" s="78">
        <v>1768.2571428571428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224</v>
      </c>
      <c r="D40" s="7">
        <v>27383</v>
      </c>
      <c r="E40" s="7">
        <v>15</v>
      </c>
      <c r="F40" s="78">
        <v>1825.5333333333333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225</v>
      </c>
      <c r="D41" s="7">
        <v>58738</v>
      </c>
      <c r="E41" s="7">
        <v>24</v>
      </c>
      <c r="F41" s="78">
        <v>2447.4166666666665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226</v>
      </c>
      <c r="D42" s="7">
        <v>174885</v>
      </c>
      <c r="E42" s="7">
        <v>83</v>
      </c>
      <c r="F42" s="78">
        <v>2107.0481927710844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227</v>
      </c>
      <c r="D43" s="7">
        <v>77242</v>
      </c>
      <c r="E43" s="7">
        <v>33</v>
      </c>
      <c r="F43" s="78">
        <v>2340.6666666666665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228</v>
      </c>
      <c r="D44" s="7">
        <v>33000</v>
      </c>
      <c r="E44" s="7">
        <v>12</v>
      </c>
      <c r="F44" s="78">
        <v>2750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229</v>
      </c>
      <c r="D45" s="7">
        <v>90024</v>
      </c>
      <c r="E45" s="7">
        <v>45</v>
      </c>
      <c r="F45" s="78">
        <v>2000.5333333333333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230</v>
      </c>
      <c r="D46" s="7">
        <v>61041</v>
      </c>
      <c r="E46" s="7">
        <v>70</v>
      </c>
      <c r="F46" s="78">
        <v>872.01428571428573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231</v>
      </c>
      <c r="D47" s="7">
        <v>40796</v>
      </c>
      <c r="E47" s="7">
        <v>27</v>
      </c>
      <c r="F47" s="78">
        <v>1510.962962962963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232</v>
      </c>
      <c r="D48" s="7">
        <v>33489</v>
      </c>
      <c r="E48" s="7">
        <v>23</v>
      </c>
      <c r="F48" s="78">
        <v>1456.0434782608695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233</v>
      </c>
      <c r="D49" s="7">
        <v>95333</v>
      </c>
      <c r="E49" s="7">
        <v>57</v>
      </c>
      <c r="F49" s="78">
        <v>1672.5087719298247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234</v>
      </c>
      <c r="D50" s="7">
        <v>146999</v>
      </c>
      <c r="E50" s="7">
        <v>46</v>
      </c>
      <c r="F50" s="78">
        <v>3195.6304347826085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235</v>
      </c>
      <c r="D51" s="7">
        <v>52411</v>
      </c>
      <c r="E51" s="7">
        <v>65</v>
      </c>
      <c r="F51" s="78">
        <v>806.32307692307688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236</v>
      </c>
      <c r="D52" s="7">
        <v>37875</v>
      </c>
      <c r="E52" s="7">
        <v>37</v>
      </c>
      <c r="F52" s="78">
        <v>1023.6486486486486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237</v>
      </c>
      <c r="D53" s="7">
        <v>64398</v>
      </c>
      <c r="E53" s="7">
        <v>26</v>
      </c>
      <c r="F53" s="78">
        <v>2476.8461538461538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238</v>
      </c>
      <c r="D54" s="7">
        <v>49916</v>
      </c>
      <c r="E54" s="7">
        <v>27</v>
      </c>
      <c r="F54" s="78">
        <v>1848.7407407407406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239</v>
      </c>
      <c r="D55" s="7">
        <v>442896</v>
      </c>
      <c r="E55" s="7">
        <v>230</v>
      </c>
      <c r="F55" s="78">
        <v>1925.6347826086956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240</v>
      </c>
      <c r="D56" s="7">
        <v>89783</v>
      </c>
      <c r="E56" s="7">
        <v>38</v>
      </c>
      <c r="F56" s="78">
        <v>2362.7105263157896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128</v>
      </c>
      <c r="D57" s="7">
        <v>116014</v>
      </c>
      <c r="E57" s="7">
        <v>51</v>
      </c>
      <c r="F57" s="78">
        <v>2274.7843137254904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241</v>
      </c>
      <c r="D58" s="7">
        <v>41019</v>
      </c>
      <c r="E58" s="7">
        <v>40</v>
      </c>
      <c r="F58" s="78">
        <v>1025.4749999999999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242</v>
      </c>
      <c r="D59" s="7">
        <v>81881</v>
      </c>
      <c r="E59" s="7">
        <v>61</v>
      </c>
      <c r="F59" s="78">
        <v>1342.311475409836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129</v>
      </c>
      <c r="D60" s="7">
        <v>70650</v>
      </c>
      <c r="E60" s="7">
        <v>56</v>
      </c>
      <c r="F60" s="78">
        <v>1261.6071428571429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243</v>
      </c>
      <c r="D61" s="7">
        <v>102709</v>
      </c>
      <c r="E61" s="7">
        <v>34</v>
      </c>
      <c r="F61" s="78">
        <v>3020.8529411764707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244</v>
      </c>
      <c r="D62" s="7">
        <v>64277</v>
      </c>
      <c r="E62" s="7">
        <v>27</v>
      </c>
      <c r="F62" s="78">
        <v>2380.6296296296296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245</v>
      </c>
      <c r="D63" s="7">
        <v>29101</v>
      </c>
      <c r="E63" s="7">
        <v>39</v>
      </c>
      <c r="F63" s="78">
        <v>746.17948717948718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246</v>
      </c>
      <c r="D64" s="7">
        <v>40164</v>
      </c>
      <c r="E64" s="7">
        <v>22</v>
      </c>
      <c r="F64" s="78">
        <v>1825.6363636363637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247</v>
      </c>
      <c r="D65" s="7">
        <v>99329</v>
      </c>
      <c r="E65" s="7">
        <v>68</v>
      </c>
      <c r="F65" s="78">
        <v>1460.7205882352941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248</v>
      </c>
      <c r="D66" s="7">
        <v>61549</v>
      </c>
      <c r="E66" s="7">
        <v>47</v>
      </c>
      <c r="F66" s="78">
        <v>1309.5531914893618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249</v>
      </c>
      <c r="D67" s="7">
        <v>108398</v>
      </c>
      <c r="E67" s="7">
        <v>153</v>
      </c>
      <c r="F67" s="78">
        <v>708.48366013071893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250</v>
      </c>
      <c r="D68" s="7">
        <v>91262</v>
      </c>
      <c r="E68" s="7">
        <v>25</v>
      </c>
      <c r="F68" s="78">
        <v>3650.48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251</v>
      </c>
      <c r="D69" s="7">
        <v>35592</v>
      </c>
      <c r="E69" s="7">
        <v>39</v>
      </c>
      <c r="F69" s="78">
        <v>912.61538461538464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252</v>
      </c>
      <c r="D70" s="7">
        <v>40701</v>
      </c>
      <c r="E70" s="7">
        <v>46</v>
      </c>
      <c r="F70" s="78">
        <v>884.804347826087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253</v>
      </c>
      <c r="D71" s="7">
        <v>74789</v>
      </c>
      <c r="E71" s="7">
        <v>39</v>
      </c>
      <c r="F71" s="78">
        <v>1917.6666666666667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254</v>
      </c>
      <c r="D72" s="7">
        <v>120198</v>
      </c>
      <c r="E72" s="7">
        <v>102</v>
      </c>
      <c r="F72" s="78">
        <v>1178.4117647058824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255</v>
      </c>
      <c r="D73" s="7">
        <v>55467</v>
      </c>
      <c r="E73" s="7">
        <v>27</v>
      </c>
      <c r="F73" s="78">
        <v>2054.3333333333335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256</v>
      </c>
      <c r="D74" s="7">
        <v>58957</v>
      </c>
      <c r="E74" s="7">
        <v>31</v>
      </c>
      <c r="F74" s="78">
        <v>1901.8387096774193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257</v>
      </c>
      <c r="D75" s="7">
        <v>40844</v>
      </c>
      <c r="E75" s="7">
        <v>15</v>
      </c>
      <c r="F75" s="78">
        <v>2722.9333333333334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258</v>
      </c>
      <c r="D76" s="7">
        <v>54928</v>
      </c>
      <c r="E76" s="7">
        <v>20</v>
      </c>
      <c r="F76" s="78">
        <v>2746.4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259</v>
      </c>
      <c r="D77" s="7">
        <v>33986</v>
      </c>
      <c r="E77" s="7">
        <v>18</v>
      </c>
      <c r="F77" s="78">
        <v>1888.1111111111111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260</v>
      </c>
      <c r="D78" s="7">
        <v>147588</v>
      </c>
      <c r="E78" s="7">
        <v>51</v>
      </c>
      <c r="F78" s="78">
        <v>2893.8823529411766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261</v>
      </c>
      <c r="D79" s="7">
        <v>36048</v>
      </c>
      <c r="E79" s="7">
        <v>17</v>
      </c>
      <c r="F79" s="78">
        <v>2120.4705882352941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262</v>
      </c>
      <c r="D80" s="7">
        <v>34068</v>
      </c>
      <c r="E80" s="7">
        <v>26</v>
      </c>
      <c r="F80" s="78">
        <v>1310.3076923076924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130</v>
      </c>
      <c r="D81" s="7">
        <v>376701</v>
      </c>
      <c r="E81" s="7">
        <v>152</v>
      </c>
      <c r="F81" s="78">
        <v>2478.2960526315787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263</v>
      </c>
      <c r="D82" s="7">
        <v>95525</v>
      </c>
      <c r="E82" s="7">
        <v>43</v>
      </c>
      <c r="F82" s="78">
        <v>2221.5116279069766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264</v>
      </c>
      <c r="D83" s="7">
        <v>186320</v>
      </c>
      <c r="E83" s="7">
        <v>46</v>
      </c>
      <c r="F83" s="78">
        <v>4050.4347826086955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265</v>
      </c>
      <c r="D84" s="7">
        <v>65386</v>
      </c>
      <c r="E84" s="7">
        <v>30</v>
      </c>
      <c r="F84" s="78">
        <v>2179.5333333333333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266</v>
      </c>
      <c r="D85" s="7">
        <v>92135</v>
      </c>
      <c r="E85" s="7">
        <v>24</v>
      </c>
      <c r="F85" s="78">
        <v>3838.9583333333335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267</v>
      </c>
      <c r="D86" s="7">
        <v>159958</v>
      </c>
      <c r="E86" s="7">
        <v>96</v>
      </c>
      <c r="F86" s="78">
        <v>1666.2291666666667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268</v>
      </c>
      <c r="D87" s="7">
        <v>50420</v>
      </c>
      <c r="E87" s="7">
        <v>28</v>
      </c>
      <c r="F87" s="78">
        <v>1800.7142857142858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269</v>
      </c>
      <c r="D88" s="7">
        <v>79243</v>
      </c>
      <c r="E88" s="7">
        <v>55</v>
      </c>
      <c r="F88" s="78">
        <v>1440.7818181818182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270</v>
      </c>
      <c r="D89" s="7">
        <v>24905</v>
      </c>
      <c r="E89" s="7">
        <v>15</v>
      </c>
      <c r="F89" s="78">
        <v>1660.3333333333333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271</v>
      </c>
      <c r="D90" s="7">
        <v>91721</v>
      </c>
      <c r="E90" s="7">
        <v>31</v>
      </c>
      <c r="F90" s="78">
        <v>2958.7419354838707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272</v>
      </c>
      <c r="D91" s="7">
        <v>33305</v>
      </c>
      <c r="E91" s="7">
        <v>27</v>
      </c>
      <c r="F91" s="78">
        <v>1233.5185185185185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273</v>
      </c>
      <c r="D92" s="7">
        <v>89645</v>
      </c>
      <c r="E92" s="7">
        <v>31</v>
      </c>
      <c r="F92" s="78">
        <v>2891.7741935483873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274</v>
      </c>
      <c r="D93" s="7">
        <v>85426</v>
      </c>
      <c r="E93" s="7">
        <v>28</v>
      </c>
      <c r="F93" s="78">
        <v>3050.9285714285716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275</v>
      </c>
      <c r="D94" s="7">
        <v>90948</v>
      </c>
      <c r="E94" s="7">
        <v>35</v>
      </c>
      <c r="F94" s="78">
        <v>2598.5142857142855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276</v>
      </c>
      <c r="D95" s="7">
        <v>254711</v>
      </c>
      <c r="E95" s="7">
        <v>86</v>
      </c>
      <c r="F95" s="78">
        <v>2961.7558139534885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277</v>
      </c>
      <c r="D96" s="7">
        <v>131502</v>
      </c>
      <c r="E96" s="7">
        <v>57</v>
      </c>
      <c r="F96" s="78">
        <v>2307.0526315789475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278</v>
      </c>
      <c r="D97" s="7">
        <v>95070</v>
      </c>
      <c r="E97" s="7">
        <v>36</v>
      </c>
      <c r="F97" s="78">
        <v>2640.8333333333335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279</v>
      </c>
      <c r="D98" s="7">
        <v>34570</v>
      </c>
      <c r="E98" s="7">
        <v>23</v>
      </c>
      <c r="F98" s="78">
        <v>1503.0434782608695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280</v>
      </c>
      <c r="D99" s="7">
        <v>72932</v>
      </c>
      <c r="E99" s="7">
        <v>28</v>
      </c>
      <c r="F99" s="78">
        <v>2604.7142857142858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281</v>
      </c>
      <c r="D100" s="7">
        <v>34747</v>
      </c>
      <c r="E100" s="7">
        <v>48</v>
      </c>
      <c r="F100" s="78">
        <v>723.89583333333337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282</v>
      </c>
      <c r="D101" s="7">
        <v>9752</v>
      </c>
      <c r="E101" s="7">
        <v>15</v>
      </c>
      <c r="F101" s="78">
        <v>650.13333333333333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283</v>
      </c>
      <c r="D102" s="7">
        <v>83697</v>
      </c>
      <c r="E102" s="7">
        <v>29</v>
      </c>
      <c r="F102" s="78">
        <v>2886.1034482758619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284</v>
      </c>
      <c r="D103" s="7">
        <v>88592</v>
      </c>
      <c r="E103" s="7">
        <v>31</v>
      </c>
      <c r="F103" s="78">
        <v>2857.8064516129034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285</v>
      </c>
      <c r="D104" s="7">
        <v>60671</v>
      </c>
      <c r="E104" s="7">
        <v>44</v>
      </c>
      <c r="F104" s="78">
        <v>1378.8863636363637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286</v>
      </c>
      <c r="D105" s="7">
        <v>80477</v>
      </c>
      <c r="E105" s="7">
        <v>57</v>
      </c>
      <c r="F105" s="78">
        <v>1411.8771929824561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287</v>
      </c>
      <c r="D106" s="7">
        <v>33739</v>
      </c>
      <c r="E106" s="7">
        <v>33</v>
      </c>
      <c r="F106" s="78">
        <v>1022.3939393939394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288</v>
      </c>
      <c r="D107" s="7">
        <v>99413</v>
      </c>
      <c r="E107" s="7">
        <v>47</v>
      </c>
      <c r="F107" s="78">
        <v>2115.1702127659573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289</v>
      </c>
      <c r="D108" s="7">
        <v>35613</v>
      </c>
      <c r="E108" s="7">
        <v>29</v>
      </c>
      <c r="F108" s="78">
        <v>1228.0344827586207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290</v>
      </c>
      <c r="D109" s="7">
        <v>73835</v>
      </c>
      <c r="E109" s="7">
        <v>75</v>
      </c>
      <c r="F109" s="78">
        <v>984.4666666666667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291</v>
      </c>
      <c r="D110" s="7">
        <v>46018</v>
      </c>
      <c r="E110" s="7">
        <v>22</v>
      </c>
      <c r="F110" s="78">
        <v>2091.7272727272725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292</v>
      </c>
      <c r="D111" s="7">
        <v>75360</v>
      </c>
      <c r="E111" s="7">
        <v>41</v>
      </c>
      <c r="F111" s="78">
        <v>1838.0487804878048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293</v>
      </c>
      <c r="D112" s="7">
        <v>34356</v>
      </c>
      <c r="E112" s="7">
        <v>34</v>
      </c>
      <c r="F112" s="78">
        <v>1010.4705882352941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294</v>
      </c>
      <c r="D113" s="7">
        <v>115662</v>
      </c>
      <c r="E113" s="7">
        <v>120</v>
      </c>
      <c r="F113" s="78">
        <v>963.85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295</v>
      </c>
      <c r="D114" s="7">
        <v>58374</v>
      </c>
      <c r="E114" s="7">
        <v>42</v>
      </c>
      <c r="F114" s="78">
        <v>1389.8571428571429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296</v>
      </c>
      <c r="D115" s="7">
        <v>25491</v>
      </c>
      <c r="E115" s="7">
        <v>13</v>
      </c>
      <c r="F115" s="78">
        <v>1960.8461538461538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297</v>
      </c>
      <c r="D116" s="7">
        <v>119175</v>
      </c>
      <c r="E116" s="7">
        <v>81</v>
      </c>
      <c r="F116" s="78">
        <v>1471.2962962962963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298</v>
      </c>
      <c r="D117" s="7">
        <v>156339</v>
      </c>
      <c r="E117" s="7">
        <v>159</v>
      </c>
      <c r="F117" s="78">
        <v>983.2641509433962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131</v>
      </c>
      <c r="D118" s="7">
        <v>775417</v>
      </c>
      <c r="E118" s="7">
        <v>368</v>
      </c>
      <c r="F118" s="78">
        <v>2107.1114130434785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132</v>
      </c>
      <c r="D119" s="7">
        <v>104824</v>
      </c>
      <c r="E119" s="7">
        <v>44</v>
      </c>
      <c r="F119" s="78">
        <v>2382.3636363636365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299</v>
      </c>
      <c r="D120" s="7">
        <v>64029</v>
      </c>
      <c r="E120" s="7">
        <v>58</v>
      </c>
      <c r="F120" s="78">
        <v>1103.9482758620691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300</v>
      </c>
      <c r="D121" s="7">
        <v>159571</v>
      </c>
      <c r="E121" s="7">
        <v>130</v>
      </c>
      <c r="F121" s="78">
        <v>1227.4692307692308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301</v>
      </c>
      <c r="D122" s="7">
        <v>133466</v>
      </c>
      <c r="E122" s="7">
        <v>54</v>
      </c>
      <c r="F122" s="78">
        <v>2471.5925925925926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302</v>
      </c>
      <c r="D123" s="7">
        <v>103565</v>
      </c>
      <c r="E123" s="7">
        <v>61</v>
      </c>
      <c r="F123" s="78">
        <v>1697.7868852459017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303</v>
      </c>
      <c r="D124" s="7">
        <v>82938</v>
      </c>
      <c r="E124" s="7">
        <v>77</v>
      </c>
      <c r="F124" s="78">
        <v>1077.1168831168832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133</v>
      </c>
      <c r="D125" s="7">
        <v>121054</v>
      </c>
      <c r="E125" s="7">
        <v>115</v>
      </c>
      <c r="F125" s="78">
        <v>1052.6434782608696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304</v>
      </c>
      <c r="D126" s="7">
        <v>192320</v>
      </c>
      <c r="E126" s="7">
        <v>92</v>
      </c>
      <c r="F126" s="78">
        <v>2090.4347826086955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305</v>
      </c>
      <c r="D127" s="7">
        <v>195675</v>
      </c>
      <c r="E127" s="7">
        <v>117</v>
      </c>
      <c r="F127" s="78">
        <v>1672.4358974358975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306</v>
      </c>
      <c r="D128" s="7">
        <v>32624</v>
      </c>
      <c r="E128" s="7">
        <v>15</v>
      </c>
      <c r="F128" s="78">
        <v>2174.9333333333334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307</v>
      </c>
      <c r="D129" s="7">
        <v>108345</v>
      </c>
      <c r="E129" s="7">
        <v>57</v>
      </c>
      <c r="F129" s="78">
        <v>1900.7894736842106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308</v>
      </c>
      <c r="D130" s="7">
        <v>193790</v>
      </c>
      <c r="E130" s="7">
        <v>144</v>
      </c>
      <c r="F130" s="78">
        <v>1345.7638888888889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309</v>
      </c>
      <c r="D131" s="7">
        <v>162970</v>
      </c>
      <c r="E131" s="7">
        <v>64</v>
      </c>
      <c r="F131" s="78">
        <v>2546.40625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310</v>
      </c>
      <c r="D132" s="7">
        <v>81458</v>
      </c>
      <c r="E132" s="7">
        <v>23</v>
      </c>
      <c r="F132" s="78">
        <v>3541.6521739130435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311</v>
      </c>
      <c r="D133" s="7">
        <v>171620</v>
      </c>
      <c r="E133" s="7">
        <v>119</v>
      </c>
      <c r="F133" s="78">
        <v>1442.1848739495799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312</v>
      </c>
      <c r="D134" s="7">
        <v>35569</v>
      </c>
      <c r="E134" s="7">
        <v>34</v>
      </c>
      <c r="F134" s="78">
        <v>1046.1470588235295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313</v>
      </c>
      <c r="D135" s="7">
        <v>93482</v>
      </c>
      <c r="E135" s="7">
        <v>68</v>
      </c>
      <c r="F135" s="78">
        <v>1374.7352941176471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314</v>
      </c>
      <c r="D136" s="7">
        <v>144716</v>
      </c>
      <c r="E136" s="7">
        <v>178</v>
      </c>
      <c r="F136" s="78">
        <v>813.01123595505624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315</v>
      </c>
      <c r="D137" s="7">
        <v>46046</v>
      </c>
      <c r="E137" s="7">
        <v>17</v>
      </c>
      <c r="F137" s="78">
        <v>2708.5882352941176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316</v>
      </c>
      <c r="D138" s="7">
        <v>183992</v>
      </c>
      <c r="E138" s="7">
        <v>169</v>
      </c>
      <c r="F138" s="78">
        <v>1088.7100591715975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317</v>
      </c>
      <c r="D139" s="7">
        <v>119185</v>
      </c>
      <c r="E139" s="7">
        <v>121</v>
      </c>
      <c r="F139" s="78">
        <v>985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134</v>
      </c>
      <c r="D140" s="7">
        <v>477700</v>
      </c>
      <c r="E140" s="7">
        <v>142</v>
      </c>
      <c r="F140" s="78">
        <v>3364.0845070422533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318</v>
      </c>
      <c r="D141" s="7">
        <v>88983</v>
      </c>
      <c r="E141" s="7">
        <v>91</v>
      </c>
      <c r="F141" s="78">
        <v>977.83516483516485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319</v>
      </c>
      <c r="D142" s="7">
        <v>196080</v>
      </c>
      <c r="E142" s="7">
        <v>46</v>
      </c>
      <c r="F142" s="78">
        <v>4262.608695652174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320</v>
      </c>
      <c r="D143" s="7">
        <v>30331</v>
      </c>
      <c r="E143" s="7">
        <v>22</v>
      </c>
      <c r="F143" s="78">
        <v>1378.6818181818182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321</v>
      </c>
      <c r="D144" s="7">
        <v>41289</v>
      </c>
      <c r="E144" s="7">
        <v>24</v>
      </c>
      <c r="F144" s="78">
        <v>1720.375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322</v>
      </c>
      <c r="D145" s="7">
        <v>62436</v>
      </c>
      <c r="E145" s="7">
        <v>37</v>
      </c>
      <c r="F145" s="78">
        <v>1687.4594594594594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323</v>
      </c>
      <c r="D146" s="7">
        <v>45674</v>
      </c>
      <c r="E146" s="7">
        <v>23</v>
      </c>
      <c r="F146" s="78">
        <v>1985.8260869565217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324</v>
      </c>
      <c r="D147" s="7">
        <v>33480</v>
      </c>
      <c r="E147" s="7">
        <v>11</v>
      </c>
      <c r="F147" s="78">
        <v>3043.6363636363635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325</v>
      </c>
      <c r="D148" s="7">
        <v>25586</v>
      </c>
      <c r="E148" s="7">
        <v>20</v>
      </c>
      <c r="F148" s="78">
        <v>1279.3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326</v>
      </c>
      <c r="D149" s="7">
        <v>38352</v>
      </c>
      <c r="E149" s="7">
        <v>53</v>
      </c>
      <c r="F149" s="78">
        <v>723.62264150943395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327</v>
      </c>
      <c r="D150" s="7">
        <v>34722</v>
      </c>
      <c r="E150" s="7">
        <v>14</v>
      </c>
      <c r="F150" s="78">
        <v>2480.1428571428573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328</v>
      </c>
      <c r="D151" s="7">
        <v>21993</v>
      </c>
      <c r="E151" s="7">
        <v>25</v>
      </c>
      <c r="F151" s="78">
        <v>879.72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329</v>
      </c>
      <c r="D152" s="7">
        <v>15470</v>
      </c>
      <c r="E152" s="7">
        <v>11</v>
      </c>
      <c r="F152" s="78">
        <v>1406.3636363636363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330</v>
      </c>
      <c r="D153" s="7">
        <v>22537</v>
      </c>
      <c r="E153" s="7">
        <v>9</v>
      </c>
      <c r="F153" s="78">
        <v>2504.1111111111113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331</v>
      </c>
      <c r="D154" s="7">
        <v>163596</v>
      </c>
      <c r="E154" s="7">
        <v>68</v>
      </c>
      <c r="F154" s="78">
        <v>2405.8235294117649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332</v>
      </c>
      <c r="D155" s="7">
        <v>37435</v>
      </c>
      <c r="E155" s="7">
        <v>23</v>
      </c>
      <c r="F155" s="78">
        <v>1627.608695652174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333</v>
      </c>
      <c r="D156" s="7">
        <v>72121</v>
      </c>
      <c r="E156" s="7">
        <v>17</v>
      </c>
      <c r="F156" s="78">
        <v>4242.411764705882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334</v>
      </c>
      <c r="D157" s="7">
        <v>77197</v>
      </c>
      <c r="E157" s="7">
        <v>70</v>
      </c>
      <c r="F157" s="78">
        <v>1102.8142857142857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335</v>
      </c>
      <c r="D158" s="7">
        <v>53822</v>
      </c>
      <c r="E158" s="7">
        <v>31</v>
      </c>
      <c r="F158" s="78">
        <v>1736.1935483870968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336</v>
      </c>
      <c r="D159" s="7">
        <v>107669</v>
      </c>
      <c r="E159" s="7">
        <v>38</v>
      </c>
      <c r="F159" s="78">
        <v>2833.3947368421054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337</v>
      </c>
      <c r="D160" s="7">
        <v>124495</v>
      </c>
      <c r="E160" s="7">
        <v>65</v>
      </c>
      <c r="F160" s="78">
        <v>1915.3076923076924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338</v>
      </c>
      <c r="D161" s="7">
        <v>66419</v>
      </c>
      <c r="E161" s="7">
        <v>38</v>
      </c>
      <c r="F161" s="78">
        <v>1747.8684210526317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339</v>
      </c>
      <c r="D162" s="7">
        <v>115858</v>
      </c>
      <c r="E162" s="7">
        <v>40</v>
      </c>
      <c r="F162" s="78">
        <v>2896.45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340</v>
      </c>
      <c r="D163" s="7">
        <v>88255</v>
      </c>
      <c r="E163" s="7">
        <v>28</v>
      </c>
      <c r="F163" s="78">
        <v>3151.9642857142858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341</v>
      </c>
      <c r="D164" s="7">
        <v>24753</v>
      </c>
      <c r="E164" s="7">
        <v>21</v>
      </c>
      <c r="F164" s="78">
        <v>1178.7142857142858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342</v>
      </c>
      <c r="D165" s="7">
        <v>43331</v>
      </c>
      <c r="E165" s="7">
        <v>17</v>
      </c>
      <c r="F165" s="78">
        <v>2548.8823529411766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343</v>
      </c>
      <c r="D166" s="7">
        <v>62674</v>
      </c>
      <c r="E166" s="7">
        <v>23</v>
      </c>
      <c r="F166" s="78">
        <v>2724.9565217391305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344</v>
      </c>
      <c r="D167" s="7">
        <v>172696</v>
      </c>
      <c r="E167" s="7">
        <v>58</v>
      </c>
      <c r="F167" s="78">
        <v>2977.5172413793102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345</v>
      </c>
      <c r="D168" s="7">
        <v>91707</v>
      </c>
      <c r="E168" s="7">
        <v>65</v>
      </c>
      <c r="F168" s="78">
        <v>1410.876923076923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346</v>
      </c>
      <c r="D169" s="7">
        <v>56301</v>
      </c>
      <c r="E169" s="7">
        <v>32</v>
      </c>
      <c r="F169" s="78">
        <v>1759.40625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347</v>
      </c>
      <c r="D170" s="7">
        <v>34564</v>
      </c>
      <c r="E170" s="7">
        <v>25</v>
      </c>
      <c r="F170" s="78">
        <v>1382.56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348</v>
      </c>
      <c r="D171" s="7">
        <v>9870</v>
      </c>
      <c r="E171" s="7">
        <v>26</v>
      </c>
      <c r="F171" s="78">
        <v>379.61538461538464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349</v>
      </c>
      <c r="D172" s="7">
        <v>12919</v>
      </c>
      <c r="E172" s="7">
        <v>15</v>
      </c>
      <c r="F172" s="78">
        <v>861.26666666666665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135</v>
      </c>
      <c r="D173" s="7">
        <v>794361</v>
      </c>
      <c r="E173" s="7">
        <v>332</v>
      </c>
      <c r="F173" s="78">
        <v>2392.6536144578313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350</v>
      </c>
      <c r="D174" s="7">
        <v>53200</v>
      </c>
      <c r="E174" s="7">
        <v>35</v>
      </c>
      <c r="F174" s="78">
        <v>1520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351</v>
      </c>
      <c r="D175" s="7">
        <v>53339</v>
      </c>
      <c r="E175" s="7">
        <v>27</v>
      </c>
      <c r="F175" s="78">
        <v>1975.5185185185185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352</v>
      </c>
      <c r="D176" s="7">
        <v>139959</v>
      </c>
      <c r="E176" s="7">
        <v>54</v>
      </c>
      <c r="F176" s="78">
        <v>2591.8333333333335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353</v>
      </c>
      <c r="D177" s="7">
        <v>49714</v>
      </c>
      <c r="E177" s="7">
        <v>24</v>
      </c>
      <c r="F177" s="78">
        <v>2071.4166666666665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354</v>
      </c>
      <c r="D178" s="7">
        <v>33301</v>
      </c>
      <c r="E178" s="7">
        <v>16</v>
      </c>
      <c r="F178" s="78">
        <v>2081.3125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355</v>
      </c>
      <c r="D179" s="7">
        <v>29768</v>
      </c>
      <c r="E179" s="7">
        <v>12</v>
      </c>
      <c r="F179" s="78">
        <v>2480.6666666666665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356</v>
      </c>
      <c r="D180" s="7">
        <v>54904</v>
      </c>
      <c r="E180" s="7">
        <v>29</v>
      </c>
      <c r="F180" s="78">
        <v>1893.2413793103449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357</v>
      </c>
      <c r="D181" s="7">
        <v>62799</v>
      </c>
      <c r="E181" s="7">
        <v>38</v>
      </c>
      <c r="F181" s="78">
        <v>1652.6052631578948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358</v>
      </c>
      <c r="D182" s="7">
        <v>84629</v>
      </c>
      <c r="E182" s="7">
        <v>46</v>
      </c>
      <c r="F182" s="78">
        <v>1839.7608695652175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359</v>
      </c>
      <c r="D183" s="7">
        <v>262595</v>
      </c>
      <c r="E183" s="7">
        <v>119</v>
      </c>
      <c r="F183" s="78">
        <v>2206.6806722689075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360</v>
      </c>
      <c r="D184" s="7">
        <v>48800</v>
      </c>
      <c r="E184" s="7">
        <v>106</v>
      </c>
      <c r="F184" s="78">
        <v>460.37735849056605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361</v>
      </c>
      <c r="D185" s="7">
        <v>134715</v>
      </c>
      <c r="E185" s="7">
        <v>33</v>
      </c>
      <c r="F185" s="78">
        <v>4082.2727272727275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362</v>
      </c>
      <c r="D186" s="7">
        <v>55067</v>
      </c>
      <c r="E186" s="7">
        <v>32</v>
      </c>
      <c r="F186" s="78">
        <v>1720.84375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136</v>
      </c>
      <c r="D187" s="7">
        <v>117623</v>
      </c>
      <c r="E187" s="7">
        <v>38</v>
      </c>
      <c r="F187" s="78">
        <v>3095.3421052631579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363</v>
      </c>
      <c r="D188" s="7">
        <v>45373</v>
      </c>
      <c r="E188" s="7">
        <v>45</v>
      </c>
      <c r="F188" s="78">
        <v>1008.2888888888889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364</v>
      </c>
      <c r="D189" s="7">
        <v>41987</v>
      </c>
      <c r="E189" s="7">
        <v>17</v>
      </c>
      <c r="F189" s="78">
        <v>2469.8235294117649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365</v>
      </c>
      <c r="D190" s="7">
        <v>49805</v>
      </c>
      <c r="E190" s="7">
        <v>58</v>
      </c>
      <c r="F190" s="78">
        <v>858.70689655172418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137</v>
      </c>
      <c r="D191" s="7">
        <v>118167</v>
      </c>
      <c r="E191" s="7">
        <v>29</v>
      </c>
      <c r="F191" s="78">
        <v>4074.7241379310344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366</v>
      </c>
      <c r="D192" s="7">
        <v>53336</v>
      </c>
      <c r="E192" s="7">
        <v>28</v>
      </c>
      <c r="F192" s="78">
        <v>1904.8571428571429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138</v>
      </c>
      <c r="D193" s="7">
        <v>100845</v>
      </c>
      <c r="E193" s="7">
        <v>66</v>
      </c>
      <c r="F193" s="78">
        <v>1527.9545454545455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367</v>
      </c>
      <c r="D194" s="7">
        <v>68084</v>
      </c>
      <c r="E194" s="7">
        <v>41</v>
      </c>
      <c r="F194" s="78">
        <v>1660.5853658536585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368</v>
      </c>
      <c r="D195" s="7">
        <v>86643</v>
      </c>
      <c r="E195" s="7">
        <v>66</v>
      </c>
      <c r="F195" s="78">
        <v>1312.7727272727273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369</v>
      </c>
      <c r="D196" s="7">
        <v>186286</v>
      </c>
      <c r="E196" s="7">
        <v>93</v>
      </c>
      <c r="F196" s="78">
        <v>2003.0752688172042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370</v>
      </c>
      <c r="D197" s="7">
        <v>22098</v>
      </c>
      <c r="E197" s="7">
        <v>10</v>
      </c>
      <c r="F197" s="78">
        <v>2209.8000000000002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371</v>
      </c>
      <c r="D198" s="7">
        <v>95803</v>
      </c>
      <c r="E198" s="7">
        <v>67</v>
      </c>
      <c r="F198" s="78">
        <v>1429.8955223880596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139</v>
      </c>
      <c r="D199" s="7">
        <v>71890</v>
      </c>
      <c r="E199" s="7">
        <v>118</v>
      </c>
      <c r="F199" s="78">
        <v>609.23728813559319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372</v>
      </c>
      <c r="D200" s="7">
        <v>105444</v>
      </c>
      <c r="E200" s="7">
        <v>38</v>
      </c>
      <c r="F200" s="78">
        <v>2774.8421052631579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373</v>
      </c>
      <c r="D201" s="7">
        <v>70390</v>
      </c>
      <c r="E201" s="7">
        <v>35</v>
      </c>
      <c r="F201" s="78">
        <v>2011.1428571428571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374</v>
      </c>
      <c r="D202" s="7">
        <v>45960</v>
      </c>
      <c r="E202" s="7">
        <v>38</v>
      </c>
      <c r="F202" s="78">
        <v>1209.4736842105262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375</v>
      </c>
      <c r="D203" s="7">
        <v>81585</v>
      </c>
      <c r="E203" s="7">
        <v>85</v>
      </c>
      <c r="F203" s="78">
        <v>959.82352941176475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376</v>
      </c>
      <c r="D204" s="7">
        <v>8548</v>
      </c>
      <c r="E204" s="7">
        <v>9</v>
      </c>
      <c r="F204" s="78">
        <v>949.77777777777783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377</v>
      </c>
      <c r="D205" s="7">
        <v>86942</v>
      </c>
      <c r="E205" s="7">
        <v>31</v>
      </c>
      <c r="F205" s="78">
        <v>2804.5806451612902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378</v>
      </c>
      <c r="D206" s="7">
        <v>95107</v>
      </c>
      <c r="E206" s="7">
        <v>27</v>
      </c>
      <c r="F206" s="78">
        <v>3522.4814814814813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379</v>
      </c>
      <c r="D207" s="7">
        <v>132230</v>
      </c>
      <c r="E207" s="7">
        <v>85</v>
      </c>
      <c r="F207" s="78">
        <v>1555.6470588235295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140</v>
      </c>
      <c r="D208" s="7">
        <v>171201</v>
      </c>
      <c r="E208" s="7">
        <v>216</v>
      </c>
      <c r="F208" s="78">
        <v>792.59722222222217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380</v>
      </c>
      <c r="D209" s="7">
        <v>36691</v>
      </c>
      <c r="E209" s="7">
        <v>21</v>
      </c>
      <c r="F209" s="78">
        <v>1747.1904761904761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381</v>
      </c>
      <c r="D210" s="7">
        <v>46661</v>
      </c>
      <c r="E210" s="7">
        <v>51</v>
      </c>
      <c r="F210" s="78">
        <v>914.92156862745094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382</v>
      </c>
      <c r="D211" s="7">
        <v>55500</v>
      </c>
      <c r="E211" s="7">
        <v>33</v>
      </c>
      <c r="F211" s="78">
        <v>1681.8181818181818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383</v>
      </c>
      <c r="D212" s="7">
        <v>78744</v>
      </c>
      <c r="E212" s="7">
        <v>48</v>
      </c>
      <c r="F212" s="78">
        <v>1640.5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384</v>
      </c>
      <c r="D213" s="7">
        <v>167148</v>
      </c>
      <c r="E213" s="7">
        <v>95</v>
      </c>
      <c r="F213" s="78">
        <v>1759.4526315789474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385</v>
      </c>
      <c r="D214" s="7">
        <v>104540</v>
      </c>
      <c r="E214" s="7">
        <v>69</v>
      </c>
      <c r="F214" s="78">
        <v>1515.072463768116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386</v>
      </c>
      <c r="D215" s="7">
        <v>90298</v>
      </c>
      <c r="E215" s="7">
        <v>36</v>
      </c>
      <c r="F215" s="78">
        <v>2508.2777777777778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387</v>
      </c>
      <c r="D216" s="7">
        <v>75185</v>
      </c>
      <c r="E216" s="7">
        <v>41</v>
      </c>
      <c r="F216" s="78">
        <v>1833.780487804878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388</v>
      </c>
      <c r="D217" s="7">
        <v>103608</v>
      </c>
      <c r="E217" s="7">
        <v>62</v>
      </c>
      <c r="F217" s="78">
        <v>1671.0967741935483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389</v>
      </c>
      <c r="D218" s="7">
        <v>44686</v>
      </c>
      <c r="E218" s="7">
        <v>17</v>
      </c>
      <c r="F218" s="78">
        <v>2628.5882352941176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390</v>
      </c>
      <c r="D219" s="7">
        <v>101986</v>
      </c>
      <c r="E219" s="7">
        <v>34</v>
      </c>
      <c r="F219" s="78">
        <v>2999.5882352941176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391</v>
      </c>
      <c r="D220" s="7">
        <v>219634</v>
      </c>
      <c r="E220" s="7">
        <v>88</v>
      </c>
      <c r="F220" s="78">
        <v>2495.840909090909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392</v>
      </c>
      <c r="D221" s="7">
        <v>71237</v>
      </c>
      <c r="E221" s="7">
        <v>31</v>
      </c>
      <c r="F221" s="78">
        <v>2297.9677419354839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393</v>
      </c>
      <c r="D222" s="7">
        <v>40283</v>
      </c>
      <c r="E222" s="7">
        <v>39</v>
      </c>
      <c r="F222" s="78">
        <v>1032.8974358974358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394</v>
      </c>
      <c r="D223" s="7">
        <v>151960</v>
      </c>
      <c r="E223" s="7">
        <v>55</v>
      </c>
      <c r="F223" s="78">
        <v>2762.909090909091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395</v>
      </c>
      <c r="D224" s="7">
        <v>75725</v>
      </c>
      <c r="E224" s="7">
        <v>64</v>
      </c>
      <c r="F224" s="78">
        <v>1183.203125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396</v>
      </c>
      <c r="D225" s="7">
        <v>30538</v>
      </c>
      <c r="E225" s="7">
        <v>24</v>
      </c>
      <c r="F225" s="78">
        <v>1272.4166666666667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397</v>
      </c>
      <c r="D226" s="7">
        <v>22631</v>
      </c>
      <c r="E226" s="7">
        <v>14</v>
      </c>
      <c r="F226" s="78">
        <v>1616.5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398</v>
      </c>
      <c r="D227" s="7">
        <v>34262</v>
      </c>
      <c r="E227" s="7">
        <v>31</v>
      </c>
      <c r="F227" s="78">
        <v>1105.2258064516129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399</v>
      </c>
      <c r="D228" s="7">
        <v>37866</v>
      </c>
      <c r="E228" s="7">
        <v>27</v>
      </c>
      <c r="F228" s="78">
        <v>1402.4444444444443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400</v>
      </c>
      <c r="D229" s="7">
        <v>54072</v>
      </c>
      <c r="E229" s="7">
        <v>34</v>
      </c>
      <c r="F229" s="78">
        <v>1590.3529411764705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401</v>
      </c>
      <c r="D230" s="7">
        <v>10320</v>
      </c>
      <c r="E230" s="7">
        <v>5</v>
      </c>
      <c r="F230" s="78">
        <v>2064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402</v>
      </c>
      <c r="D231" s="7">
        <v>27810</v>
      </c>
      <c r="E231" s="7">
        <v>12</v>
      </c>
      <c r="F231" s="78">
        <v>2317.5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403</v>
      </c>
      <c r="D232" s="7">
        <v>90053</v>
      </c>
      <c r="E232" s="7">
        <v>33</v>
      </c>
      <c r="F232" s="78">
        <v>2728.878787878788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404</v>
      </c>
      <c r="D233" s="7">
        <v>46711</v>
      </c>
      <c r="E233" s="7">
        <v>22</v>
      </c>
      <c r="F233" s="78">
        <v>2123.2272727272725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405</v>
      </c>
      <c r="D234" s="7">
        <v>37064</v>
      </c>
      <c r="E234" s="7">
        <v>17</v>
      </c>
      <c r="F234" s="78">
        <v>2180.2352941176468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406</v>
      </c>
      <c r="D235" s="7">
        <v>30386</v>
      </c>
      <c r="E235" s="7">
        <v>22</v>
      </c>
      <c r="F235" s="78">
        <v>1381.1818181818182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407</v>
      </c>
      <c r="D236" s="7">
        <v>340660</v>
      </c>
      <c r="E236" s="7">
        <v>280</v>
      </c>
      <c r="F236" s="78">
        <v>1216.6428571428571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408</v>
      </c>
      <c r="D237" s="7">
        <v>32925</v>
      </c>
      <c r="E237" s="7">
        <v>50</v>
      </c>
      <c r="F237" s="78">
        <v>658.5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409</v>
      </c>
      <c r="D238" s="7">
        <v>66232</v>
      </c>
      <c r="E238" s="7">
        <v>35</v>
      </c>
      <c r="F238" s="78">
        <v>1892.3428571428572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410</v>
      </c>
      <c r="D239" s="7">
        <v>91314</v>
      </c>
      <c r="E239" s="7">
        <v>49</v>
      </c>
      <c r="F239" s="78">
        <v>1863.5510204081634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411</v>
      </c>
      <c r="D240" s="7">
        <v>103896</v>
      </c>
      <c r="E240" s="7">
        <v>155</v>
      </c>
      <c r="F240" s="78">
        <v>670.29677419354834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412</v>
      </c>
      <c r="D241" s="7">
        <v>14149</v>
      </c>
      <c r="E241" s="7">
        <v>12</v>
      </c>
      <c r="F241" s="78">
        <v>1179.0833333333333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413</v>
      </c>
      <c r="D242" s="7">
        <v>147740</v>
      </c>
      <c r="E242" s="7">
        <v>64</v>
      </c>
      <c r="F242" s="78">
        <v>2308.4375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414</v>
      </c>
      <c r="D243" s="7">
        <v>123652</v>
      </c>
      <c r="E243" s="7">
        <v>102</v>
      </c>
      <c r="F243" s="78">
        <v>1212.2745098039215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415</v>
      </c>
      <c r="D244" s="7">
        <v>59352</v>
      </c>
      <c r="E244" s="7">
        <v>44</v>
      </c>
      <c r="F244" s="78">
        <v>1348.909090909091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416</v>
      </c>
      <c r="D245" s="7">
        <v>47017</v>
      </c>
      <c r="E245" s="7">
        <v>39</v>
      </c>
      <c r="F245" s="78">
        <v>1205.5641025641025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417</v>
      </c>
      <c r="D246" s="7">
        <v>65599</v>
      </c>
      <c r="E246" s="7">
        <v>60</v>
      </c>
      <c r="F246" s="78">
        <v>1093.3166666666666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418</v>
      </c>
      <c r="D247" s="7">
        <v>128209</v>
      </c>
      <c r="E247" s="7">
        <v>49</v>
      </c>
      <c r="F247" s="78">
        <v>2616.5102040816328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419</v>
      </c>
      <c r="D248" s="7">
        <v>43414</v>
      </c>
      <c r="E248" s="7">
        <v>58</v>
      </c>
      <c r="F248" s="78">
        <v>748.51724137931035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420</v>
      </c>
      <c r="D249" s="7">
        <v>62421</v>
      </c>
      <c r="E249" s="7">
        <v>36</v>
      </c>
      <c r="F249" s="78">
        <v>1733.9166666666667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421</v>
      </c>
      <c r="D250" s="7">
        <v>60860</v>
      </c>
      <c r="E250" s="7">
        <v>48</v>
      </c>
      <c r="F250" s="78">
        <v>1267.9166666666667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422</v>
      </c>
      <c r="D251" s="7">
        <v>175969</v>
      </c>
      <c r="E251" s="7">
        <v>138</v>
      </c>
      <c r="F251" s="78">
        <v>1275.1376811594203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423</v>
      </c>
      <c r="D252" s="7">
        <v>42058</v>
      </c>
      <c r="E252" s="7">
        <v>41</v>
      </c>
      <c r="F252" s="78">
        <v>1025.8048780487804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424</v>
      </c>
      <c r="D253" s="7">
        <v>66993</v>
      </c>
      <c r="E253" s="7">
        <v>35</v>
      </c>
      <c r="F253" s="78">
        <v>1914.0857142857142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425</v>
      </c>
      <c r="D254" s="7">
        <v>151672</v>
      </c>
      <c r="E254" s="7">
        <v>122</v>
      </c>
      <c r="F254" s="78">
        <v>1243.2131147540983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426</v>
      </c>
      <c r="D255" s="7">
        <v>288251</v>
      </c>
      <c r="E255" s="7">
        <v>107</v>
      </c>
      <c r="F255" s="78">
        <v>2693.9345794392525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427</v>
      </c>
      <c r="D256" s="7">
        <v>124064</v>
      </c>
      <c r="E256" s="7">
        <v>50</v>
      </c>
      <c r="F256" s="78">
        <v>2481.2800000000002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428</v>
      </c>
      <c r="D257" s="7">
        <v>31458</v>
      </c>
      <c r="E257" s="7">
        <v>13</v>
      </c>
      <c r="F257" s="78">
        <v>2419.8461538461538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429</v>
      </c>
      <c r="D258" s="7">
        <v>36923</v>
      </c>
      <c r="E258" s="7">
        <v>8</v>
      </c>
      <c r="F258" s="78">
        <v>4615.375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430</v>
      </c>
      <c r="D259" s="7">
        <v>164809</v>
      </c>
      <c r="E259" s="7">
        <v>64</v>
      </c>
      <c r="F259" s="78">
        <v>2575.140625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431</v>
      </c>
      <c r="D260" s="7">
        <v>151315</v>
      </c>
      <c r="E260" s="7">
        <v>82</v>
      </c>
      <c r="F260" s="78">
        <v>1845.3048780487804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432</v>
      </c>
      <c r="D261" s="7">
        <v>151747</v>
      </c>
      <c r="E261" s="7">
        <v>61</v>
      </c>
      <c r="F261" s="78">
        <v>2487.655737704918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433</v>
      </c>
      <c r="D262" s="7">
        <v>119326</v>
      </c>
      <c r="E262" s="7">
        <v>123</v>
      </c>
      <c r="F262" s="78">
        <v>970.130081300813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434</v>
      </c>
      <c r="D263" s="7">
        <v>69472</v>
      </c>
      <c r="E263" s="7">
        <v>66</v>
      </c>
      <c r="F263" s="78">
        <v>1052.6060606060605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435</v>
      </c>
      <c r="D264" s="7">
        <v>52940</v>
      </c>
      <c r="E264" s="7">
        <v>46</v>
      </c>
      <c r="F264" s="78">
        <v>1150.8695652173913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436</v>
      </c>
      <c r="D265" s="7">
        <v>27765</v>
      </c>
      <c r="E265" s="7">
        <v>12</v>
      </c>
      <c r="F265" s="78">
        <v>2313.75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437</v>
      </c>
      <c r="D266" s="7">
        <v>82908</v>
      </c>
      <c r="E266" s="7">
        <v>28</v>
      </c>
      <c r="F266" s="78">
        <v>2961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438</v>
      </c>
      <c r="D267" s="7">
        <v>53508</v>
      </c>
      <c r="E267" s="7">
        <v>36</v>
      </c>
      <c r="F267" s="78">
        <v>1486.3333333333333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439</v>
      </c>
      <c r="D268" s="7">
        <v>86798</v>
      </c>
      <c r="E268" s="7">
        <v>56</v>
      </c>
      <c r="F268" s="78">
        <v>1549.9642857142858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440</v>
      </c>
      <c r="D269" s="7">
        <v>78712</v>
      </c>
      <c r="E269" s="7">
        <v>21</v>
      </c>
      <c r="F269" s="78">
        <v>3748.1904761904761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441</v>
      </c>
      <c r="D270" s="7">
        <v>44462</v>
      </c>
      <c r="E270" s="7">
        <v>32</v>
      </c>
      <c r="F270" s="78">
        <v>1389.4375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442</v>
      </c>
      <c r="D271" s="7">
        <v>45542</v>
      </c>
      <c r="E271" s="7">
        <v>30</v>
      </c>
      <c r="F271" s="78">
        <v>1518.0666666666666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443</v>
      </c>
      <c r="D272" s="7">
        <v>29662</v>
      </c>
      <c r="E272" s="7">
        <v>22</v>
      </c>
      <c r="F272" s="78">
        <v>1348.2727272727273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444</v>
      </c>
      <c r="D273" s="7">
        <v>71718</v>
      </c>
      <c r="E273" s="7">
        <v>41</v>
      </c>
      <c r="F273" s="78">
        <v>1749.219512195122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445</v>
      </c>
      <c r="D274" s="7">
        <v>170729</v>
      </c>
      <c r="E274" s="7">
        <v>56</v>
      </c>
      <c r="F274" s="78">
        <v>3048.7321428571427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446</v>
      </c>
      <c r="D275" s="7">
        <v>150008</v>
      </c>
      <c r="E275" s="7">
        <v>121</v>
      </c>
      <c r="F275" s="78">
        <v>1239.7355371900826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447</v>
      </c>
      <c r="D276" s="7">
        <v>110422</v>
      </c>
      <c r="E276" s="7">
        <v>45</v>
      </c>
      <c r="F276" s="78">
        <v>2453.8222222222221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448</v>
      </c>
      <c r="D277" s="7">
        <v>59502</v>
      </c>
      <c r="E277" s="7">
        <v>19</v>
      </c>
      <c r="F277" s="78">
        <v>3131.6842105263158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449</v>
      </c>
      <c r="D278" s="7">
        <v>94670</v>
      </c>
      <c r="E278" s="7">
        <v>26</v>
      </c>
      <c r="F278" s="78">
        <v>3641.1538461538462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450</v>
      </c>
      <c r="D279" s="7">
        <v>175428</v>
      </c>
      <c r="E279" s="7">
        <v>208</v>
      </c>
      <c r="F279" s="78">
        <v>843.40384615384619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451</v>
      </c>
      <c r="D280" s="7">
        <v>112782</v>
      </c>
      <c r="E280" s="7">
        <v>80</v>
      </c>
      <c r="F280" s="78">
        <v>1409.7750000000001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141</v>
      </c>
      <c r="D281" s="7">
        <v>133830</v>
      </c>
      <c r="E281" s="7">
        <v>112</v>
      </c>
      <c r="F281" s="78">
        <v>1194.9107142857142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452</v>
      </c>
      <c r="D282" s="7">
        <v>76248</v>
      </c>
      <c r="E282" s="7">
        <v>41</v>
      </c>
      <c r="F282" s="78">
        <v>1859.7073170731708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453</v>
      </c>
      <c r="D283" s="7">
        <v>86896</v>
      </c>
      <c r="E283" s="7">
        <v>77</v>
      </c>
      <c r="F283" s="78">
        <v>1128.5194805194806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454</v>
      </c>
      <c r="D284" s="7">
        <v>201788</v>
      </c>
      <c r="E284" s="7">
        <v>72</v>
      </c>
      <c r="F284" s="78">
        <v>2802.6111111111113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455</v>
      </c>
      <c r="D285" s="7">
        <v>74060</v>
      </c>
      <c r="E285" s="7">
        <v>39</v>
      </c>
      <c r="F285" s="78">
        <v>1898.9743589743589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456</v>
      </c>
      <c r="D286" s="7">
        <v>27735</v>
      </c>
      <c r="E286" s="7">
        <v>30</v>
      </c>
      <c r="F286" s="78">
        <v>924.5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457</v>
      </c>
      <c r="D287" s="7">
        <v>130806</v>
      </c>
      <c r="E287" s="7">
        <v>38</v>
      </c>
      <c r="F287" s="78">
        <v>3442.2631578947367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458</v>
      </c>
      <c r="D288" s="7">
        <v>90256</v>
      </c>
      <c r="E288" s="7">
        <v>58</v>
      </c>
      <c r="F288" s="78">
        <v>1556.1379310344828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459</v>
      </c>
      <c r="D289" s="7">
        <v>26589</v>
      </c>
      <c r="E289" s="7">
        <v>12</v>
      </c>
      <c r="F289" s="78">
        <v>2215.75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460</v>
      </c>
      <c r="D290" s="7">
        <v>139974</v>
      </c>
      <c r="E290" s="7">
        <v>81</v>
      </c>
      <c r="F290" s="78">
        <v>1728.0740740740741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461</v>
      </c>
      <c r="D291" s="7">
        <v>27139</v>
      </c>
      <c r="E291" s="7">
        <v>13</v>
      </c>
      <c r="F291" s="78">
        <v>2087.6153846153848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462</v>
      </c>
      <c r="D292" s="7">
        <v>109041</v>
      </c>
      <c r="E292" s="7">
        <v>114</v>
      </c>
      <c r="F292" s="78">
        <v>956.5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463</v>
      </c>
      <c r="D293" s="7">
        <v>124011</v>
      </c>
      <c r="E293" s="7">
        <v>53</v>
      </c>
      <c r="F293" s="78">
        <v>2339.8301886792451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464</v>
      </c>
      <c r="D294" s="7">
        <v>67193</v>
      </c>
      <c r="E294" s="7">
        <v>62</v>
      </c>
      <c r="F294" s="78">
        <v>1083.758064516129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465</v>
      </c>
      <c r="D295" s="7">
        <v>30925</v>
      </c>
      <c r="E295" s="7">
        <v>43</v>
      </c>
      <c r="F295" s="78">
        <v>719.18604651162786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466</v>
      </c>
      <c r="D296" s="7">
        <v>44999</v>
      </c>
      <c r="E296" s="7">
        <v>53</v>
      </c>
      <c r="F296" s="78">
        <v>849.03773584905662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467</v>
      </c>
      <c r="D297" s="7">
        <v>8723</v>
      </c>
      <c r="E297" s="7">
        <v>7</v>
      </c>
      <c r="F297" s="78">
        <v>1246.1428571428571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468</v>
      </c>
      <c r="D298" s="7">
        <v>95339</v>
      </c>
      <c r="E298" s="7">
        <v>59</v>
      </c>
      <c r="F298" s="78">
        <v>1615.9152542372881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469</v>
      </c>
      <c r="D299" s="7">
        <v>27254</v>
      </c>
      <c r="E299" s="7">
        <v>18</v>
      </c>
      <c r="F299" s="78">
        <v>1514.1111111111111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470</v>
      </c>
      <c r="D300" s="7">
        <v>11253</v>
      </c>
      <c r="E300" s="7">
        <v>16</v>
      </c>
      <c r="F300" s="78">
        <v>703.3125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471</v>
      </c>
      <c r="D301" s="7">
        <v>150707</v>
      </c>
      <c r="E301" s="7">
        <v>37</v>
      </c>
      <c r="F301" s="78">
        <v>4073.1621621621621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472</v>
      </c>
      <c r="D302" s="7">
        <v>39332</v>
      </c>
      <c r="E302" s="7">
        <v>29</v>
      </c>
      <c r="F302" s="78">
        <v>1356.2758620689656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473</v>
      </c>
      <c r="D303" s="7">
        <v>39744</v>
      </c>
      <c r="E303" s="7">
        <v>21</v>
      </c>
      <c r="F303" s="78">
        <v>1892.5714285714287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474</v>
      </c>
      <c r="D304" s="7">
        <v>30183</v>
      </c>
      <c r="E304" s="7">
        <v>20</v>
      </c>
      <c r="F304" s="78">
        <v>1509.15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475</v>
      </c>
      <c r="D305" s="7">
        <v>32036</v>
      </c>
      <c r="E305" s="7">
        <v>24</v>
      </c>
      <c r="F305" s="78">
        <v>1334.8333333333333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476</v>
      </c>
      <c r="D306" s="7">
        <v>50271</v>
      </c>
      <c r="E306" s="7">
        <v>20</v>
      </c>
      <c r="F306" s="78">
        <v>2513.5500000000002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477</v>
      </c>
      <c r="D307" s="7">
        <v>27270</v>
      </c>
      <c r="E307" s="7">
        <v>30</v>
      </c>
      <c r="F307" s="78">
        <v>909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478</v>
      </c>
      <c r="D308" s="7">
        <v>101261</v>
      </c>
      <c r="E308" s="7">
        <v>69</v>
      </c>
      <c r="F308" s="78">
        <v>1467.5507246376812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479</v>
      </c>
      <c r="D309" s="7">
        <v>79129</v>
      </c>
      <c r="E309" s="7">
        <v>71</v>
      </c>
      <c r="F309" s="78">
        <v>1114.4929577464789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480</v>
      </c>
      <c r="D310" s="7">
        <v>70353</v>
      </c>
      <c r="E310" s="7">
        <v>27</v>
      </c>
      <c r="F310" s="78">
        <v>2605.6666666666665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481</v>
      </c>
      <c r="D311" s="7">
        <v>113336</v>
      </c>
      <c r="E311" s="7">
        <v>84</v>
      </c>
      <c r="F311" s="78">
        <v>1349.2380952380952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482</v>
      </c>
      <c r="D312" s="7">
        <v>61736</v>
      </c>
      <c r="E312" s="7">
        <v>40</v>
      </c>
      <c r="F312" s="78">
        <v>1543.4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483</v>
      </c>
      <c r="D313" s="7">
        <v>96917</v>
      </c>
      <c r="E313" s="7">
        <v>49</v>
      </c>
      <c r="F313" s="78">
        <v>1977.8979591836735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484</v>
      </c>
      <c r="D314" s="7">
        <v>60535</v>
      </c>
      <c r="E314" s="7">
        <v>32</v>
      </c>
      <c r="F314" s="78">
        <v>1891.71875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485</v>
      </c>
      <c r="D315" s="7">
        <v>35905</v>
      </c>
      <c r="E315" s="7">
        <v>18</v>
      </c>
      <c r="F315" s="78">
        <v>1994.7222222222222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486</v>
      </c>
      <c r="D316" s="7">
        <v>81930</v>
      </c>
      <c r="E316" s="7">
        <v>45</v>
      </c>
      <c r="F316" s="78">
        <v>1820.6666666666667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487</v>
      </c>
      <c r="D317" s="7">
        <v>56163</v>
      </c>
      <c r="E317" s="7">
        <v>61</v>
      </c>
      <c r="F317" s="78">
        <v>920.70491803278685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488</v>
      </c>
      <c r="D318" s="7">
        <v>54791</v>
      </c>
      <c r="E318" s="7">
        <v>35</v>
      </c>
      <c r="F318" s="78">
        <v>1565.4571428571428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489</v>
      </c>
      <c r="D319" s="7">
        <v>28800</v>
      </c>
      <c r="E319" s="7">
        <v>23</v>
      </c>
      <c r="F319" s="78">
        <v>1252.1739130434783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490</v>
      </c>
      <c r="D320" s="7">
        <v>32530</v>
      </c>
      <c r="E320" s="7">
        <v>40</v>
      </c>
      <c r="F320" s="78">
        <v>813.25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142</v>
      </c>
      <c r="D321" s="7">
        <v>51070</v>
      </c>
      <c r="E321" s="7">
        <v>44</v>
      </c>
      <c r="F321" s="78">
        <v>1160.6818181818182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491</v>
      </c>
      <c r="D322" s="7">
        <v>31647</v>
      </c>
      <c r="E322" s="7">
        <v>27</v>
      </c>
      <c r="F322" s="78">
        <v>1172.1111111111111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492</v>
      </c>
      <c r="D323" s="7">
        <v>134516</v>
      </c>
      <c r="E323" s="7">
        <v>129</v>
      </c>
      <c r="F323" s="78">
        <v>1042.7596899224807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493</v>
      </c>
      <c r="D324" s="7">
        <v>126590</v>
      </c>
      <c r="E324" s="7">
        <v>108</v>
      </c>
      <c r="F324" s="78">
        <v>1172.1296296296296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494</v>
      </c>
      <c r="D325" s="7">
        <v>63317</v>
      </c>
      <c r="E325" s="7">
        <v>86</v>
      </c>
      <c r="F325" s="78">
        <v>736.24418604651157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495</v>
      </c>
      <c r="D326" s="7">
        <v>74712</v>
      </c>
      <c r="E326" s="7">
        <v>39</v>
      </c>
      <c r="F326" s="78">
        <v>1915.6923076923076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496</v>
      </c>
      <c r="D327" s="7">
        <v>42332</v>
      </c>
      <c r="E327" s="7">
        <v>30</v>
      </c>
      <c r="F327" s="78">
        <v>1411.0666666666666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497</v>
      </c>
      <c r="D328" s="7">
        <v>164631</v>
      </c>
      <c r="E328" s="7">
        <v>82</v>
      </c>
      <c r="F328" s="78">
        <v>2007.6951219512196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498</v>
      </c>
      <c r="D329" s="7">
        <v>79123</v>
      </c>
      <c r="E329" s="7">
        <v>44</v>
      </c>
      <c r="F329" s="78">
        <v>1798.25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499</v>
      </c>
      <c r="D330" s="7">
        <v>44769</v>
      </c>
      <c r="E330" s="7">
        <v>26</v>
      </c>
      <c r="F330" s="78">
        <v>1721.8846153846155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500</v>
      </c>
      <c r="D331" s="7">
        <v>37484</v>
      </c>
      <c r="E331" s="7">
        <v>50</v>
      </c>
      <c r="F331" s="78">
        <v>749.68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501</v>
      </c>
      <c r="D332" s="7">
        <v>154625</v>
      </c>
      <c r="E332" s="7">
        <v>62</v>
      </c>
      <c r="F332" s="78">
        <v>2493.9516129032259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502</v>
      </c>
      <c r="D333" s="7">
        <v>51064</v>
      </c>
      <c r="E333" s="7">
        <v>30</v>
      </c>
      <c r="F333" s="78">
        <v>1702.1333333333334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503</v>
      </c>
      <c r="D334" s="7">
        <v>40392</v>
      </c>
      <c r="E334" s="7">
        <v>21</v>
      </c>
      <c r="F334" s="78">
        <v>1923.4285714285713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504</v>
      </c>
      <c r="D335" s="7">
        <v>83803</v>
      </c>
      <c r="E335" s="7">
        <v>48</v>
      </c>
      <c r="F335" s="78">
        <v>1745.8958333333333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505</v>
      </c>
      <c r="D336" s="7">
        <v>57062</v>
      </c>
      <c r="E336" s="7">
        <v>24</v>
      </c>
      <c r="F336" s="78">
        <v>2377.5833333333335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506</v>
      </c>
      <c r="D337" s="7">
        <v>46995</v>
      </c>
      <c r="E337" s="7">
        <v>19</v>
      </c>
      <c r="F337" s="78">
        <v>2473.4210526315787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507</v>
      </c>
      <c r="D338" s="7">
        <v>43992</v>
      </c>
      <c r="E338" s="7">
        <v>57</v>
      </c>
      <c r="F338" s="78">
        <v>771.78947368421052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508</v>
      </c>
      <c r="D339" s="7">
        <v>172555</v>
      </c>
      <c r="E339" s="7">
        <v>61</v>
      </c>
      <c r="F339" s="78">
        <v>2828.7704918032787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509</v>
      </c>
      <c r="D340" s="7">
        <v>73495</v>
      </c>
      <c r="E340" s="7">
        <v>43</v>
      </c>
      <c r="F340" s="78">
        <v>1709.1860465116279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510</v>
      </c>
      <c r="D341" s="7">
        <v>62101</v>
      </c>
      <c r="E341" s="7">
        <v>81</v>
      </c>
      <c r="F341" s="78">
        <v>766.67901234567898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511</v>
      </c>
      <c r="D342" s="7">
        <v>67532</v>
      </c>
      <c r="E342" s="7">
        <v>69</v>
      </c>
      <c r="F342" s="78">
        <v>978.72463768115938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512</v>
      </c>
      <c r="D343" s="7">
        <v>40632</v>
      </c>
      <c r="E343" s="7">
        <v>16</v>
      </c>
      <c r="F343" s="78">
        <v>2539.5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513</v>
      </c>
      <c r="D344" s="7">
        <v>47874</v>
      </c>
      <c r="E344" s="7">
        <v>32</v>
      </c>
      <c r="F344" s="78">
        <v>1496.0625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514</v>
      </c>
      <c r="D345" s="7">
        <v>96364</v>
      </c>
      <c r="E345" s="7">
        <v>52</v>
      </c>
      <c r="F345" s="78">
        <v>1853.1538461538462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515</v>
      </c>
      <c r="D346" s="7">
        <v>113601</v>
      </c>
      <c r="E346" s="7">
        <v>75</v>
      </c>
      <c r="F346" s="78">
        <v>1514.68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516</v>
      </c>
      <c r="D347" s="7">
        <v>59028</v>
      </c>
      <c r="E347" s="7">
        <v>25</v>
      </c>
      <c r="F347" s="78">
        <v>2361.12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517</v>
      </c>
      <c r="D348" s="7">
        <v>144738</v>
      </c>
      <c r="E348" s="7">
        <v>79</v>
      </c>
      <c r="F348" s="78">
        <v>1832.126582278481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518</v>
      </c>
      <c r="D349" s="7">
        <v>76274</v>
      </c>
      <c r="E349" s="7">
        <v>142</v>
      </c>
      <c r="F349" s="78">
        <v>537.14084507042253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519</v>
      </c>
      <c r="D350" s="7">
        <v>269754</v>
      </c>
      <c r="E350" s="7">
        <v>204</v>
      </c>
      <c r="F350" s="78">
        <v>1322.3235294117646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520</v>
      </c>
      <c r="D351" s="7">
        <v>72572</v>
      </c>
      <c r="E351" s="7">
        <v>17</v>
      </c>
      <c r="F351" s="78">
        <v>4268.9411764705883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521</v>
      </c>
      <c r="D352" s="7">
        <v>68021</v>
      </c>
      <c r="E352" s="7">
        <v>40</v>
      </c>
      <c r="F352" s="78">
        <v>1700.5250000000001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522</v>
      </c>
      <c r="D353" s="7">
        <v>53806</v>
      </c>
      <c r="E353" s="7">
        <v>35</v>
      </c>
      <c r="F353" s="78">
        <v>1537.3142857142857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523</v>
      </c>
      <c r="D354" s="7">
        <v>44448</v>
      </c>
      <c r="E354" s="7">
        <v>28</v>
      </c>
      <c r="F354" s="78">
        <v>1587.4285714285713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524</v>
      </c>
      <c r="D355" s="7">
        <v>49145</v>
      </c>
      <c r="E355" s="7">
        <v>29</v>
      </c>
      <c r="F355" s="78">
        <v>1694.655172413793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525</v>
      </c>
      <c r="D356" s="7">
        <v>93910</v>
      </c>
      <c r="E356" s="7">
        <v>71</v>
      </c>
      <c r="F356" s="78">
        <v>1322.6760563380283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526</v>
      </c>
      <c r="D357" s="7">
        <v>56592</v>
      </c>
      <c r="E357" s="7">
        <v>31</v>
      </c>
      <c r="F357" s="78">
        <v>1825.5483870967741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527</v>
      </c>
      <c r="D358" s="7">
        <v>77145</v>
      </c>
      <c r="E358" s="7">
        <v>32</v>
      </c>
      <c r="F358" s="78">
        <v>2410.78125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528</v>
      </c>
      <c r="D359" s="7">
        <v>104339</v>
      </c>
      <c r="E359" s="7">
        <v>42</v>
      </c>
      <c r="F359" s="78">
        <v>2484.2619047619046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529</v>
      </c>
      <c r="D360" s="7">
        <v>66014</v>
      </c>
      <c r="E360" s="7">
        <v>90</v>
      </c>
      <c r="F360" s="78">
        <v>733.48888888888894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143</v>
      </c>
      <c r="D361" s="7">
        <v>30712</v>
      </c>
      <c r="E361" s="7">
        <v>56</v>
      </c>
      <c r="F361" s="78">
        <v>548.42857142857144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530</v>
      </c>
      <c r="D362" s="7">
        <v>47136</v>
      </c>
      <c r="E362" s="7">
        <v>42</v>
      </c>
      <c r="F362" s="78">
        <v>1122.2857142857142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531</v>
      </c>
      <c r="D363" s="7">
        <v>131609</v>
      </c>
      <c r="E363" s="7">
        <v>32</v>
      </c>
      <c r="F363" s="78">
        <v>4112.78125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532</v>
      </c>
      <c r="D364" s="7">
        <v>195152</v>
      </c>
      <c r="E364" s="7">
        <v>91</v>
      </c>
      <c r="F364" s="78">
        <v>2144.5274725274726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533</v>
      </c>
      <c r="D365" s="7">
        <v>54280</v>
      </c>
      <c r="E365" s="7">
        <v>33</v>
      </c>
      <c r="F365" s="78">
        <v>1644.8484848484848</v>
      </c>
    </row>
    <row r="366" spans="1:6" ht="12" customHeight="1" x14ac:dyDescent="0.2">
      <c r="A366" s="15">
        <f t="shared" si="5"/>
        <v>361</v>
      </c>
      <c r="B366" s="46">
        <v>361</v>
      </c>
      <c r="C366" s="16" t="s">
        <v>534</v>
      </c>
      <c r="D366" s="7">
        <v>20960</v>
      </c>
      <c r="E366" s="7">
        <v>10</v>
      </c>
      <c r="F366" s="78">
        <v>2096</v>
      </c>
    </row>
    <row r="367" spans="1:6" ht="12" customHeight="1" x14ac:dyDescent="0.2">
      <c r="A367" s="15">
        <f t="shared" si="5"/>
        <v>362</v>
      </c>
      <c r="B367" s="46">
        <v>362</v>
      </c>
      <c r="C367" s="16" t="s">
        <v>535</v>
      </c>
      <c r="D367" s="7">
        <v>28212</v>
      </c>
      <c r="E367" s="7">
        <v>12</v>
      </c>
      <c r="F367" s="78">
        <v>2351</v>
      </c>
    </row>
    <row r="368" spans="1:6" ht="12" customHeight="1" x14ac:dyDescent="0.2">
      <c r="A368" s="15">
        <f t="shared" si="5"/>
        <v>363</v>
      </c>
      <c r="B368" s="46">
        <v>363</v>
      </c>
      <c r="C368" s="16" t="s">
        <v>536</v>
      </c>
      <c r="D368" s="7">
        <v>75279</v>
      </c>
      <c r="E368" s="7">
        <v>31</v>
      </c>
      <c r="F368" s="78">
        <v>2428.3548387096776</v>
      </c>
    </row>
    <row r="369" spans="1:6" ht="12" customHeight="1" x14ac:dyDescent="0.2">
      <c r="A369" s="15">
        <f t="shared" si="5"/>
        <v>364</v>
      </c>
      <c r="B369" s="46">
        <v>364</v>
      </c>
      <c r="C369" s="16" t="s">
        <v>537</v>
      </c>
      <c r="D369" s="7">
        <v>43720</v>
      </c>
      <c r="E369" s="7">
        <v>26</v>
      </c>
      <c r="F369" s="78">
        <v>1681.5384615384614</v>
      </c>
    </row>
    <row r="370" spans="1:6" ht="12" customHeight="1" x14ac:dyDescent="0.2">
      <c r="A370" s="15">
        <f t="shared" si="5"/>
        <v>365</v>
      </c>
      <c r="B370" s="46">
        <v>365</v>
      </c>
      <c r="C370" s="16" t="s">
        <v>538</v>
      </c>
      <c r="D370" s="7">
        <v>56257</v>
      </c>
      <c r="E370" s="7">
        <v>63</v>
      </c>
      <c r="F370" s="78">
        <v>892.96825396825398</v>
      </c>
    </row>
    <row r="371" spans="1:6" ht="12" customHeight="1" x14ac:dyDescent="0.2">
      <c r="A371" s="15">
        <f t="shared" si="5"/>
        <v>366</v>
      </c>
      <c r="B371" s="46">
        <v>366</v>
      </c>
      <c r="C371" s="16" t="s">
        <v>539</v>
      </c>
      <c r="D371" s="7">
        <v>32722</v>
      </c>
      <c r="E371" s="7">
        <v>11</v>
      </c>
      <c r="F371" s="78">
        <v>2974.7272727272725</v>
      </c>
    </row>
    <row r="372" spans="1:6" ht="12" customHeight="1" x14ac:dyDescent="0.2">
      <c r="A372" s="15">
        <f t="shared" si="5"/>
        <v>367</v>
      </c>
      <c r="B372" s="46">
        <v>367</v>
      </c>
      <c r="C372" s="16" t="s">
        <v>540</v>
      </c>
      <c r="D372" s="7">
        <v>54763</v>
      </c>
      <c r="E372" s="7">
        <v>48</v>
      </c>
      <c r="F372" s="78">
        <v>1140.8958333333333</v>
      </c>
    </row>
    <row r="373" spans="1:6" ht="12" customHeight="1" x14ac:dyDescent="0.2">
      <c r="A373" s="15">
        <f t="shared" si="5"/>
        <v>368</v>
      </c>
      <c r="B373" s="46">
        <v>368</v>
      </c>
      <c r="C373" s="16" t="s">
        <v>541</v>
      </c>
      <c r="D373" s="7">
        <v>62694</v>
      </c>
      <c r="E373" s="7">
        <v>45</v>
      </c>
      <c r="F373" s="78">
        <v>1393.2</v>
      </c>
    </row>
    <row r="374" spans="1:6" ht="12" customHeight="1" x14ac:dyDescent="0.2">
      <c r="A374" s="15">
        <f t="shared" si="5"/>
        <v>369</v>
      </c>
      <c r="B374" s="46">
        <v>369</v>
      </c>
      <c r="C374" s="16" t="s">
        <v>542</v>
      </c>
      <c r="D374" s="7">
        <v>6467</v>
      </c>
      <c r="E374" s="7">
        <v>8</v>
      </c>
      <c r="F374" s="78">
        <v>808.375</v>
      </c>
    </row>
    <row r="375" spans="1:6" ht="12" customHeight="1" x14ac:dyDescent="0.2">
      <c r="A375" s="15">
        <f t="shared" si="5"/>
        <v>370</v>
      </c>
      <c r="B375" s="46">
        <v>370</v>
      </c>
      <c r="C375" s="16" t="s">
        <v>543</v>
      </c>
      <c r="D375" s="7">
        <v>49284</v>
      </c>
      <c r="E375" s="7">
        <v>14</v>
      </c>
      <c r="F375" s="78">
        <v>3520.2857142857142</v>
      </c>
    </row>
    <row r="376" spans="1:6" ht="12" customHeight="1" x14ac:dyDescent="0.2">
      <c r="A376" s="15">
        <f t="shared" si="5"/>
        <v>371</v>
      </c>
      <c r="B376" s="46">
        <v>371</v>
      </c>
      <c r="C376" s="16" t="s">
        <v>144</v>
      </c>
      <c r="D376" s="7">
        <v>37820</v>
      </c>
      <c r="E376" s="7">
        <v>16</v>
      </c>
      <c r="F376" s="78">
        <v>2363.75</v>
      </c>
    </row>
    <row r="377" spans="1:6" ht="12" customHeight="1" x14ac:dyDescent="0.2">
      <c r="A377" s="15">
        <f t="shared" si="5"/>
        <v>372</v>
      </c>
      <c r="B377" s="46">
        <v>372</v>
      </c>
      <c r="C377" s="16" t="s">
        <v>544</v>
      </c>
      <c r="D377" s="7">
        <v>72568</v>
      </c>
      <c r="E377" s="7">
        <v>45</v>
      </c>
      <c r="F377" s="78">
        <v>1612.6222222222223</v>
      </c>
    </row>
    <row r="378" spans="1:6" ht="12" customHeight="1" x14ac:dyDescent="0.2">
      <c r="A378" s="15">
        <f t="shared" si="5"/>
        <v>373</v>
      </c>
      <c r="B378" s="46">
        <v>373</v>
      </c>
      <c r="C378" s="16" t="s">
        <v>545</v>
      </c>
      <c r="D378" s="7">
        <v>78115</v>
      </c>
      <c r="E378" s="7">
        <v>43</v>
      </c>
      <c r="F378" s="78">
        <v>1816.6279069767443</v>
      </c>
    </row>
    <row r="379" spans="1:6" ht="12" customHeight="1" x14ac:dyDescent="0.2">
      <c r="A379" s="15">
        <f t="shared" si="5"/>
        <v>374</v>
      </c>
      <c r="B379" s="46">
        <v>374</v>
      </c>
      <c r="C379" s="16" t="s">
        <v>546</v>
      </c>
      <c r="D379" s="7">
        <v>109766</v>
      </c>
      <c r="E379" s="7">
        <v>61</v>
      </c>
      <c r="F379" s="78">
        <v>1799.4426229508197</v>
      </c>
    </row>
    <row r="380" spans="1:6" ht="12" customHeight="1" x14ac:dyDescent="0.2">
      <c r="A380" s="15">
        <f t="shared" si="5"/>
        <v>375</v>
      </c>
      <c r="B380" s="46">
        <v>375</v>
      </c>
      <c r="C380" s="16" t="s">
        <v>547</v>
      </c>
      <c r="D380" s="7">
        <v>86912</v>
      </c>
      <c r="E380" s="7">
        <v>43</v>
      </c>
      <c r="F380" s="78">
        <v>2021.2093023255813</v>
      </c>
    </row>
    <row r="381" spans="1:6" ht="12" customHeight="1" x14ac:dyDescent="0.2">
      <c r="A381" s="15">
        <f t="shared" si="5"/>
        <v>376</v>
      </c>
      <c r="B381" s="46">
        <v>376</v>
      </c>
      <c r="C381" s="16" t="s">
        <v>548</v>
      </c>
      <c r="D381" s="7">
        <v>14231</v>
      </c>
      <c r="E381" s="7">
        <v>9</v>
      </c>
      <c r="F381" s="78">
        <v>1581.2222222222222</v>
      </c>
    </row>
    <row r="382" spans="1:6" ht="12" customHeight="1" x14ac:dyDescent="0.2">
      <c r="A382" s="15">
        <f t="shared" si="5"/>
        <v>377</v>
      </c>
      <c r="B382" s="46">
        <v>377</v>
      </c>
      <c r="C382" s="16" t="s">
        <v>549</v>
      </c>
      <c r="D382" s="7">
        <v>36386</v>
      </c>
      <c r="E382" s="7">
        <v>23</v>
      </c>
      <c r="F382" s="78">
        <v>1582</v>
      </c>
    </row>
    <row r="383" spans="1:6" ht="12" customHeight="1" x14ac:dyDescent="0.2">
      <c r="A383" s="15">
        <f t="shared" si="5"/>
        <v>378</v>
      </c>
      <c r="B383" s="46">
        <v>378</v>
      </c>
      <c r="C383" s="16" t="s">
        <v>550</v>
      </c>
      <c r="D383" s="7">
        <v>95011</v>
      </c>
      <c r="E383" s="7">
        <v>34</v>
      </c>
      <c r="F383" s="78">
        <v>2794.4411764705883</v>
      </c>
    </row>
    <row r="384" spans="1:6" ht="12" customHeight="1" x14ac:dyDescent="0.2">
      <c r="A384" s="15">
        <f t="shared" si="5"/>
        <v>379</v>
      </c>
      <c r="B384" s="46">
        <v>379</v>
      </c>
      <c r="C384" s="16" t="s">
        <v>145</v>
      </c>
      <c r="D384" s="7">
        <v>308503</v>
      </c>
      <c r="E384" s="7">
        <v>138</v>
      </c>
      <c r="F384" s="78">
        <v>2235.5289855072465</v>
      </c>
    </row>
    <row r="385" spans="1:6" ht="12" customHeight="1" x14ac:dyDescent="0.2">
      <c r="A385" s="15">
        <f t="shared" si="5"/>
        <v>380</v>
      </c>
      <c r="B385" s="49">
        <v>380</v>
      </c>
      <c r="C385" s="50" t="s">
        <v>551</v>
      </c>
      <c r="D385" s="51">
        <v>44681</v>
      </c>
      <c r="E385" s="51">
        <v>13</v>
      </c>
      <c r="F385" s="80">
        <v>3437</v>
      </c>
    </row>
    <row r="386" spans="1:6" s="25" customFormat="1" ht="12" customHeight="1" x14ac:dyDescent="0.2">
      <c r="A386" s="90" t="s">
        <v>4</v>
      </c>
      <c r="B386" s="91" t="s">
        <v>4</v>
      </c>
      <c r="C386" s="92" t="s">
        <v>3</v>
      </c>
      <c r="D386" s="93">
        <f>SUM(D6:D385)</f>
        <v>33513824</v>
      </c>
      <c r="E386" s="93">
        <f>SUM(E6:E385)</f>
        <v>19315</v>
      </c>
      <c r="F386" s="94" t="s">
        <v>5</v>
      </c>
    </row>
  </sheetData>
  <sheetProtection algorithmName="SHA-512" hashValue="Z+WiUbnFdWrSiXIfNzUiiNnarC8W2QgLYOiuj9W2UchMoICyI36x2g6WyWGiButBy11GJx2YH6N00hgeyzeA6g==" saltValue="yJ3/S9P7aoUVMVR17W1jFQ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0">
    <tabColor rgb="FFFFFF00"/>
  </sheetPr>
  <dimension ref="A1:I37"/>
  <sheetViews>
    <sheetView zoomScale="115" zoomScaleNormal="115" workbookViewId="0">
      <pane ySplit="5" topLeftCell="A6" activePane="bottomLeft" state="frozen"/>
      <selection pane="bottomLeft" activeCell="D33" sqref="D33"/>
    </sheetView>
  </sheetViews>
  <sheetFormatPr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81" t="s">
        <v>184</v>
      </c>
      <c r="B1" s="280"/>
      <c r="C1" s="280"/>
      <c r="D1" s="280"/>
      <c r="E1" s="280"/>
      <c r="F1" s="280"/>
      <c r="G1" s="280"/>
      <c r="H1" s="280"/>
      <c r="I1" s="280"/>
    </row>
    <row r="2" spans="1:9" ht="22.5" customHeight="1" x14ac:dyDescent="0.2">
      <c r="A2" s="307" t="s">
        <v>11</v>
      </c>
      <c r="B2" s="260" t="s">
        <v>1</v>
      </c>
      <c r="C2" s="260" t="s">
        <v>0</v>
      </c>
      <c r="D2" s="303" t="s">
        <v>46</v>
      </c>
      <c r="E2" s="304"/>
      <c r="F2" s="304"/>
      <c r="G2" s="304"/>
      <c r="H2" s="304"/>
      <c r="I2" s="305"/>
    </row>
    <row r="3" spans="1:9" s="164" customFormat="1" ht="15.95" customHeight="1" x14ac:dyDescent="0.2">
      <c r="A3" s="308"/>
      <c r="B3" s="306"/>
      <c r="C3" s="306"/>
      <c r="D3" s="301" t="s">
        <v>24</v>
      </c>
      <c r="E3" s="300"/>
      <c r="F3" s="300"/>
      <c r="G3" s="301" t="s">
        <v>72</v>
      </c>
      <c r="H3" s="300"/>
      <c r="I3" s="302"/>
    </row>
    <row r="4" spans="1:9" s="169" customFormat="1" ht="22.5" customHeight="1" x14ac:dyDescent="0.2">
      <c r="A4" s="308"/>
      <c r="B4" s="306"/>
      <c r="C4" s="306"/>
      <c r="D4" s="84" t="s">
        <v>50</v>
      </c>
      <c r="E4" s="165" t="s">
        <v>71</v>
      </c>
      <c r="F4" s="84" t="s">
        <v>16</v>
      </c>
      <c r="G4" s="84" t="s">
        <v>50</v>
      </c>
      <c r="H4" s="165" t="s">
        <v>71</v>
      </c>
      <c r="I4" s="85" t="s">
        <v>16</v>
      </c>
    </row>
    <row r="5" spans="1:9" s="170" customFormat="1" ht="12" customHeight="1" x14ac:dyDescent="0.2">
      <c r="A5" s="171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148">
        <v>9</v>
      </c>
    </row>
    <row r="6" spans="1:9" ht="12" customHeight="1" x14ac:dyDescent="0.2">
      <c r="A6" s="172">
        <v>1</v>
      </c>
      <c r="B6" s="7">
        <v>1</v>
      </c>
      <c r="C6" s="168" t="s">
        <v>191</v>
      </c>
      <c r="D6" s="7">
        <v>10074</v>
      </c>
      <c r="E6" s="7">
        <v>1</v>
      </c>
      <c r="F6" s="7">
        <v>10074</v>
      </c>
      <c r="G6" s="7">
        <v>0</v>
      </c>
      <c r="H6" s="7">
        <v>0</v>
      </c>
      <c r="I6" s="78" t="s">
        <v>70</v>
      </c>
    </row>
    <row r="7" spans="1:9" ht="12" customHeight="1" x14ac:dyDescent="0.2">
      <c r="A7" s="172">
        <f>A6+1</f>
        <v>2</v>
      </c>
      <c r="B7" s="7">
        <v>2</v>
      </c>
      <c r="C7" s="168" t="s">
        <v>192</v>
      </c>
      <c r="D7" s="7">
        <v>5760</v>
      </c>
      <c r="E7" s="7">
        <v>1</v>
      </c>
      <c r="F7" s="7">
        <v>5760</v>
      </c>
      <c r="G7" s="7">
        <v>0</v>
      </c>
      <c r="H7" s="7">
        <v>0</v>
      </c>
      <c r="I7" s="78" t="s">
        <v>70</v>
      </c>
    </row>
    <row r="8" spans="1:9" ht="12" customHeight="1" x14ac:dyDescent="0.2">
      <c r="A8" s="172">
        <f t="shared" ref="A8:A36" si="0">A7+1</f>
        <v>3</v>
      </c>
      <c r="B8" s="7">
        <v>13</v>
      </c>
      <c r="C8" s="168" t="s">
        <v>203</v>
      </c>
      <c r="D8" s="7">
        <v>4930</v>
      </c>
      <c r="E8" s="7">
        <v>1</v>
      </c>
      <c r="F8" s="7">
        <v>4930</v>
      </c>
      <c r="G8" s="7">
        <v>4930</v>
      </c>
      <c r="H8" s="7">
        <v>1</v>
      </c>
      <c r="I8" s="78">
        <v>4930</v>
      </c>
    </row>
    <row r="9" spans="1:9" ht="12" customHeight="1" x14ac:dyDescent="0.2">
      <c r="A9" s="172">
        <f t="shared" si="0"/>
        <v>4</v>
      </c>
      <c r="B9" s="7">
        <v>27</v>
      </c>
      <c r="C9" s="168" t="s">
        <v>217</v>
      </c>
      <c r="D9" s="7">
        <v>7000</v>
      </c>
      <c r="E9" s="7">
        <v>1</v>
      </c>
      <c r="F9" s="7">
        <v>7000</v>
      </c>
      <c r="G9" s="7">
        <v>7000</v>
      </c>
      <c r="H9" s="7">
        <v>1</v>
      </c>
      <c r="I9" s="47">
        <v>7000</v>
      </c>
    </row>
    <row r="10" spans="1:9" ht="12" customHeight="1" x14ac:dyDescent="0.2">
      <c r="A10" s="172">
        <f t="shared" si="0"/>
        <v>5</v>
      </c>
      <c r="B10" s="7">
        <v>59</v>
      </c>
      <c r="C10" s="168" t="s">
        <v>246</v>
      </c>
      <c r="D10" s="7">
        <v>20000</v>
      </c>
      <c r="E10" s="7">
        <v>1</v>
      </c>
      <c r="F10" s="7">
        <v>20000</v>
      </c>
      <c r="G10" s="7">
        <v>20000</v>
      </c>
      <c r="H10" s="7">
        <v>1</v>
      </c>
      <c r="I10" s="78">
        <v>20000</v>
      </c>
    </row>
    <row r="11" spans="1:9" ht="12" customHeight="1" x14ac:dyDescent="0.2">
      <c r="A11" s="172">
        <f t="shared" si="0"/>
        <v>6</v>
      </c>
      <c r="B11" s="7">
        <v>68</v>
      </c>
      <c r="C11" s="168" t="s">
        <v>255</v>
      </c>
      <c r="D11" s="7">
        <v>3577</v>
      </c>
      <c r="E11" s="7">
        <v>1</v>
      </c>
      <c r="F11" s="7">
        <v>3577</v>
      </c>
      <c r="G11" s="7">
        <v>3577</v>
      </c>
      <c r="H11" s="7">
        <v>1</v>
      </c>
      <c r="I11" s="47">
        <v>3577</v>
      </c>
    </row>
    <row r="12" spans="1:9" ht="12" customHeight="1" x14ac:dyDescent="0.2">
      <c r="A12" s="172">
        <f t="shared" si="0"/>
        <v>7</v>
      </c>
      <c r="B12" s="7">
        <v>74</v>
      </c>
      <c r="C12" s="168" t="s">
        <v>261</v>
      </c>
      <c r="D12" s="7">
        <v>19485</v>
      </c>
      <c r="E12" s="7">
        <v>1</v>
      </c>
      <c r="F12" s="7">
        <v>19485</v>
      </c>
      <c r="G12" s="7">
        <v>19485</v>
      </c>
      <c r="H12" s="7">
        <v>1</v>
      </c>
      <c r="I12" s="78">
        <v>19485</v>
      </c>
    </row>
    <row r="13" spans="1:9" ht="12" customHeight="1" x14ac:dyDescent="0.2">
      <c r="A13" s="172">
        <f t="shared" si="0"/>
        <v>8</v>
      </c>
      <c r="B13" s="7">
        <v>85</v>
      </c>
      <c r="C13" s="168" t="s">
        <v>271</v>
      </c>
      <c r="D13" s="7">
        <v>11957</v>
      </c>
      <c r="E13" s="7">
        <v>1</v>
      </c>
      <c r="F13" s="7">
        <v>11957</v>
      </c>
      <c r="G13" s="7">
        <v>0</v>
      </c>
      <c r="H13" s="7">
        <v>0</v>
      </c>
      <c r="I13" s="78" t="s">
        <v>70</v>
      </c>
    </row>
    <row r="14" spans="1:9" ht="12" customHeight="1" x14ac:dyDescent="0.2">
      <c r="A14" s="172">
        <f t="shared" si="0"/>
        <v>9</v>
      </c>
      <c r="B14" s="7">
        <v>90</v>
      </c>
      <c r="C14" s="168" t="s">
        <v>276</v>
      </c>
      <c r="D14" s="7">
        <v>4250</v>
      </c>
      <c r="E14" s="7">
        <v>1</v>
      </c>
      <c r="F14" s="7">
        <v>4250</v>
      </c>
      <c r="G14" s="7">
        <v>0</v>
      </c>
      <c r="H14" s="7">
        <v>0</v>
      </c>
      <c r="I14" s="78" t="s">
        <v>70</v>
      </c>
    </row>
    <row r="15" spans="1:9" ht="12" customHeight="1" x14ac:dyDescent="0.2">
      <c r="A15" s="172">
        <f t="shared" si="0"/>
        <v>10</v>
      </c>
      <c r="B15" s="7">
        <v>113</v>
      </c>
      <c r="C15" s="168" t="s">
        <v>131</v>
      </c>
      <c r="D15" s="7">
        <v>4332</v>
      </c>
      <c r="E15" s="7">
        <v>2</v>
      </c>
      <c r="F15" s="7">
        <v>2166</v>
      </c>
      <c r="G15" s="7">
        <v>0</v>
      </c>
      <c r="H15" s="7">
        <v>0</v>
      </c>
      <c r="I15" s="78" t="s">
        <v>70</v>
      </c>
    </row>
    <row r="16" spans="1:9" ht="12" customHeight="1" x14ac:dyDescent="0.2">
      <c r="A16" s="172">
        <f t="shared" si="0"/>
        <v>11</v>
      </c>
      <c r="B16" s="7">
        <v>122</v>
      </c>
      <c r="C16" s="168" t="s">
        <v>305</v>
      </c>
      <c r="D16" s="7">
        <v>5742</v>
      </c>
      <c r="E16" s="7">
        <v>1</v>
      </c>
      <c r="F16" s="7">
        <v>5742</v>
      </c>
      <c r="G16" s="7">
        <v>0</v>
      </c>
      <c r="H16" s="7">
        <v>0</v>
      </c>
      <c r="I16" s="78" t="s">
        <v>70</v>
      </c>
    </row>
    <row r="17" spans="1:9" ht="12" customHeight="1" x14ac:dyDescent="0.2">
      <c r="A17" s="172">
        <f t="shared" si="0"/>
        <v>12</v>
      </c>
      <c r="B17" s="7">
        <v>127</v>
      </c>
      <c r="C17" s="168" t="s">
        <v>310</v>
      </c>
      <c r="D17" s="7">
        <v>1125</v>
      </c>
      <c r="E17" s="7">
        <v>1</v>
      </c>
      <c r="F17" s="7">
        <v>1125</v>
      </c>
      <c r="G17" s="7">
        <v>0</v>
      </c>
      <c r="H17" s="7">
        <v>0</v>
      </c>
      <c r="I17" s="78" t="s">
        <v>70</v>
      </c>
    </row>
    <row r="18" spans="1:9" ht="12" customHeight="1" x14ac:dyDescent="0.2">
      <c r="A18" s="172">
        <f t="shared" si="0"/>
        <v>13</v>
      </c>
      <c r="B18" s="7">
        <v>135</v>
      </c>
      <c r="C18" s="168" t="s">
        <v>134</v>
      </c>
      <c r="D18" s="7">
        <v>6020</v>
      </c>
      <c r="E18" s="7">
        <v>2</v>
      </c>
      <c r="F18" s="7">
        <v>3010</v>
      </c>
      <c r="G18" s="7">
        <v>6020</v>
      </c>
      <c r="H18" s="7">
        <v>2</v>
      </c>
      <c r="I18" s="78">
        <v>3010</v>
      </c>
    </row>
    <row r="19" spans="1:9" ht="12" customHeight="1" x14ac:dyDescent="0.2">
      <c r="A19" s="172">
        <f t="shared" si="0"/>
        <v>14</v>
      </c>
      <c r="B19" s="7">
        <v>139</v>
      </c>
      <c r="C19" s="168" t="s">
        <v>321</v>
      </c>
      <c r="D19" s="7">
        <v>10392</v>
      </c>
      <c r="E19" s="7">
        <v>1</v>
      </c>
      <c r="F19" s="7">
        <v>10392</v>
      </c>
      <c r="G19" s="7">
        <v>10392</v>
      </c>
      <c r="H19" s="7">
        <v>1</v>
      </c>
      <c r="I19" s="78">
        <v>10392</v>
      </c>
    </row>
    <row r="20" spans="1:9" ht="12" customHeight="1" x14ac:dyDescent="0.2">
      <c r="A20" s="172">
        <f t="shared" si="0"/>
        <v>15</v>
      </c>
      <c r="B20" s="7">
        <v>185</v>
      </c>
      <c r="C20" s="168" t="s">
        <v>365</v>
      </c>
      <c r="D20" s="7">
        <v>2000</v>
      </c>
      <c r="E20" s="7">
        <v>1</v>
      </c>
      <c r="F20" s="7">
        <v>2000</v>
      </c>
      <c r="G20" s="7">
        <v>2000</v>
      </c>
      <c r="H20" s="7">
        <v>1</v>
      </c>
      <c r="I20" s="78">
        <v>2000</v>
      </c>
    </row>
    <row r="21" spans="1:9" ht="12" customHeight="1" x14ac:dyDescent="0.2">
      <c r="A21" s="172">
        <f t="shared" si="0"/>
        <v>16</v>
      </c>
      <c r="B21" s="7">
        <v>210</v>
      </c>
      <c r="C21" s="168" t="s">
        <v>386</v>
      </c>
      <c r="D21" s="7">
        <v>5000</v>
      </c>
      <c r="E21" s="7">
        <v>1</v>
      </c>
      <c r="F21" s="7">
        <v>5000</v>
      </c>
      <c r="G21" s="7">
        <v>5000</v>
      </c>
      <c r="H21" s="7">
        <v>1</v>
      </c>
      <c r="I21" s="78">
        <v>5000</v>
      </c>
    </row>
    <row r="22" spans="1:9" ht="12" customHeight="1" x14ac:dyDescent="0.2">
      <c r="A22" s="172">
        <f t="shared" si="0"/>
        <v>17</v>
      </c>
      <c r="B22" s="7">
        <v>219</v>
      </c>
      <c r="C22" s="168" t="s">
        <v>395</v>
      </c>
      <c r="D22" s="7">
        <v>6400</v>
      </c>
      <c r="E22" s="7">
        <v>1</v>
      </c>
      <c r="F22" s="7">
        <v>6400</v>
      </c>
      <c r="G22" s="7">
        <v>0</v>
      </c>
      <c r="H22" s="7">
        <v>0</v>
      </c>
      <c r="I22" s="78" t="s">
        <v>70</v>
      </c>
    </row>
    <row r="23" spans="1:9" ht="12" customHeight="1" x14ac:dyDescent="0.2">
      <c r="A23" s="172">
        <f t="shared" si="0"/>
        <v>18</v>
      </c>
      <c r="B23" s="7">
        <v>228</v>
      </c>
      <c r="C23" s="168" t="s">
        <v>404</v>
      </c>
      <c r="D23" s="7">
        <v>2694</v>
      </c>
      <c r="E23" s="7">
        <v>1</v>
      </c>
      <c r="F23" s="7">
        <v>2694</v>
      </c>
      <c r="G23" s="7">
        <v>0</v>
      </c>
      <c r="H23" s="7">
        <v>0</v>
      </c>
      <c r="I23" s="78" t="s">
        <v>70</v>
      </c>
    </row>
    <row r="24" spans="1:9" s="244" customFormat="1" ht="12" customHeight="1" x14ac:dyDescent="0.2">
      <c r="A24" s="172">
        <f t="shared" si="0"/>
        <v>19</v>
      </c>
      <c r="B24" s="7">
        <v>244</v>
      </c>
      <c r="C24" s="168" t="s">
        <v>420</v>
      </c>
      <c r="D24" s="7">
        <v>3444</v>
      </c>
      <c r="E24" s="7">
        <v>1</v>
      </c>
      <c r="F24" s="7">
        <v>3444</v>
      </c>
      <c r="G24" s="7">
        <v>3444</v>
      </c>
      <c r="H24" s="7">
        <v>1</v>
      </c>
      <c r="I24" s="78">
        <v>3444</v>
      </c>
    </row>
    <row r="25" spans="1:9" s="244" customFormat="1" ht="12" customHeight="1" x14ac:dyDescent="0.2">
      <c r="A25" s="172">
        <f t="shared" si="0"/>
        <v>20</v>
      </c>
      <c r="B25" s="7">
        <v>274</v>
      </c>
      <c r="C25" s="168" t="s">
        <v>450</v>
      </c>
      <c r="D25" s="7">
        <v>17548</v>
      </c>
      <c r="E25" s="7">
        <v>3</v>
      </c>
      <c r="F25" s="7">
        <v>5849.333333333333</v>
      </c>
      <c r="G25" s="7">
        <v>0</v>
      </c>
      <c r="H25" s="7">
        <v>0</v>
      </c>
      <c r="I25" s="78" t="s">
        <v>70</v>
      </c>
    </row>
    <row r="26" spans="1:9" s="244" customFormat="1" ht="12" customHeight="1" x14ac:dyDescent="0.2">
      <c r="A26" s="172">
        <f t="shared" si="0"/>
        <v>21</v>
      </c>
      <c r="B26" s="7">
        <v>284</v>
      </c>
      <c r="C26" s="168" t="s">
        <v>459</v>
      </c>
      <c r="D26" s="7">
        <v>24670</v>
      </c>
      <c r="E26" s="7">
        <v>3</v>
      </c>
      <c r="F26" s="7">
        <v>8223.3333333333339</v>
      </c>
      <c r="G26" s="7">
        <v>9600</v>
      </c>
      <c r="H26" s="7">
        <v>3</v>
      </c>
      <c r="I26" s="78">
        <v>3200</v>
      </c>
    </row>
    <row r="27" spans="1:9" s="244" customFormat="1" ht="12" customHeight="1" x14ac:dyDescent="0.2">
      <c r="A27" s="172">
        <f t="shared" si="0"/>
        <v>22</v>
      </c>
      <c r="B27" s="7">
        <v>303</v>
      </c>
      <c r="C27" s="168" t="s">
        <v>478</v>
      </c>
      <c r="D27" s="7">
        <v>24633</v>
      </c>
      <c r="E27" s="7">
        <v>2</v>
      </c>
      <c r="F27" s="7">
        <v>12316.5</v>
      </c>
      <c r="G27" s="7">
        <v>0</v>
      </c>
      <c r="H27" s="7">
        <v>0</v>
      </c>
      <c r="I27" s="78" t="s">
        <v>70</v>
      </c>
    </row>
    <row r="28" spans="1:9" s="244" customFormat="1" ht="12" customHeight="1" x14ac:dyDescent="0.2">
      <c r="A28" s="172">
        <f t="shared" si="0"/>
        <v>23</v>
      </c>
      <c r="B28" s="7">
        <v>327</v>
      </c>
      <c r="C28" s="168" t="s">
        <v>501</v>
      </c>
      <c r="D28" s="7">
        <v>6971</v>
      </c>
      <c r="E28" s="7">
        <v>5</v>
      </c>
      <c r="F28" s="7">
        <v>1394.2</v>
      </c>
      <c r="G28" s="7">
        <v>2700</v>
      </c>
      <c r="H28" s="7">
        <v>2</v>
      </c>
      <c r="I28" s="78">
        <v>1350</v>
      </c>
    </row>
    <row r="29" spans="1:9" s="244" customFormat="1" ht="12" customHeight="1" x14ac:dyDescent="0.2">
      <c r="A29" s="172">
        <f t="shared" si="0"/>
        <v>24</v>
      </c>
      <c r="B29" s="7">
        <v>339</v>
      </c>
      <c r="C29" s="168" t="s">
        <v>513</v>
      </c>
      <c r="D29" s="7">
        <v>8000</v>
      </c>
      <c r="E29" s="7">
        <v>1</v>
      </c>
      <c r="F29" s="7">
        <v>8000</v>
      </c>
      <c r="G29" s="7">
        <v>8000</v>
      </c>
      <c r="H29" s="7">
        <v>1</v>
      </c>
      <c r="I29" s="78">
        <v>8000</v>
      </c>
    </row>
    <row r="30" spans="1:9" s="244" customFormat="1" ht="12" customHeight="1" x14ac:dyDescent="0.2">
      <c r="A30" s="172">
        <f t="shared" si="0"/>
        <v>25</v>
      </c>
      <c r="B30" s="7">
        <v>342</v>
      </c>
      <c r="C30" s="168" t="s">
        <v>516</v>
      </c>
      <c r="D30" s="7">
        <v>3360</v>
      </c>
      <c r="E30" s="7">
        <v>1</v>
      </c>
      <c r="F30" s="7">
        <v>3360</v>
      </c>
      <c r="G30" s="7">
        <v>0</v>
      </c>
      <c r="H30" s="7">
        <v>0</v>
      </c>
      <c r="I30" s="78" t="s">
        <v>70</v>
      </c>
    </row>
    <row r="31" spans="1:9" s="227" customFormat="1" ht="12" customHeight="1" x14ac:dyDescent="0.2">
      <c r="A31" s="172">
        <f t="shared" si="0"/>
        <v>26</v>
      </c>
      <c r="B31" s="7">
        <v>346</v>
      </c>
      <c r="C31" s="168" t="s">
        <v>520</v>
      </c>
      <c r="D31" s="7">
        <v>14352</v>
      </c>
      <c r="E31" s="7">
        <v>1</v>
      </c>
      <c r="F31" s="7">
        <v>14352</v>
      </c>
      <c r="G31" s="7">
        <v>0</v>
      </c>
      <c r="H31" s="7">
        <v>0</v>
      </c>
      <c r="I31" s="78" t="s">
        <v>70</v>
      </c>
    </row>
    <row r="32" spans="1:9" s="227" customFormat="1" ht="12" customHeight="1" x14ac:dyDescent="0.2">
      <c r="A32" s="172">
        <f t="shared" si="0"/>
        <v>27</v>
      </c>
      <c r="B32" s="7">
        <v>348</v>
      </c>
      <c r="C32" s="168" t="s">
        <v>522</v>
      </c>
      <c r="D32" s="7">
        <v>5869</v>
      </c>
      <c r="E32" s="7">
        <v>1</v>
      </c>
      <c r="F32" s="7">
        <v>5869</v>
      </c>
      <c r="G32" s="7">
        <v>5869</v>
      </c>
      <c r="H32" s="7">
        <v>1</v>
      </c>
      <c r="I32" s="78">
        <v>5869</v>
      </c>
    </row>
    <row r="33" spans="1:9" s="227" customFormat="1" ht="12" customHeight="1" x14ac:dyDescent="0.2">
      <c r="A33" s="172">
        <f t="shared" si="0"/>
        <v>28</v>
      </c>
      <c r="B33" s="7">
        <v>358</v>
      </c>
      <c r="C33" s="168" t="s">
        <v>531</v>
      </c>
      <c r="D33" s="7">
        <v>37457</v>
      </c>
      <c r="E33" s="7">
        <v>1</v>
      </c>
      <c r="F33" s="7">
        <v>37457</v>
      </c>
      <c r="G33" s="7">
        <v>37457</v>
      </c>
      <c r="H33" s="7">
        <v>1</v>
      </c>
      <c r="I33" s="78">
        <v>37457</v>
      </c>
    </row>
    <row r="34" spans="1:9" s="227" customFormat="1" ht="12" customHeight="1" x14ac:dyDescent="0.2">
      <c r="A34" s="172">
        <f t="shared" si="0"/>
        <v>29</v>
      </c>
      <c r="B34" s="7">
        <v>363</v>
      </c>
      <c r="C34" s="168" t="s">
        <v>536</v>
      </c>
      <c r="D34" s="7">
        <v>6401</v>
      </c>
      <c r="E34" s="7">
        <v>1</v>
      </c>
      <c r="F34" s="7">
        <v>6401</v>
      </c>
      <c r="G34" s="7">
        <v>0</v>
      </c>
      <c r="H34" s="7">
        <v>0</v>
      </c>
      <c r="I34" s="78" t="s">
        <v>70</v>
      </c>
    </row>
    <row r="35" spans="1:9" s="227" customFormat="1" ht="12" customHeight="1" x14ac:dyDescent="0.2">
      <c r="A35" s="172">
        <f t="shared" si="0"/>
        <v>30</v>
      </c>
      <c r="B35" s="7">
        <v>377</v>
      </c>
      <c r="C35" s="168" t="s">
        <v>549</v>
      </c>
      <c r="D35" s="7">
        <v>6238</v>
      </c>
      <c r="E35" s="7">
        <v>1</v>
      </c>
      <c r="F35" s="7">
        <v>6238</v>
      </c>
      <c r="G35" s="7">
        <v>6238</v>
      </c>
      <c r="H35" s="7">
        <v>1</v>
      </c>
      <c r="I35" s="78">
        <v>6238</v>
      </c>
    </row>
    <row r="36" spans="1:9" s="227" customFormat="1" ht="12" customHeight="1" x14ac:dyDescent="0.2">
      <c r="A36" s="172">
        <f t="shared" si="0"/>
        <v>31</v>
      </c>
      <c r="B36" s="7">
        <v>379</v>
      </c>
      <c r="C36" s="168" t="s">
        <v>145</v>
      </c>
      <c r="D36" s="7">
        <v>1631</v>
      </c>
      <c r="E36" s="7">
        <v>1</v>
      </c>
      <c r="F36" s="7">
        <v>1631</v>
      </c>
      <c r="G36" s="7">
        <v>1631</v>
      </c>
      <c r="H36" s="7">
        <v>1</v>
      </c>
      <c r="I36" s="78">
        <v>1631</v>
      </c>
    </row>
    <row r="37" spans="1:9" s="25" customFormat="1" ht="12" customHeight="1" x14ac:dyDescent="0.2">
      <c r="A37" s="221" t="s">
        <v>4</v>
      </c>
      <c r="B37" s="95" t="s">
        <v>4</v>
      </c>
      <c r="C37" s="139" t="s">
        <v>3</v>
      </c>
      <c r="D37" s="93">
        <f>SUM(D6:D36)</f>
        <v>291312</v>
      </c>
      <c r="E37" s="93">
        <f>SUM(E6:E36)</f>
        <v>42</v>
      </c>
      <c r="F37" s="95" t="s">
        <v>4</v>
      </c>
      <c r="G37" s="93">
        <f>SUM(G6:G36)</f>
        <v>153343</v>
      </c>
      <c r="H37" s="93">
        <f>SUM(H6:H36)</f>
        <v>21</v>
      </c>
      <c r="I37" s="94" t="s">
        <v>4</v>
      </c>
    </row>
  </sheetData>
  <sheetProtection algorithmName="SHA-512" hashValue="r1/lbthLTTzoE9SbwRkCTaJ4R7rFj4DvPo36b5qloUonYr+DcyQ/cbdjWQb+uVaoo5tDM6RQ115KS2y+2Jhraw==" saltValue="hI7UjxvsonWle1SVdGypIQ==" spinCount="100000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1">
    <tabColor rgb="FFFFFF00"/>
  </sheetPr>
  <dimension ref="A1:I261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80" t="s">
        <v>185</v>
      </c>
      <c r="B1" s="280"/>
      <c r="C1" s="280"/>
      <c r="D1" s="280"/>
      <c r="E1" s="280"/>
      <c r="F1" s="280"/>
      <c r="G1" s="280"/>
      <c r="H1" s="280"/>
      <c r="I1" s="280"/>
    </row>
    <row r="2" spans="1:9" s="166" customFormat="1" ht="17.25" customHeight="1" x14ac:dyDescent="0.2">
      <c r="I2" s="173"/>
    </row>
    <row r="3" spans="1:9" s="166" customFormat="1" ht="15.95" customHeight="1" x14ac:dyDescent="0.2">
      <c r="A3" s="273" t="s">
        <v>11</v>
      </c>
      <c r="B3" s="272" t="s">
        <v>1</v>
      </c>
      <c r="C3" s="272" t="s">
        <v>0</v>
      </c>
      <c r="D3" s="303" t="s">
        <v>47</v>
      </c>
      <c r="E3" s="304"/>
      <c r="F3" s="304"/>
      <c r="G3" s="304"/>
      <c r="H3" s="304"/>
      <c r="I3" s="305"/>
    </row>
    <row r="4" spans="1:9" ht="15.95" customHeight="1" x14ac:dyDescent="0.2">
      <c r="A4" s="308"/>
      <c r="B4" s="306"/>
      <c r="C4" s="306"/>
      <c r="D4" s="301" t="s">
        <v>24</v>
      </c>
      <c r="E4" s="300"/>
      <c r="F4" s="300"/>
      <c r="G4" s="301" t="s">
        <v>72</v>
      </c>
      <c r="H4" s="300"/>
      <c r="I4" s="302"/>
    </row>
    <row r="5" spans="1:9" s="18" customFormat="1" ht="28.5" customHeight="1" x14ac:dyDescent="0.2">
      <c r="A5" s="308"/>
      <c r="B5" s="306"/>
      <c r="C5" s="306"/>
      <c r="D5" s="84" t="s">
        <v>50</v>
      </c>
      <c r="E5" s="84" t="s">
        <v>73</v>
      </c>
      <c r="F5" s="84" t="s">
        <v>16</v>
      </c>
      <c r="G5" s="165" t="s">
        <v>50</v>
      </c>
      <c r="H5" s="165" t="s">
        <v>73</v>
      </c>
      <c r="I5" s="175" t="s">
        <v>16</v>
      </c>
    </row>
    <row r="6" spans="1:9" ht="12" customHeight="1" x14ac:dyDescent="0.2">
      <c r="A6" s="86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174">
        <v>9</v>
      </c>
    </row>
    <row r="7" spans="1:9" ht="12" customHeight="1" x14ac:dyDescent="0.2">
      <c r="A7" s="15">
        <v>1</v>
      </c>
      <c r="B7" s="46">
        <v>1</v>
      </c>
      <c r="C7" s="16" t="s">
        <v>191</v>
      </c>
      <c r="D7" s="7">
        <v>25380</v>
      </c>
      <c r="E7" s="7">
        <v>800</v>
      </c>
      <c r="F7" s="7">
        <v>31.725000000000001</v>
      </c>
      <c r="G7" s="7">
        <v>4759</v>
      </c>
      <c r="H7" s="7">
        <v>150</v>
      </c>
      <c r="I7" s="47">
        <v>31.726666666666667</v>
      </c>
    </row>
    <row r="8" spans="1:9" ht="12" customHeight="1" x14ac:dyDescent="0.2">
      <c r="A8" s="15">
        <f>A7+1</f>
        <v>2</v>
      </c>
      <c r="B8" s="46">
        <v>2</v>
      </c>
      <c r="C8" s="16" t="s">
        <v>192</v>
      </c>
      <c r="D8" s="7">
        <v>6985</v>
      </c>
      <c r="E8" s="7">
        <v>413</v>
      </c>
      <c r="F8" s="7">
        <v>16.912832929782084</v>
      </c>
      <c r="G8" s="7">
        <v>1178</v>
      </c>
      <c r="H8" s="7">
        <v>49</v>
      </c>
      <c r="I8" s="47">
        <v>24.040816326530614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193</v>
      </c>
      <c r="D9" s="7">
        <v>36000</v>
      </c>
      <c r="E9" s="7">
        <v>666</v>
      </c>
      <c r="F9" s="7">
        <v>54.054054054054056</v>
      </c>
      <c r="G9" s="7">
        <v>3500</v>
      </c>
      <c r="H9" s="7">
        <v>25</v>
      </c>
      <c r="I9" s="47">
        <v>140</v>
      </c>
    </row>
    <row r="10" spans="1:9" ht="12" customHeight="1" x14ac:dyDescent="0.2">
      <c r="A10" s="15">
        <f t="shared" si="0"/>
        <v>4</v>
      </c>
      <c r="B10" s="46">
        <v>4</v>
      </c>
      <c r="C10" s="16" t="s">
        <v>194</v>
      </c>
      <c r="D10" s="7">
        <v>7500</v>
      </c>
      <c r="E10" s="7">
        <v>48</v>
      </c>
      <c r="F10" s="7">
        <v>156.25</v>
      </c>
      <c r="G10" s="7">
        <v>0</v>
      </c>
      <c r="H10" s="7">
        <v>0</v>
      </c>
      <c r="I10" s="47"/>
    </row>
    <row r="11" spans="1:9" ht="12" customHeight="1" x14ac:dyDescent="0.2">
      <c r="A11" s="15">
        <f t="shared" si="0"/>
        <v>5</v>
      </c>
      <c r="B11" s="46">
        <v>6</v>
      </c>
      <c r="C11" s="16" t="s">
        <v>196</v>
      </c>
      <c r="D11" s="7">
        <v>29130</v>
      </c>
      <c r="E11" s="7">
        <v>455</v>
      </c>
      <c r="F11" s="7">
        <v>64.021978021978029</v>
      </c>
      <c r="G11" s="7">
        <v>15459</v>
      </c>
      <c r="H11" s="7">
        <v>37</v>
      </c>
      <c r="I11" s="47">
        <v>417.81081081081084</v>
      </c>
    </row>
    <row r="12" spans="1:9" ht="12" customHeight="1" x14ac:dyDescent="0.2">
      <c r="A12" s="15">
        <f t="shared" si="0"/>
        <v>6</v>
      </c>
      <c r="B12" s="46">
        <v>8</v>
      </c>
      <c r="C12" s="16" t="s">
        <v>198</v>
      </c>
      <c r="D12" s="7">
        <v>13819</v>
      </c>
      <c r="E12" s="7">
        <v>134</v>
      </c>
      <c r="F12" s="7">
        <v>103.1268656716418</v>
      </c>
      <c r="G12" s="7">
        <v>0</v>
      </c>
      <c r="H12" s="7">
        <v>0</v>
      </c>
      <c r="I12" s="78" t="s">
        <v>70</v>
      </c>
    </row>
    <row r="13" spans="1:9" ht="12" customHeight="1" x14ac:dyDescent="0.2">
      <c r="A13" s="15">
        <f t="shared" si="0"/>
        <v>7</v>
      </c>
      <c r="B13" s="46">
        <v>9</v>
      </c>
      <c r="C13" s="16" t="s">
        <v>199</v>
      </c>
      <c r="D13" s="7">
        <v>2500</v>
      </c>
      <c r="E13" s="7">
        <v>33</v>
      </c>
      <c r="F13" s="7">
        <v>75.757575757575751</v>
      </c>
      <c r="G13" s="7">
        <v>758</v>
      </c>
      <c r="H13" s="7">
        <v>10</v>
      </c>
      <c r="I13" s="47">
        <v>75.8</v>
      </c>
    </row>
    <row r="14" spans="1:9" ht="12" customHeight="1" x14ac:dyDescent="0.2">
      <c r="A14" s="15">
        <f t="shared" si="0"/>
        <v>8</v>
      </c>
      <c r="B14" s="46">
        <v>10</v>
      </c>
      <c r="C14" s="16" t="s">
        <v>200</v>
      </c>
      <c r="D14" s="7">
        <v>13000</v>
      </c>
      <c r="E14" s="7">
        <v>71</v>
      </c>
      <c r="F14" s="7">
        <v>183.09859154929578</v>
      </c>
      <c r="G14" s="7">
        <v>0</v>
      </c>
      <c r="H14" s="7">
        <v>0</v>
      </c>
      <c r="I14" s="78" t="s">
        <v>70</v>
      </c>
    </row>
    <row r="15" spans="1:9" ht="12" customHeight="1" x14ac:dyDescent="0.2">
      <c r="A15" s="15">
        <f t="shared" si="0"/>
        <v>9</v>
      </c>
      <c r="B15" s="46">
        <v>11</v>
      </c>
      <c r="C15" s="16" t="s">
        <v>201</v>
      </c>
      <c r="D15" s="7">
        <v>5000</v>
      </c>
      <c r="E15" s="7">
        <v>40</v>
      </c>
      <c r="F15" s="7">
        <v>125</v>
      </c>
      <c r="G15" s="7">
        <v>0</v>
      </c>
      <c r="H15" s="7">
        <v>0</v>
      </c>
      <c r="I15" s="78" t="s">
        <v>70</v>
      </c>
    </row>
    <row r="16" spans="1:9" ht="12" customHeight="1" x14ac:dyDescent="0.2">
      <c r="A16" s="15">
        <f t="shared" si="0"/>
        <v>10</v>
      </c>
      <c r="B16" s="46">
        <v>13</v>
      </c>
      <c r="C16" s="16" t="s">
        <v>203</v>
      </c>
      <c r="D16" s="7">
        <v>2674</v>
      </c>
      <c r="E16" s="7">
        <v>9</v>
      </c>
      <c r="F16" s="7">
        <v>297.11111111111109</v>
      </c>
      <c r="G16" s="7">
        <v>0</v>
      </c>
      <c r="H16" s="7">
        <v>0</v>
      </c>
      <c r="I16" s="78" t="s">
        <v>70</v>
      </c>
    </row>
    <row r="17" spans="1:9" ht="12" customHeight="1" x14ac:dyDescent="0.2">
      <c r="A17" s="15">
        <f t="shared" si="0"/>
        <v>11</v>
      </c>
      <c r="B17" s="46">
        <v>14</v>
      </c>
      <c r="C17" s="16" t="s">
        <v>204</v>
      </c>
      <c r="D17" s="7">
        <v>41270</v>
      </c>
      <c r="E17" s="7">
        <v>164</v>
      </c>
      <c r="F17" s="7">
        <v>251.64634146341464</v>
      </c>
      <c r="G17" s="7">
        <v>7020</v>
      </c>
      <c r="H17" s="7">
        <v>6</v>
      </c>
      <c r="I17" s="47">
        <v>1170</v>
      </c>
    </row>
    <row r="18" spans="1:9" ht="12" customHeight="1" x14ac:dyDescent="0.2">
      <c r="A18" s="15">
        <f t="shared" si="0"/>
        <v>12</v>
      </c>
      <c r="B18" s="46">
        <v>15</v>
      </c>
      <c r="C18" s="16" t="s">
        <v>205</v>
      </c>
      <c r="D18" s="7">
        <v>7584</v>
      </c>
      <c r="E18" s="7">
        <v>90</v>
      </c>
      <c r="F18" s="7">
        <v>84.266666666666666</v>
      </c>
      <c r="G18" s="7">
        <v>0</v>
      </c>
      <c r="H18" s="7">
        <v>0</v>
      </c>
      <c r="I18" s="78" t="s">
        <v>70</v>
      </c>
    </row>
    <row r="19" spans="1:9" ht="12" customHeight="1" x14ac:dyDescent="0.2">
      <c r="A19" s="15">
        <f t="shared" si="0"/>
        <v>13</v>
      </c>
      <c r="B19" s="46">
        <v>16</v>
      </c>
      <c r="C19" s="16" t="s">
        <v>206</v>
      </c>
      <c r="D19" s="7">
        <v>5282</v>
      </c>
      <c r="E19" s="7">
        <v>81</v>
      </c>
      <c r="F19" s="7">
        <v>65.209876543209873</v>
      </c>
      <c r="G19" s="7">
        <v>407</v>
      </c>
      <c r="H19" s="7">
        <v>12</v>
      </c>
      <c r="I19" s="47">
        <v>33.916666666666664</v>
      </c>
    </row>
    <row r="20" spans="1:9" ht="12" customHeight="1" x14ac:dyDescent="0.2">
      <c r="A20" s="15">
        <f t="shared" si="0"/>
        <v>14</v>
      </c>
      <c r="B20" s="46">
        <v>17</v>
      </c>
      <c r="C20" s="16" t="s">
        <v>207</v>
      </c>
      <c r="D20" s="7">
        <v>3900</v>
      </c>
      <c r="E20" s="7">
        <v>26</v>
      </c>
      <c r="F20" s="7">
        <v>150</v>
      </c>
      <c r="G20" s="7">
        <v>2700</v>
      </c>
      <c r="H20" s="7">
        <v>18</v>
      </c>
      <c r="I20" s="47">
        <v>150</v>
      </c>
    </row>
    <row r="21" spans="1:9" ht="12" customHeight="1" x14ac:dyDescent="0.2">
      <c r="A21" s="15">
        <f t="shared" si="0"/>
        <v>15</v>
      </c>
      <c r="B21" s="46">
        <v>19</v>
      </c>
      <c r="C21" s="16" t="s">
        <v>209</v>
      </c>
      <c r="D21" s="7">
        <v>5880</v>
      </c>
      <c r="E21" s="7">
        <v>20</v>
      </c>
      <c r="F21" s="7">
        <v>294</v>
      </c>
      <c r="G21" s="7">
        <v>1764</v>
      </c>
      <c r="H21" s="7">
        <v>6</v>
      </c>
      <c r="I21" s="47">
        <v>294</v>
      </c>
    </row>
    <row r="22" spans="1:9" ht="12" customHeight="1" x14ac:dyDescent="0.2">
      <c r="A22" s="15">
        <f t="shared" si="0"/>
        <v>16</v>
      </c>
      <c r="B22" s="46">
        <v>20</v>
      </c>
      <c r="C22" s="16" t="s">
        <v>210</v>
      </c>
      <c r="D22" s="7">
        <v>611</v>
      </c>
      <c r="E22" s="7">
        <v>10</v>
      </c>
      <c r="F22" s="7">
        <v>61.1</v>
      </c>
      <c r="G22" s="7">
        <v>0</v>
      </c>
      <c r="H22" s="7">
        <v>0</v>
      </c>
      <c r="I22" s="78" t="s">
        <v>70</v>
      </c>
    </row>
    <row r="23" spans="1:9" ht="12" customHeight="1" x14ac:dyDescent="0.2">
      <c r="A23" s="15">
        <f t="shared" si="0"/>
        <v>17</v>
      </c>
      <c r="B23" s="46">
        <v>21</v>
      </c>
      <c r="C23" s="16" t="s">
        <v>211</v>
      </c>
      <c r="D23" s="7">
        <v>1680</v>
      </c>
      <c r="E23" s="7">
        <v>1</v>
      </c>
      <c r="F23" s="7">
        <v>1680</v>
      </c>
      <c r="G23" s="7">
        <v>0</v>
      </c>
      <c r="H23" s="7">
        <v>0</v>
      </c>
      <c r="I23" s="78" t="s">
        <v>70</v>
      </c>
    </row>
    <row r="24" spans="1:9" ht="12" customHeight="1" x14ac:dyDescent="0.2">
      <c r="A24" s="15">
        <f t="shared" si="0"/>
        <v>18</v>
      </c>
      <c r="B24" s="46">
        <v>22</v>
      </c>
      <c r="C24" s="16" t="s">
        <v>212</v>
      </c>
      <c r="D24" s="7">
        <v>3800</v>
      </c>
      <c r="E24" s="7">
        <v>81</v>
      </c>
      <c r="F24" s="7">
        <v>46.913580246913583</v>
      </c>
      <c r="G24" s="7">
        <v>873</v>
      </c>
      <c r="H24" s="7">
        <v>21</v>
      </c>
      <c r="I24" s="47">
        <v>41.571428571428569</v>
      </c>
    </row>
    <row r="25" spans="1:9" ht="12" customHeight="1" x14ac:dyDescent="0.2">
      <c r="A25" s="15">
        <f t="shared" si="0"/>
        <v>19</v>
      </c>
      <c r="B25" s="46">
        <v>23</v>
      </c>
      <c r="C25" s="16" t="s">
        <v>213</v>
      </c>
      <c r="D25" s="7">
        <v>27780</v>
      </c>
      <c r="E25" s="7">
        <v>87</v>
      </c>
      <c r="F25" s="7">
        <v>319.31034482758622</v>
      </c>
      <c r="G25" s="7">
        <v>12855</v>
      </c>
      <c r="H25" s="7">
        <v>31</v>
      </c>
      <c r="I25" s="47">
        <v>414.67741935483872</v>
      </c>
    </row>
    <row r="26" spans="1:9" ht="12" customHeight="1" x14ac:dyDescent="0.2">
      <c r="A26" s="15">
        <f t="shared" si="0"/>
        <v>20</v>
      </c>
      <c r="B26" s="46">
        <v>24</v>
      </c>
      <c r="C26" s="16" t="s">
        <v>214</v>
      </c>
      <c r="D26" s="7">
        <v>34950</v>
      </c>
      <c r="E26" s="7">
        <v>130</v>
      </c>
      <c r="F26" s="7">
        <v>268.84615384615387</v>
      </c>
      <c r="G26" s="7">
        <v>0</v>
      </c>
      <c r="H26" s="7">
        <v>0</v>
      </c>
      <c r="I26" s="78" t="s">
        <v>70</v>
      </c>
    </row>
    <row r="27" spans="1:9" ht="12" customHeight="1" x14ac:dyDescent="0.2">
      <c r="A27" s="15">
        <f t="shared" si="0"/>
        <v>21</v>
      </c>
      <c r="B27" s="46">
        <v>25</v>
      </c>
      <c r="C27" s="16" t="s">
        <v>215</v>
      </c>
      <c r="D27" s="7">
        <v>3600</v>
      </c>
      <c r="E27" s="7">
        <v>31</v>
      </c>
      <c r="F27" s="7">
        <v>116.12903225806451</v>
      </c>
      <c r="G27" s="7">
        <v>0</v>
      </c>
      <c r="H27" s="7">
        <v>0</v>
      </c>
      <c r="I27" s="78" t="s">
        <v>70</v>
      </c>
    </row>
    <row r="28" spans="1:9" ht="12" customHeight="1" x14ac:dyDescent="0.2">
      <c r="A28" s="15">
        <f t="shared" si="0"/>
        <v>22</v>
      </c>
      <c r="B28" s="46">
        <v>27</v>
      </c>
      <c r="C28" s="16" t="s">
        <v>217</v>
      </c>
      <c r="D28" s="7">
        <v>26171</v>
      </c>
      <c r="E28" s="7">
        <v>299</v>
      </c>
      <c r="F28" s="7">
        <v>87.528428093645488</v>
      </c>
      <c r="G28" s="7">
        <v>0</v>
      </c>
      <c r="H28" s="7">
        <v>0</v>
      </c>
      <c r="I28" s="78" t="s">
        <v>70</v>
      </c>
    </row>
    <row r="29" spans="1:9" ht="12" customHeight="1" x14ac:dyDescent="0.2">
      <c r="A29" s="15">
        <f t="shared" si="0"/>
        <v>23</v>
      </c>
      <c r="B29" s="46">
        <v>28</v>
      </c>
      <c r="C29" s="16" t="s">
        <v>218</v>
      </c>
      <c r="D29" s="7">
        <v>7000</v>
      </c>
      <c r="E29" s="7">
        <v>70</v>
      </c>
      <c r="F29" s="7">
        <v>100</v>
      </c>
      <c r="G29" s="7">
        <v>0</v>
      </c>
      <c r="H29" s="7">
        <v>0</v>
      </c>
      <c r="I29" s="78" t="s">
        <v>70</v>
      </c>
    </row>
    <row r="30" spans="1:9" ht="12" customHeight="1" x14ac:dyDescent="0.2">
      <c r="A30" s="15">
        <f t="shared" si="0"/>
        <v>24</v>
      </c>
      <c r="B30" s="46">
        <v>29</v>
      </c>
      <c r="C30" s="16" t="s">
        <v>219</v>
      </c>
      <c r="D30" s="7">
        <v>31800</v>
      </c>
      <c r="E30" s="7">
        <v>266</v>
      </c>
      <c r="F30" s="7">
        <v>119.54887218045113</v>
      </c>
      <c r="G30" s="7">
        <v>0</v>
      </c>
      <c r="H30" s="7">
        <v>0</v>
      </c>
      <c r="I30" s="78" t="s">
        <v>70</v>
      </c>
    </row>
    <row r="31" spans="1:9" ht="12" customHeight="1" x14ac:dyDescent="0.2">
      <c r="A31" s="15">
        <f t="shared" si="0"/>
        <v>25</v>
      </c>
      <c r="B31" s="46">
        <v>33</v>
      </c>
      <c r="C31" s="16" t="s">
        <v>222</v>
      </c>
      <c r="D31" s="7">
        <v>3000</v>
      </c>
      <c r="E31" s="7">
        <v>25</v>
      </c>
      <c r="F31" s="7">
        <v>120</v>
      </c>
      <c r="G31" s="7">
        <v>0</v>
      </c>
      <c r="H31" s="7">
        <v>0</v>
      </c>
      <c r="I31" s="78" t="s">
        <v>70</v>
      </c>
    </row>
    <row r="32" spans="1:9" ht="12" customHeight="1" x14ac:dyDescent="0.2">
      <c r="A32" s="15">
        <f t="shared" si="0"/>
        <v>26</v>
      </c>
      <c r="B32" s="46">
        <v>34</v>
      </c>
      <c r="C32" s="16" t="s">
        <v>223</v>
      </c>
      <c r="D32" s="7">
        <v>2100</v>
      </c>
      <c r="E32" s="7">
        <v>89</v>
      </c>
      <c r="F32" s="7">
        <v>23.59550561797753</v>
      </c>
      <c r="G32" s="7">
        <v>0</v>
      </c>
      <c r="H32" s="7">
        <v>0</v>
      </c>
      <c r="I32" s="78" t="s">
        <v>70</v>
      </c>
    </row>
    <row r="33" spans="1:9" ht="12" customHeight="1" x14ac:dyDescent="0.2">
      <c r="A33" s="15">
        <f t="shared" si="0"/>
        <v>27</v>
      </c>
      <c r="B33" s="46">
        <v>37</v>
      </c>
      <c r="C33" s="16" t="s">
        <v>226</v>
      </c>
      <c r="D33" s="7">
        <v>37489</v>
      </c>
      <c r="E33" s="7">
        <v>309</v>
      </c>
      <c r="F33" s="7">
        <v>121.32362459546925</v>
      </c>
      <c r="G33" s="7">
        <v>1100</v>
      </c>
      <c r="H33" s="7">
        <v>40</v>
      </c>
      <c r="I33" s="47">
        <v>27.5</v>
      </c>
    </row>
    <row r="34" spans="1:9" ht="12" customHeight="1" x14ac:dyDescent="0.2">
      <c r="A34" s="15">
        <f t="shared" si="0"/>
        <v>28</v>
      </c>
      <c r="B34" s="46">
        <v>39</v>
      </c>
      <c r="C34" s="16" t="s">
        <v>228</v>
      </c>
      <c r="D34" s="7">
        <v>2742</v>
      </c>
      <c r="E34" s="7">
        <v>6</v>
      </c>
      <c r="F34" s="7">
        <v>457</v>
      </c>
      <c r="G34" s="7">
        <v>0</v>
      </c>
      <c r="H34" s="7">
        <v>0</v>
      </c>
      <c r="I34" s="78" t="s">
        <v>70</v>
      </c>
    </row>
    <row r="35" spans="1:9" ht="12" customHeight="1" x14ac:dyDescent="0.2">
      <c r="A35" s="15">
        <f t="shared" si="0"/>
        <v>29</v>
      </c>
      <c r="B35" s="46">
        <v>40</v>
      </c>
      <c r="C35" s="16" t="s">
        <v>229</v>
      </c>
      <c r="D35" s="7">
        <v>5900</v>
      </c>
      <c r="E35" s="7">
        <v>60</v>
      </c>
      <c r="F35" s="7">
        <v>98.333333333333329</v>
      </c>
      <c r="G35" s="7">
        <v>0</v>
      </c>
      <c r="H35" s="7">
        <v>0</v>
      </c>
      <c r="I35" s="78" t="s">
        <v>70</v>
      </c>
    </row>
    <row r="36" spans="1:9" ht="12" customHeight="1" x14ac:dyDescent="0.2">
      <c r="A36" s="15">
        <f t="shared" si="0"/>
        <v>30</v>
      </c>
      <c r="B36" s="46">
        <v>42</v>
      </c>
      <c r="C36" s="16" t="s">
        <v>231</v>
      </c>
      <c r="D36" s="7">
        <v>7076</v>
      </c>
      <c r="E36" s="7">
        <v>82</v>
      </c>
      <c r="F36" s="7">
        <v>86.292682926829272</v>
      </c>
      <c r="G36" s="7">
        <v>0</v>
      </c>
      <c r="H36" s="7">
        <v>0</v>
      </c>
      <c r="I36" s="78" t="s">
        <v>70</v>
      </c>
    </row>
    <row r="37" spans="1:9" ht="12" customHeight="1" x14ac:dyDescent="0.2">
      <c r="A37" s="15">
        <f t="shared" si="0"/>
        <v>31</v>
      </c>
      <c r="B37" s="46">
        <v>43</v>
      </c>
      <c r="C37" s="16" t="s">
        <v>232</v>
      </c>
      <c r="D37" s="7">
        <v>4330</v>
      </c>
      <c r="E37" s="7">
        <v>239</v>
      </c>
      <c r="F37" s="7">
        <v>18.11715481171548</v>
      </c>
      <c r="G37" s="7">
        <v>1129</v>
      </c>
      <c r="H37" s="7">
        <v>13</v>
      </c>
      <c r="I37" s="78">
        <v>86.84615384615384</v>
      </c>
    </row>
    <row r="38" spans="1:9" ht="12" customHeight="1" x14ac:dyDescent="0.2">
      <c r="A38" s="15">
        <f t="shared" si="0"/>
        <v>32</v>
      </c>
      <c r="B38" s="46">
        <v>44</v>
      </c>
      <c r="C38" s="16" t="s">
        <v>233</v>
      </c>
      <c r="D38" s="7">
        <v>4763</v>
      </c>
      <c r="E38" s="7">
        <v>98</v>
      </c>
      <c r="F38" s="7">
        <v>48.602040816326529</v>
      </c>
      <c r="G38" s="7">
        <v>833</v>
      </c>
      <c r="H38" s="7">
        <v>54</v>
      </c>
      <c r="I38" s="78">
        <v>15.425925925925926</v>
      </c>
    </row>
    <row r="39" spans="1:9" ht="12" customHeight="1" x14ac:dyDescent="0.2">
      <c r="A39" s="15">
        <f t="shared" si="0"/>
        <v>33</v>
      </c>
      <c r="B39" s="46">
        <v>46</v>
      </c>
      <c r="C39" s="16" t="s">
        <v>235</v>
      </c>
      <c r="D39" s="7">
        <v>8078</v>
      </c>
      <c r="E39" s="7">
        <v>332</v>
      </c>
      <c r="F39" s="7">
        <v>24.331325301204821</v>
      </c>
      <c r="G39" s="7">
        <v>1898</v>
      </c>
      <c r="H39" s="7">
        <v>78</v>
      </c>
      <c r="I39" s="78">
        <v>24.333333333333332</v>
      </c>
    </row>
    <row r="40" spans="1:9" ht="12" customHeight="1" x14ac:dyDescent="0.2">
      <c r="A40" s="15">
        <f t="shared" si="0"/>
        <v>34</v>
      </c>
      <c r="B40" s="46">
        <v>47</v>
      </c>
      <c r="C40" s="16" t="s">
        <v>236</v>
      </c>
      <c r="D40" s="7">
        <v>1920</v>
      </c>
      <c r="E40" s="7">
        <v>40</v>
      </c>
      <c r="F40" s="7">
        <v>48</v>
      </c>
      <c r="G40" s="7">
        <v>432</v>
      </c>
      <c r="H40" s="7">
        <v>9</v>
      </c>
      <c r="I40" s="47">
        <v>48</v>
      </c>
    </row>
    <row r="41" spans="1:9" ht="12" customHeight="1" x14ac:dyDescent="0.2">
      <c r="A41" s="15">
        <f t="shared" si="0"/>
        <v>35</v>
      </c>
      <c r="B41" s="46">
        <v>48</v>
      </c>
      <c r="C41" s="16" t="s">
        <v>237</v>
      </c>
      <c r="D41" s="7">
        <v>10475</v>
      </c>
      <c r="E41" s="7">
        <v>54</v>
      </c>
      <c r="F41" s="7">
        <v>193.9814814814815</v>
      </c>
      <c r="G41" s="7">
        <v>0</v>
      </c>
      <c r="H41" s="7">
        <v>0</v>
      </c>
      <c r="I41" s="78" t="s">
        <v>70</v>
      </c>
    </row>
    <row r="42" spans="1:9" ht="12" customHeight="1" x14ac:dyDescent="0.2">
      <c r="A42" s="15">
        <f t="shared" si="0"/>
        <v>36</v>
      </c>
      <c r="B42" s="46">
        <v>49</v>
      </c>
      <c r="C42" s="16" t="s">
        <v>238</v>
      </c>
      <c r="D42" s="7">
        <v>6000</v>
      </c>
      <c r="E42" s="7">
        <v>45</v>
      </c>
      <c r="F42" s="7">
        <v>133.33333333333334</v>
      </c>
      <c r="G42" s="7">
        <v>120</v>
      </c>
      <c r="H42" s="7">
        <v>1</v>
      </c>
      <c r="I42" s="47">
        <v>120</v>
      </c>
    </row>
    <row r="43" spans="1:9" ht="12" customHeight="1" x14ac:dyDescent="0.2">
      <c r="A43" s="15">
        <f t="shared" si="0"/>
        <v>37</v>
      </c>
      <c r="B43" s="46">
        <v>50</v>
      </c>
      <c r="C43" s="16" t="s">
        <v>239</v>
      </c>
      <c r="D43" s="7">
        <v>137720</v>
      </c>
      <c r="E43" s="7">
        <v>1814</v>
      </c>
      <c r="F43" s="7">
        <v>75.920617420066151</v>
      </c>
      <c r="G43" s="7">
        <v>13220</v>
      </c>
      <c r="H43" s="7">
        <v>145</v>
      </c>
      <c r="I43" s="47">
        <v>91.172413793103445</v>
      </c>
    </row>
    <row r="44" spans="1:9" ht="12" customHeight="1" x14ac:dyDescent="0.2">
      <c r="A44" s="15">
        <f t="shared" si="0"/>
        <v>38</v>
      </c>
      <c r="B44" s="46">
        <v>52</v>
      </c>
      <c r="C44" s="16" t="s">
        <v>128</v>
      </c>
      <c r="D44" s="7">
        <v>2520</v>
      </c>
      <c r="E44" s="7">
        <v>30</v>
      </c>
      <c r="F44" s="7">
        <v>84</v>
      </c>
      <c r="G44" s="7">
        <v>0</v>
      </c>
      <c r="H44" s="7">
        <v>0</v>
      </c>
      <c r="I44" s="78" t="s">
        <v>70</v>
      </c>
    </row>
    <row r="45" spans="1:9" ht="12" customHeight="1" x14ac:dyDescent="0.2">
      <c r="A45" s="15">
        <f t="shared" si="0"/>
        <v>39</v>
      </c>
      <c r="B45" s="46">
        <v>53</v>
      </c>
      <c r="C45" s="16" t="s">
        <v>241</v>
      </c>
      <c r="D45" s="7">
        <v>8393</v>
      </c>
      <c r="E45" s="7">
        <v>30</v>
      </c>
      <c r="F45" s="7">
        <v>279.76666666666665</v>
      </c>
      <c r="G45" s="7">
        <v>0</v>
      </c>
      <c r="H45" s="7">
        <v>0</v>
      </c>
      <c r="I45" s="78" t="s">
        <v>70</v>
      </c>
    </row>
    <row r="46" spans="1:9" ht="12" customHeight="1" x14ac:dyDescent="0.2">
      <c r="A46" s="15">
        <f t="shared" si="0"/>
        <v>40</v>
      </c>
      <c r="B46" s="46">
        <v>54</v>
      </c>
      <c r="C46" s="16" t="s">
        <v>242</v>
      </c>
      <c r="D46" s="7">
        <v>20553</v>
      </c>
      <c r="E46" s="7">
        <v>704</v>
      </c>
      <c r="F46" s="7">
        <v>29.194602272727273</v>
      </c>
      <c r="G46" s="7">
        <v>0</v>
      </c>
      <c r="H46" s="7">
        <v>0</v>
      </c>
      <c r="I46" s="78" t="s">
        <v>70</v>
      </c>
    </row>
    <row r="47" spans="1:9" ht="12" customHeight="1" x14ac:dyDescent="0.2">
      <c r="A47" s="15">
        <f t="shared" si="0"/>
        <v>41</v>
      </c>
      <c r="B47" s="46">
        <v>56</v>
      </c>
      <c r="C47" s="16" t="s">
        <v>243</v>
      </c>
      <c r="D47" s="7">
        <v>8191</v>
      </c>
      <c r="E47" s="7">
        <v>172</v>
      </c>
      <c r="F47" s="7">
        <v>47.622093023255815</v>
      </c>
      <c r="G47" s="7">
        <v>571</v>
      </c>
      <c r="H47" s="7">
        <v>8</v>
      </c>
      <c r="I47" s="78">
        <v>71.375</v>
      </c>
    </row>
    <row r="48" spans="1:9" ht="12" customHeight="1" x14ac:dyDescent="0.2">
      <c r="A48" s="15">
        <f t="shared" si="0"/>
        <v>42</v>
      </c>
      <c r="B48" s="46">
        <v>57</v>
      </c>
      <c r="C48" s="16" t="s">
        <v>244</v>
      </c>
      <c r="D48" s="7">
        <v>9741</v>
      </c>
      <c r="E48" s="7">
        <v>178</v>
      </c>
      <c r="F48" s="7">
        <v>54.724719101123597</v>
      </c>
      <c r="G48" s="7">
        <v>526</v>
      </c>
      <c r="H48" s="7">
        <v>10</v>
      </c>
      <c r="I48" s="78">
        <v>52.6</v>
      </c>
    </row>
    <row r="49" spans="1:9" ht="12" customHeight="1" x14ac:dyDescent="0.2">
      <c r="A49" s="15">
        <f t="shared" si="0"/>
        <v>43</v>
      </c>
      <c r="B49" s="46">
        <v>58</v>
      </c>
      <c r="C49" s="16" t="s">
        <v>245</v>
      </c>
      <c r="D49" s="7">
        <v>11795</v>
      </c>
      <c r="E49" s="7">
        <v>252</v>
      </c>
      <c r="F49" s="7">
        <v>46.805555555555557</v>
      </c>
      <c r="G49" s="7">
        <v>2100</v>
      </c>
      <c r="H49" s="7">
        <v>70</v>
      </c>
      <c r="I49" s="78">
        <v>30</v>
      </c>
    </row>
    <row r="50" spans="1:9" ht="12" customHeight="1" x14ac:dyDescent="0.2">
      <c r="A50" s="15">
        <f t="shared" si="0"/>
        <v>44</v>
      </c>
      <c r="B50" s="46">
        <v>59</v>
      </c>
      <c r="C50" s="16" t="s">
        <v>246</v>
      </c>
      <c r="D50" s="7">
        <v>2277</v>
      </c>
      <c r="E50" s="7">
        <v>50</v>
      </c>
      <c r="F50" s="7">
        <v>45.54</v>
      </c>
      <c r="G50" s="7">
        <v>2277</v>
      </c>
      <c r="H50" s="7">
        <v>50</v>
      </c>
      <c r="I50" s="47">
        <v>45.54</v>
      </c>
    </row>
    <row r="51" spans="1:9" ht="12" customHeight="1" x14ac:dyDescent="0.2">
      <c r="A51" s="15">
        <f t="shared" si="0"/>
        <v>45</v>
      </c>
      <c r="B51" s="46">
        <v>60</v>
      </c>
      <c r="C51" s="16" t="s">
        <v>247</v>
      </c>
      <c r="D51" s="7">
        <v>5963</v>
      </c>
      <c r="E51" s="7">
        <v>175</v>
      </c>
      <c r="F51" s="7">
        <v>34.074285714285715</v>
      </c>
      <c r="G51" s="7">
        <v>0</v>
      </c>
      <c r="H51" s="7">
        <v>0</v>
      </c>
      <c r="I51" s="78" t="s">
        <v>70</v>
      </c>
    </row>
    <row r="52" spans="1:9" ht="12" customHeight="1" x14ac:dyDescent="0.2">
      <c r="A52" s="15">
        <f t="shared" si="0"/>
        <v>46</v>
      </c>
      <c r="B52" s="46">
        <v>61</v>
      </c>
      <c r="C52" s="16" t="s">
        <v>248</v>
      </c>
      <c r="D52" s="7">
        <v>500</v>
      </c>
      <c r="E52" s="7">
        <v>1</v>
      </c>
      <c r="F52" s="7">
        <v>500</v>
      </c>
      <c r="G52" s="7">
        <v>0</v>
      </c>
      <c r="H52" s="7">
        <v>0</v>
      </c>
      <c r="I52" s="78" t="s">
        <v>70</v>
      </c>
    </row>
    <row r="53" spans="1:9" ht="12" customHeight="1" x14ac:dyDescent="0.2">
      <c r="A53" s="15">
        <f t="shared" si="0"/>
        <v>47</v>
      </c>
      <c r="B53" s="46">
        <v>63</v>
      </c>
      <c r="C53" s="16" t="s">
        <v>250</v>
      </c>
      <c r="D53" s="7">
        <v>9730</v>
      </c>
      <c r="E53" s="7">
        <v>47</v>
      </c>
      <c r="F53" s="7">
        <v>207.02127659574469</v>
      </c>
      <c r="G53" s="7">
        <v>0</v>
      </c>
      <c r="H53" s="7">
        <v>0</v>
      </c>
      <c r="I53" s="78" t="s">
        <v>70</v>
      </c>
    </row>
    <row r="54" spans="1:9" ht="12" customHeight="1" x14ac:dyDescent="0.2">
      <c r="A54" s="15">
        <f t="shared" si="0"/>
        <v>48</v>
      </c>
      <c r="B54" s="46">
        <v>64</v>
      </c>
      <c r="C54" s="16" t="s">
        <v>251</v>
      </c>
      <c r="D54" s="7">
        <v>11300</v>
      </c>
      <c r="E54" s="7">
        <v>409</v>
      </c>
      <c r="F54" s="7">
        <v>27.628361858190708</v>
      </c>
      <c r="G54" s="7">
        <v>3800</v>
      </c>
      <c r="H54" s="7">
        <v>105</v>
      </c>
      <c r="I54" s="78">
        <v>36.19047619047619</v>
      </c>
    </row>
    <row r="55" spans="1:9" ht="12" customHeight="1" x14ac:dyDescent="0.2">
      <c r="A55" s="15">
        <f t="shared" si="0"/>
        <v>49</v>
      </c>
      <c r="B55" s="46">
        <v>65</v>
      </c>
      <c r="C55" s="16" t="s">
        <v>252</v>
      </c>
      <c r="D55" s="7">
        <v>6483</v>
      </c>
      <c r="E55" s="7">
        <v>69</v>
      </c>
      <c r="F55" s="7">
        <v>93.956521739130437</v>
      </c>
      <c r="G55" s="7">
        <v>1958</v>
      </c>
      <c r="H55" s="7">
        <v>16</v>
      </c>
      <c r="I55" s="78">
        <v>122.375</v>
      </c>
    </row>
    <row r="56" spans="1:9" ht="12" customHeight="1" x14ac:dyDescent="0.2">
      <c r="A56" s="15">
        <f t="shared" si="0"/>
        <v>50</v>
      </c>
      <c r="B56" s="46">
        <v>67</v>
      </c>
      <c r="C56" s="16" t="s">
        <v>254</v>
      </c>
      <c r="D56" s="7">
        <v>11805</v>
      </c>
      <c r="E56" s="7">
        <v>195</v>
      </c>
      <c r="F56" s="7">
        <v>60.53846153846154</v>
      </c>
      <c r="G56" s="7">
        <v>532</v>
      </c>
      <c r="H56" s="7">
        <v>18</v>
      </c>
      <c r="I56" s="78">
        <v>29.555555555555557</v>
      </c>
    </row>
    <row r="57" spans="1:9" ht="12" customHeight="1" x14ac:dyDescent="0.2">
      <c r="A57" s="15">
        <f t="shared" si="0"/>
        <v>51</v>
      </c>
      <c r="B57" s="46">
        <v>69</v>
      </c>
      <c r="C57" s="16" t="s">
        <v>256</v>
      </c>
      <c r="D57" s="7">
        <v>11800</v>
      </c>
      <c r="E57" s="7">
        <v>182</v>
      </c>
      <c r="F57" s="7">
        <v>64.835164835164832</v>
      </c>
      <c r="G57" s="7">
        <v>0</v>
      </c>
      <c r="H57" s="7">
        <v>0</v>
      </c>
      <c r="I57" s="78" t="s">
        <v>70</v>
      </c>
    </row>
    <row r="58" spans="1:9" ht="12" customHeight="1" x14ac:dyDescent="0.2">
      <c r="A58" s="15">
        <f t="shared" si="0"/>
        <v>52</v>
      </c>
      <c r="B58" s="46">
        <v>70</v>
      </c>
      <c r="C58" s="16" t="s">
        <v>257</v>
      </c>
      <c r="D58" s="7">
        <v>3960</v>
      </c>
      <c r="E58" s="7">
        <v>60</v>
      </c>
      <c r="F58" s="7">
        <v>66</v>
      </c>
      <c r="G58" s="7">
        <v>0</v>
      </c>
      <c r="H58" s="7">
        <v>0</v>
      </c>
      <c r="I58" s="78" t="s">
        <v>70</v>
      </c>
    </row>
    <row r="59" spans="1:9" ht="12" customHeight="1" x14ac:dyDescent="0.2">
      <c r="A59" s="15">
        <f t="shared" si="0"/>
        <v>53</v>
      </c>
      <c r="B59" s="46">
        <v>72</v>
      </c>
      <c r="C59" s="16" t="s">
        <v>259</v>
      </c>
      <c r="D59" s="7">
        <v>22415</v>
      </c>
      <c r="E59" s="7">
        <v>300</v>
      </c>
      <c r="F59" s="7">
        <v>74.716666666666669</v>
      </c>
      <c r="G59" s="7">
        <v>4320</v>
      </c>
      <c r="H59" s="7">
        <v>16</v>
      </c>
      <c r="I59" s="78">
        <v>270</v>
      </c>
    </row>
    <row r="60" spans="1:9" ht="12" customHeight="1" x14ac:dyDescent="0.2">
      <c r="A60" s="15">
        <f t="shared" si="0"/>
        <v>54</v>
      </c>
      <c r="B60" s="46">
        <v>73</v>
      </c>
      <c r="C60" s="16" t="s">
        <v>260</v>
      </c>
      <c r="D60" s="7">
        <v>15500</v>
      </c>
      <c r="E60" s="7">
        <v>121</v>
      </c>
      <c r="F60" s="7">
        <v>128.099173553719</v>
      </c>
      <c r="G60" s="7">
        <v>0</v>
      </c>
      <c r="H60" s="7">
        <v>0</v>
      </c>
      <c r="I60" s="78" t="s">
        <v>70</v>
      </c>
    </row>
    <row r="61" spans="1:9" ht="12" customHeight="1" x14ac:dyDescent="0.2">
      <c r="A61" s="15">
        <f t="shared" si="0"/>
        <v>55</v>
      </c>
      <c r="B61" s="46">
        <v>74</v>
      </c>
      <c r="C61" s="16" t="s">
        <v>261</v>
      </c>
      <c r="D61" s="7">
        <v>1050</v>
      </c>
      <c r="E61" s="7">
        <v>15</v>
      </c>
      <c r="F61" s="7">
        <v>70</v>
      </c>
      <c r="G61" s="7">
        <v>0</v>
      </c>
      <c r="H61" s="7">
        <v>0</v>
      </c>
      <c r="I61" s="78" t="s">
        <v>70</v>
      </c>
    </row>
    <row r="62" spans="1:9" ht="12" customHeight="1" x14ac:dyDescent="0.2">
      <c r="A62" s="15">
        <f t="shared" si="0"/>
        <v>56</v>
      </c>
      <c r="B62" s="46">
        <v>75</v>
      </c>
      <c r="C62" s="16" t="s">
        <v>262</v>
      </c>
      <c r="D62" s="7">
        <v>16914</v>
      </c>
      <c r="E62" s="7">
        <v>307</v>
      </c>
      <c r="F62" s="7">
        <v>55.094462540716613</v>
      </c>
      <c r="G62" s="7">
        <v>5251</v>
      </c>
      <c r="H62" s="7">
        <v>84</v>
      </c>
      <c r="I62" s="78">
        <v>62.511904761904759</v>
      </c>
    </row>
    <row r="63" spans="1:9" ht="12" customHeight="1" x14ac:dyDescent="0.2">
      <c r="A63" s="15">
        <f t="shared" si="0"/>
        <v>57</v>
      </c>
      <c r="B63" s="46">
        <v>76</v>
      </c>
      <c r="C63" s="16" t="s">
        <v>130</v>
      </c>
      <c r="D63" s="7">
        <v>92469</v>
      </c>
      <c r="E63" s="7">
        <v>191</v>
      </c>
      <c r="F63" s="7">
        <v>484.13089005235599</v>
      </c>
      <c r="G63" s="7">
        <v>13571</v>
      </c>
      <c r="H63" s="7">
        <v>12</v>
      </c>
      <c r="I63" s="47">
        <v>1130.9166666666667</v>
      </c>
    </row>
    <row r="64" spans="1:9" ht="12" customHeight="1" x14ac:dyDescent="0.2">
      <c r="A64" s="15">
        <f t="shared" si="0"/>
        <v>58</v>
      </c>
      <c r="B64" s="46">
        <v>77</v>
      </c>
      <c r="C64" s="16" t="s">
        <v>263</v>
      </c>
      <c r="D64" s="7">
        <v>8000</v>
      </c>
      <c r="E64" s="7">
        <v>28</v>
      </c>
      <c r="F64" s="7">
        <v>285.71428571428572</v>
      </c>
      <c r="G64" s="7">
        <v>0</v>
      </c>
      <c r="H64" s="7">
        <v>0</v>
      </c>
      <c r="I64" s="78" t="s">
        <v>70</v>
      </c>
    </row>
    <row r="65" spans="1:9" ht="12" customHeight="1" x14ac:dyDescent="0.2">
      <c r="A65" s="15">
        <f t="shared" si="0"/>
        <v>59</v>
      </c>
      <c r="B65" s="46">
        <v>78</v>
      </c>
      <c r="C65" s="16" t="s">
        <v>264</v>
      </c>
      <c r="D65" s="7">
        <v>32835</v>
      </c>
      <c r="E65" s="7">
        <v>127</v>
      </c>
      <c r="F65" s="7">
        <v>258.54330708661416</v>
      </c>
      <c r="G65" s="7">
        <v>0</v>
      </c>
      <c r="H65" s="7">
        <v>0</v>
      </c>
      <c r="I65" s="78" t="s">
        <v>70</v>
      </c>
    </row>
    <row r="66" spans="1:9" ht="12" customHeight="1" x14ac:dyDescent="0.2">
      <c r="A66" s="15">
        <f t="shared" si="0"/>
        <v>60</v>
      </c>
      <c r="B66" s="46">
        <v>79</v>
      </c>
      <c r="C66" s="16" t="s">
        <v>265</v>
      </c>
      <c r="D66" s="7">
        <v>15054</v>
      </c>
      <c r="E66" s="7">
        <v>54</v>
      </c>
      <c r="F66" s="7">
        <v>278.77777777777777</v>
      </c>
      <c r="G66" s="7">
        <v>0</v>
      </c>
      <c r="H66" s="7">
        <v>0</v>
      </c>
      <c r="I66" s="78" t="s">
        <v>70</v>
      </c>
    </row>
    <row r="67" spans="1:9" ht="12" customHeight="1" x14ac:dyDescent="0.2">
      <c r="A67" s="15">
        <f t="shared" si="0"/>
        <v>61</v>
      </c>
      <c r="B67" s="46">
        <v>80</v>
      </c>
      <c r="C67" s="16" t="s">
        <v>266</v>
      </c>
      <c r="D67" s="7">
        <v>1200</v>
      </c>
      <c r="E67" s="7">
        <v>45</v>
      </c>
      <c r="F67" s="7">
        <v>26.666666666666668</v>
      </c>
      <c r="G67" s="7">
        <v>27</v>
      </c>
      <c r="H67" s="7">
        <v>1</v>
      </c>
      <c r="I67" s="47">
        <v>27</v>
      </c>
    </row>
    <row r="68" spans="1:9" ht="12" customHeight="1" x14ac:dyDescent="0.2">
      <c r="A68" s="15">
        <f t="shared" si="0"/>
        <v>62</v>
      </c>
      <c r="B68" s="46">
        <v>82</v>
      </c>
      <c r="C68" s="16" t="s">
        <v>268</v>
      </c>
      <c r="D68" s="7">
        <v>2320</v>
      </c>
      <c r="E68" s="7">
        <v>60</v>
      </c>
      <c r="F68" s="7">
        <v>38.666666666666664</v>
      </c>
      <c r="G68" s="7">
        <v>0</v>
      </c>
      <c r="H68" s="7">
        <v>0</v>
      </c>
      <c r="I68" s="78" t="s">
        <v>70</v>
      </c>
    </row>
    <row r="69" spans="1:9" ht="12" customHeight="1" x14ac:dyDescent="0.2">
      <c r="A69" s="15">
        <f t="shared" si="0"/>
        <v>63</v>
      </c>
      <c r="B69" s="46">
        <v>83</v>
      </c>
      <c r="C69" s="16" t="s">
        <v>269</v>
      </c>
      <c r="D69" s="7">
        <v>6000</v>
      </c>
      <c r="E69" s="7">
        <v>86</v>
      </c>
      <c r="F69" s="7">
        <v>69.767441860465112</v>
      </c>
      <c r="G69" s="7">
        <v>1840</v>
      </c>
      <c r="H69" s="7">
        <v>27</v>
      </c>
      <c r="I69" s="47">
        <v>68.148148148148152</v>
      </c>
    </row>
    <row r="70" spans="1:9" ht="12" customHeight="1" x14ac:dyDescent="0.2">
      <c r="A70" s="15">
        <f t="shared" si="0"/>
        <v>64</v>
      </c>
      <c r="B70" s="46">
        <v>85</v>
      </c>
      <c r="C70" s="16" t="s">
        <v>271</v>
      </c>
      <c r="D70" s="7">
        <v>7800</v>
      </c>
      <c r="E70" s="7">
        <v>108</v>
      </c>
      <c r="F70" s="7">
        <v>72.222222222222229</v>
      </c>
      <c r="G70" s="7">
        <v>625</v>
      </c>
      <c r="H70" s="7">
        <v>6</v>
      </c>
      <c r="I70" s="78">
        <v>104.16666666666667</v>
      </c>
    </row>
    <row r="71" spans="1:9" ht="12" customHeight="1" x14ac:dyDescent="0.2">
      <c r="A71" s="15">
        <f t="shared" si="0"/>
        <v>65</v>
      </c>
      <c r="B71" s="46">
        <v>89</v>
      </c>
      <c r="C71" s="16" t="s">
        <v>275</v>
      </c>
      <c r="D71" s="7">
        <v>15141</v>
      </c>
      <c r="E71" s="7">
        <v>237</v>
      </c>
      <c r="F71" s="7">
        <v>63.88607594936709</v>
      </c>
      <c r="G71" s="7">
        <v>1326</v>
      </c>
      <c r="H71" s="7">
        <v>8</v>
      </c>
      <c r="I71" s="78">
        <v>165.75</v>
      </c>
    </row>
    <row r="72" spans="1:9" ht="12" customHeight="1" x14ac:dyDescent="0.2">
      <c r="A72" s="15">
        <f t="shared" si="0"/>
        <v>66</v>
      </c>
      <c r="B72" s="46">
        <v>90</v>
      </c>
      <c r="C72" s="16" t="s">
        <v>276</v>
      </c>
      <c r="D72" s="7">
        <v>40200</v>
      </c>
      <c r="E72" s="7">
        <v>131</v>
      </c>
      <c r="F72" s="7">
        <v>306.87022900763361</v>
      </c>
      <c r="G72" s="7">
        <v>0</v>
      </c>
      <c r="H72" s="7">
        <v>0</v>
      </c>
      <c r="I72" s="78" t="s">
        <v>70</v>
      </c>
    </row>
    <row r="73" spans="1:9" ht="12" customHeight="1" x14ac:dyDescent="0.2">
      <c r="A73" s="15">
        <f t="shared" ref="A73:A136" si="1">A72+1</f>
        <v>67</v>
      </c>
      <c r="B73" s="46">
        <v>94</v>
      </c>
      <c r="C73" s="16" t="s">
        <v>280</v>
      </c>
      <c r="D73" s="7">
        <v>2000</v>
      </c>
      <c r="E73" s="7">
        <v>68</v>
      </c>
      <c r="F73" s="7">
        <v>29.411764705882351</v>
      </c>
      <c r="G73" s="7">
        <v>0</v>
      </c>
      <c r="H73" s="7">
        <v>0</v>
      </c>
      <c r="I73" s="78" t="s">
        <v>70</v>
      </c>
    </row>
    <row r="74" spans="1:9" ht="12" customHeight="1" x14ac:dyDescent="0.2">
      <c r="A74" s="15">
        <f t="shared" si="1"/>
        <v>68</v>
      </c>
      <c r="B74" s="46">
        <v>95</v>
      </c>
      <c r="C74" s="16" t="s">
        <v>281</v>
      </c>
      <c r="D74" s="7">
        <v>600</v>
      </c>
      <c r="E74" s="7">
        <v>1</v>
      </c>
      <c r="F74" s="7">
        <v>600</v>
      </c>
      <c r="G74" s="7">
        <v>0</v>
      </c>
      <c r="H74" s="7">
        <v>0</v>
      </c>
      <c r="I74" s="78" t="s">
        <v>70</v>
      </c>
    </row>
    <row r="75" spans="1:9" ht="12" customHeight="1" x14ac:dyDescent="0.2">
      <c r="A75" s="15">
        <f t="shared" si="1"/>
        <v>69</v>
      </c>
      <c r="B75" s="46">
        <v>97</v>
      </c>
      <c r="C75" s="16" t="s">
        <v>283</v>
      </c>
      <c r="D75" s="7">
        <v>3398</v>
      </c>
      <c r="E75" s="7">
        <v>6</v>
      </c>
      <c r="F75" s="7">
        <v>566.33333333333337</v>
      </c>
      <c r="G75" s="7">
        <v>0</v>
      </c>
      <c r="H75" s="7">
        <v>0</v>
      </c>
      <c r="I75" s="78" t="s">
        <v>70</v>
      </c>
    </row>
    <row r="76" spans="1:9" ht="12" customHeight="1" x14ac:dyDescent="0.2">
      <c r="A76" s="15">
        <f t="shared" si="1"/>
        <v>70</v>
      </c>
      <c r="B76" s="46">
        <v>100</v>
      </c>
      <c r="C76" s="16" t="s">
        <v>286</v>
      </c>
      <c r="D76" s="7">
        <v>51306</v>
      </c>
      <c r="E76" s="7">
        <v>343</v>
      </c>
      <c r="F76" s="7">
        <v>149.58017492711369</v>
      </c>
      <c r="G76" s="7">
        <v>573</v>
      </c>
      <c r="H76" s="7">
        <v>8</v>
      </c>
      <c r="I76" s="47">
        <v>71.625</v>
      </c>
    </row>
    <row r="77" spans="1:9" ht="12" customHeight="1" x14ac:dyDescent="0.2">
      <c r="A77" s="15">
        <f t="shared" si="1"/>
        <v>71</v>
      </c>
      <c r="B77" s="46">
        <v>101</v>
      </c>
      <c r="C77" s="16" t="s">
        <v>287</v>
      </c>
      <c r="D77" s="7">
        <v>660</v>
      </c>
      <c r="E77" s="7">
        <v>20</v>
      </c>
      <c r="F77" s="7">
        <v>33</v>
      </c>
      <c r="G77" s="7">
        <v>0</v>
      </c>
      <c r="H77" s="7">
        <v>0</v>
      </c>
      <c r="I77" s="78" t="s">
        <v>70</v>
      </c>
    </row>
    <row r="78" spans="1:9" ht="12" customHeight="1" x14ac:dyDescent="0.2">
      <c r="A78" s="15">
        <f t="shared" si="1"/>
        <v>72</v>
      </c>
      <c r="B78" s="46">
        <v>105</v>
      </c>
      <c r="C78" s="16" t="s">
        <v>291</v>
      </c>
      <c r="D78" s="7">
        <v>7000</v>
      </c>
      <c r="E78" s="7">
        <v>24</v>
      </c>
      <c r="F78" s="7">
        <v>291.66666666666669</v>
      </c>
      <c r="G78" s="7">
        <v>0</v>
      </c>
      <c r="H78" s="7">
        <v>0</v>
      </c>
      <c r="I78" s="78" t="s">
        <v>70</v>
      </c>
    </row>
    <row r="79" spans="1:9" ht="12" customHeight="1" x14ac:dyDescent="0.2">
      <c r="A79" s="15">
        <f t="shared" si="1"/>
        <v>73</v>
      </c>
      <c r="B79" s="46">
        <v>106</v>
      </c>
      <c r="C79" s="16" t="s">
        <v>292</v>
      </c>
      <c r="D79" s="7">
        <v>72742</v>
      </c>
      <c r="E79" s="7">
        <v>493</v>
      </c>
      <c r="F79" s="7">
        <v>147.54969574036511</v>
      </c>
      <c r="G79" s="7">
        <v>0</v>
      </c>
      <c r="H79" s="7">
        <v>0</v>
      </c>
      <c r="I79" s="78" t="s">
        <v>70</v>
      </c>
    </row>
    <row r="80" spans="1:9" ht="12" customHeight="1" x14ac:dyDescent="0.2">
      <c r="A80" s="15">
        <f t="shared" si="1"/>
        <v>74</v>
      </c>
      <c r="B80" s="46">
        <v>107</v>
      </c>
      <c r="C80" s="16" t="s">
        <v>293</v>
      </c>
      <c r="D80" s="7">
        <v>7931</v>
      </c>
      <c r="E80" s="7">
        <v>15</v>
      </c>
      <c r="F80" s="7">
        <v>528.73333333333335</v>
      </c>
      <c r="G80" s="7">
        <v>529</v>
      </c>
      <c r="H80" s="7">
        <v>1</v>
      </c>
      <c r="I80" s="47">
        <v>529</v>
      </c>
    </row>
    <row r="81" spans="1:9" ht="12" customHeight="1" x14ac:dyDescent="0.2">
      <c r="A81" s="15">
        <f t="shared" si="1"/>
        <v>75</v>
      </c>
      <c r="B81" s="46">
        <v>108</v>
      </c>
      <c r="C81" s="16" t="s">
        <v>294</v>
      </c>
      <c r="D81" s="7">
        <v>13766</v>
      </c>
      <c r="E81" s="7">
        <v>245</v>
      </c>
      <c r="F81" s="7">
        <v>56.187755102040818</v>
      </c>
      <c r="G81" s="7">
        <v>585</v>
      </c>
      <c r="H81" s="7">
        <v>11</v>
      </c>
      <c r="I81" s="47">
        <v>53.18181818181818</v>
      </c>
    </row>
    <row r="82" spans="1:9" ht="12" customHeight="1" x14ac:dyDescent="0.2">
      <c r="A82" s="15">
        <f t="shared" si="1"/>
        <v>76</v>
      </c>
      <c r="B82" s="46">
        <v>109</v>
      </c>
      <c r="C82" s="16" t="s">
        <v>295</v>
      </c>
      <c r="D82" s="7">
        <v>2040</v>
      </c>
      <c r="E82" s="7">
        <v>54</v>
      </c>
      <c r="F82" s="7">
        <v>37.777777777777779</v>
      </c>
      <c r="G82" s="7">
        <v>0</v>
      </c>
      <c r="H82" s="7">
        <v>0</v>
      </c>
      <c r="I82" s="78" t="s">
        <v>70</v>
      </c>
    </row>
    <row r="83" spans="1:9" ht="12" customHeight="1" x14ac:dyDescent="0.2">
      <c r="A83" s="15">
        <f t="shared" si="1"/>
        <v>77</v>
      </c>
      <c r="B83" s="46">
        <v>110</v>
      </c>
      <c r="C83" s="16" t="s">
        <v>296</v>
      </c>
      <c r="D83" s="7">
        <v>4064</v>
      </c>
      <c r="E83" s="7">
        <v>233</v>
      </c>
      <c r="F83" s="7">
        <v>17.442060085836911</v>
      </c>
      <c r="G83" s="7">
        <v>1343</v>
      </c>
      <c r="H83" s="7">
        <v>77</v>
      </c>
      <c r="I83" s="47">
        <v>17.441558441558442</v>
      </c>
    </row>
    <row r="84" spans="1:9" ht="12" customHeight="1" x14ac:dyDescent="0.2">
      <c r="A84" s="15">
        <f t="shared" si="1"/>
        <v>78</v>
      </c>
      <c r="B84" s="46">
        <v>111</v>
      </c>
      <c r="C84" s="16" t="s">
        <v>297</v>
      </c>
      <c r="D84" s="7">
        <v>19863</v>
      </c>
      <c r="E84" s="7">
        <v>295</v>
      </c>
      <c r="F84" s="7">
        <v>67.332203389830511</v>
      </c>
      <c r="G84" s="7">
        <v>2810</v>
      </c>
      <c r="H84" s="7">
        <v>100</v>
      </c>
      <c r="I84" s="78">
        <v>28.1</v>
      </c>
    </row>
    <row r="85" spans="1:9" ht="12" customHeight="1" x14ac:dyDescent="0.2">
      <c r="A85" s="15">
        <f t="shared" si="1"/>
        <v>79</v>
      </c>
      <c r="B85" s="46">
        <v>113</v>
      </c>
      <c r="C85" s="16" t="s">
        <v>131</v>
      </c>
      <c r="D85" s="7">
        <v>35617</v>
      </c>
      <c r="E85" s="7">
        <v>576</v>
      </c>
      <c r="F85" s="7">
        <v>61.835069444444443</v>
      </c>
      <c r="G85" s="7">
        <v>19820</v>
      </c>
      <c r="H85" s="7">
        <v>81</v>
      </c>
      <c r="I85" s="47">
        <v>244.69135802469137</v>
      </c>
    </row>
    <row r="86" spans="1:9" ht="12" customHeight="1" x14ac:dyDescent="0.2">
      <c r="A86" s="15">
        <f t="shared" si="1"/>
        <v>80</v>
      </c>
      <c r="B86" s="46">
        <v>114</v>
      </c>
      <c r="C86" s="16" t="s">
        <v>132</v>
      </c>
      <c r="D86" s="7">
        <v>16611</v>
      </c>
      <c r="E86" s="7">
        <v>191</v>
      </c>
      <c r="F86" s="7">
        <v>86.968586387434556</v>
      </c>
      <c r="G86" s="7">
        <v>0</v>
      </c>
      <c r="H86" s="7">
        <v>0</v>
      </c>
      <c r="I86" s="78" t="s">
        <v>70</v>
      </c>
    </row>
    <row r="87" spans="1:9" ht="12" customHeight="1" x14ac:dyDescent="0.2">
      <c r="A87" s="15">
        <f t="shared" si="1"/>
        <v>81</v>
      </c>
      <c r="B87" s="46">
        <v>115</v>
      </c>
      <c r="C87" s="16" t="s">
        <v>299</v>
      </c>
      <c r="D87" s="7">
        <v>15592</v>
      </c>
      <c r="E87" s="7">
        <v>25</v>
      </c>
      <c r="F87" s="7">
        <v>623.67999999999995</v>
      </c>
      <c r="G87" s="7">
        <v>0</v>
      </c>
      <c r="H87" s="7">
        <v>0</v>
      </c>
      <c r="I87" s="78" t="s">
        <v>70</v>
      </c>
    </row>
    <row r="88" spans="1:9" ht="12" customHeight="1" x14ac:dyDescent="0.2">
      <c r="A88" s="15">
        <f t="shared" si="1"/>
        <v>82</v>
      </c>
      <c r="B88" s="46">
        <v>118</v>
      </c>
      <c r="C88" s="16" t="s">
        <v>302</v>
      </c>
      <c r="D88" s="7">
        <v>9476</v>
      </c>
      <c r="E88" s="7">
        <v>122</v>
      </c>
      <c r="F88" s="7">
        <v>77.672131147540981</v>
      </c>
      <c r="G88" s="7">
        <v>288</v>
      </c>
      <c r="H88" s="7">
        <v>16</v>
      </c>
      <c r="I88" s="47">
        <v>18</v>
      </c>
    </row>
    <row r="89" spans="1:9" ht="12" customHeight="1" x14ac:dyDescent="0.2">
      <c r="A89" s="15">
        <f t="shared" si="1"/>
        <v>83</v>
      </c>
      <c r="B89" s="46">
        <v>119</v>
      </c>
      <c r="C89" s="16" t="s">
        <v>303</v>
      </c>
      <c r="D89" s="7">
        <v>12000</v>
      </c>
      <c r="E89" s="7">
        <v>96</v>
      </c>
      <c r="F89" s="7">
        <v>125</v>
      </c>
      <c r="G89" s="7">
        <v>625</v>
      </c>
      <c r="H89" s="7">
        <v>5</v>
      </c>
      <c r="I89" s="47">
        <v>125</v>
      </c>
    </row>
    <row r="90" spans="1:9" ht="12" customHeight="1" x14ac:dyDescent="0.2">
      <c r="A90" s="15">
        <f t="shared" si="1"/>
        <v>84</v>
      </c>
      <c r="B90" s="46">
        <v>120</v>
      </c>
      <c r="C90" s="16" t="s">
        <v>133</v>
      </c>
      <c r="D90" s="7">
        <v>6000</v>
      </c>
      <c r="E90" s="7">
        <v>110</v>
      </c>
      <c r="F90" s="7">
        <v>54.545454545454547</v>
      </c>
      <c r="G90" s="7">
        <v>0</v>
      </c>
      <c r="H90" s="7">
        <v>0</v>
      </c>
      <c r="I90" s="78" t="s">
        <v>70</v>
      </c>
    </row>
    <row r="91" spans="1:9" ht="12" customHeight="1" x14ac:dyDescent="0.2">
      <c r="A91" s="15">
        <f t="shared" si="1"/>
        <v>85</v>
      </c>
      <c r="B91" s="46">
        <v>121</v>
      </c>
      <c r="C91" s="16" t="s">
        <v>304</v>
      </c>
      <c r="D91" s="7">
        <v>37358</v>
      </c>
      <c r="E91" s="7">
        <v>671</v>
      </c>
      <c r="F91" s="7">
        <v>55.67511177347243</v>
      </c>
      <c r="G91" s="7">
        <v>668</v>
      </c>
      <c r="H91" s="7">
        <v>12</v>
      </c>
      <c r="I91" s="47">
        <v>55.666666666666664</v>
      </c>
    </row>
    <row r="92" spans="1:9" ht="12" customHeight="1" x14ac:dyDescent="0.2">
      <c r="A92" s="15">
        <f t="shared" si="1"/>
        <v>86</v>
      </c>
      <c r="B92" s="46">
        <v>122</v>
      </c>
      <c r="C92" s="16" t="s">
        <v>305</v>
      </c>
      <c r="D92" s="7">
        <v>1200</v>
      </c>
      <c r="E92" s="7">
        <v>54</v>
      </c>
      <c r="F92" s="7">
        <v>22.222222222222221</v>
      </c>
      <c r="G92" s="7">
        <v>0</v>
      </c>
      <c r="H92" s="7">
        <v>0</v>
      </c>
      <c r="I92" s="78" t="s">
        <v>70</v>
      </c>
    </row>
    <row r="93" spans="1:9" ht="12" customHeight="1" x14ac:dyDescent="0.2">
      <c r="A93" s="15">
        <f t="shared" si="1"/>
        <v>87</v>
      </c>
      <c r="B93" s="46">
        <v>124</v>
      </c>
      <c r="C93" s="16" t="s">
        <v>307</v>
      </c>
      <c r="D93" s="7">
        <v>5115</v>
      </c>
      <c r="E93" s="7">
        <v>63</v>
      </c>
      <c r="F93" s="7">
        <v>81.19047619047619</v>
      </c>
      <c r="G93" s="7">
        <v>543</v>
      </c>
      <c r="H93" s="7">
        <v>11</v>
      </c>
      <c r="I93" s="47">
        <v>49.363636363636367</v>
      </c>
    </row>
    <row r="94" spans="1:9" ht="12" customHeight="1" x14ac:dyDescent="0.2">
      <c r="A94" s="15">
        <f t="shared" si="1"/>
        <v>88</v>
      </c>
      <c r="B94" s="46">
        <v>125</v>
      </c>
      <c r="C94" s="16" t="s">
        <v>308</v>
      </c>
      <c r="D94" s="7">
        <v>27415</v>
      </c>
      <c r="E94" s="7">
        <v>162</v>
      </c>
      <c r="F94" s="7">
        <v>169.22839506172841</v>
      </c>
      <c r="G94" s="7">
        <v>7185</v>
      </c>
      <c r="H94" s="7">
        <v>45</v>
      </c>
      <c r="I94" s="47">
        <v>159.66666666666666</v>
      </c>
    </row>
    <row r="95" spans="1:9" ht="12" customHeight="1" x14ac:dyDescent="0.2">
      <c r="A95" s="15">
        <f t="shared" si="1"/>
        <v>89</v>
      </c>
      <c r="B95" s="46">
        <v>126</v>
      </c>
      <c r="C95" s="16" t="s">
        <v>309</v>
      </c>
      <c r="D95" s="7">
        <v>2000</v>
      </c>
      <c r="E95" s="7">
        <v>47</v>
      </c>
      <c r="F95" s="7">
        <v>42.553191489361701</v>
      </c>
      <c r="G95" s="7">
        <v>0</v>
      </c>
      <c r="H95" s="7">
        <v>0</v>
      </c>
      <c r="I95" s="78" t="s">
        <v>70</v>
      </c>
    </row>
    <row r="96" spans="1:9" ht="12" customHeight="1" x14ac:dyDescent="0.2">
      <c r="A96" s="15">
        <f t="shared" si="1"/>
        <v>90</v>
      </c>
      <c r="B96" s="46">
        <v>127</v>
      </c>
      <c r="C96" s="16" t="s">
        <v>310</v>
      </c>
      <c r="D96" s="7">
        <v>17196</v>
      </c>
      <c r="E96" s="7">
        <v>163</v>
      </c>
      <c r="F96" s="7">
        <v>105.49693251533742</v>
      </c>
      <c r="G96" s="7">
        <v>0</v>
      </c>
      <c r="H96" s="7">
        <v>0</v>
      </c>
      <c r="I96" s="78" t="s">
        <v>70</v>
      </c>
    </row>
    <row r="97" spans="1:9" ht="12" customHeight="1" x14ac:dyDescent="0.2">
      <c r="A97" s="15">
        <f t="shared" si="1"/>
        <v>91</v>
      </c>
      <c r="B97" s="46">
        <v>128</v>
      </c>
      <c r="C97" s="16" t="s">
        <v>311</v>
      </c>
      <c r="D97" s="7">
        <v>8755</v>
      </c>
      <c r="E97" s="7">
        <v>32</v>
      </c>
      <c r="F97" s="7">
        <v>273.59375</v>
      </c>
      <c r="G97" s="7">
        <v>0</v>
      </c>
      <c r="H97" s="7">
        <v>0</v>
      </c>
      <c r="I97" s="78" t="s">
        <v>70</v>
      </c>
    </row>
    <row r="98" spans="1:9" ht="12" customHeight="1" x14ac:dyDescent="0.2">
      <c r="A98" s="15">
        <f t="shared" si="1"/>
        <v>92</v>
      </c>
      <c r="B98" s="46">
        <v>129</v>
      </c>
      <c r="C98" s="16" t="s">
        <v>312</v>
      </c>
      <c r="D98" s="7">
        <v>5000</v>
      </c>
      <c r="E98" s="7">
        <v>32</v>
      </c>
      <c r="F98" s="7">
        <v>156.25</v>
      </c>
      <c r="G98" s="7">
        <v>0</v>
      </c>
      <c r="H98" s="7">
        <v>0</v>
      </c>
      <c r="I98" s="78" t="s">
        <v>70</v>
      </c>
    </row>
    <row r="99" spans="1:9" ht="12" customHeight="1" x14ac:dyDescent="0.2">
      <c r="A99" s="15">
        <f t="shared" si="1"/>
        <v>93</v>
      </c>
      <c r="B99" s="46">
        <v>130</v>
      </c>
      <c r="C99" s="16" t="s">
        <v>313</v>
      </c>
      <c r="D99" s="7">
        <v>18960</v>
      </c>
      <c r="E99" s="7">
        <v>289</v>
      </c>
      <c r="F99" s="7">
        <v>65.605536332179938</v>
      </c>
      <c r="G99" s="7">
        <v>3518</v>
      </c>
      <c r="H99" s="7">
        <v>82</v>
      </c>
      <c r="I99" s="47">
        <v>42.902439024390247</v>
      </c>
    </row>
    <row r="100" spans="1:9" ht="12" customHeight="1" x14ac:dyDescent="0.2">
      <c r="A100" s="15">
        <f t="shared" si="1"/>
        <v>94</v>
      </c>
      <c r="B100" s="46">
        <v>131</v>
      </c>
      <c r="C100" s="16" t="s">
        <v>314</v>
      </c>
      <c r="D100" s="7">
        <v>7332</v>
      </c>
      <c r="E100" s="7">
        <v>228</v>
      </c>
      <c r="F100" s="7">
        <v>32.157894736842103</v>
      </c>
      <c r="G100" s="7">
        <v>3222</v>
      </c>
      <c r="H100" s="7">
        <v>69</v>
      </c>
      <c r="I100" s="78">
        <v>46.695652173913047</v>
      </c>
    </row>
    <row r="101" spans="1:9" ht="12" customHeight="1" x14ac:dyDescent="0.2">
      <c r="A101" s="15">
        <f t="shared" si="1"/>
        <v>95</v>
      </c>
      <c r="B101" s="46">
        <v>133</v>
      </c>
      <c r="C101" s="16" t="s">
        <v>316</v>
      </c>
      <c r="D101" s="7">
        <v>8191</v>
      </c>
      <c r="E101" s="7">
        <v>53</v>
      </c>
      <c r="F101" s="7">
        <v>154.54716981132074</v>
      </c>
      <c r="G101" s="7">
        <v>0</v>
      </c>
      <c r="H101" s="7">
        <v>0</v>
      </c>
      <c r="I101" s="78" t="s">
        <v>70</v>
      </c>
    </row>
    <row r="102" spans="1:9" ht="12" customHeight="1" x14ac:dyDescent="0.2">
      <c r="A102" s="15">
        <f t="shared" si="1"/>
        <v>96</v>
      </c>
      <c r="B102" s="46">
        <v>135</v>
      </c>
      <c r="C102" s="16" t="s">
        <v>134</v>
      </c>
      <c r="D102" s="7">
        <v>81513</v>
      </c>
      <c r="E102" s="7">
        <v>1288</v>
      </c>
      <c r="F102" s="7">
        <v>63.286490683229815</v>
      </c>
      <c r="G102" s="7">
        <v>2525</v>
      </c>
      <c r="H102" s="7">
        <v>4</v>
      </c>
      <c r="I102" s="78">
        <v>631.25</v>
      </c>
    </row>
    <row r="103" spans="1:9" ht="12" customHeight="1" x14ac:dyDescent="0.2">
      <c r="A103" s="15">
        <f t="shared" si="1"/>
        <v>97</v>
      </c>
      <c r="B103" s="46">
        <v>136</v>
      </c>
      <c r="C103" s="16" t="s">
        <v>318</v>
      </c>
      <c r="D103" s="7">
        <v>14070</v>
      </c>
      <c r="E103" s="7">
        <v>140</v>
      </c>
      <c r="F103" s="7">
        <v>100.5</v>
      </c>
      <c r="G103" s="7">
        <v>2250</v>
      </c>
      <c r="H103" s="7">
        <v>16</v>
      </c>
      <c r="I103" s="47">
        <v>140.625</v>
      </c>
    </row>
    <row r="104" spans="1:9" ht="12" customHeight="1" x14ac:dyDescent="0.2">
      <c r="A104" s="15">
        <f t="shared" si="1"/>
        <v>98</v>
      </c>
      <c r="B104" s="46">
        <v>137</v>
      </c>
      <c r="C104" s="16" t="s">
        <v>319</v>
      </c>
      <c r="D104" s="7">
        <v>5640</v>
      </c>
      <c r="E104" s="7">
        <v>150</v>
      </c>
      <c r="F104" s="7">
        <v>37.6</v>
      </c>
      <c r="G104" s="7">
        <v>0</v>
      </c>
      <c r="H104" s="7">
        <v>0</v>
      </c>
      <c r="I104" s="78" t="s">
        <v>70</v>
      </c>
    </row>
    <row r="105" spans="1:9" ht="12" customHeight="1" x14ac:dyDescent="0.2">
      <c r="A105" s="15">
        <f t="shared" si="1"/>
        <v>99</v>
      </c>
      <c r="B105" s="46">
        <v>139</v>
      </c>
      <c r="C105" s="16" t="s">
        <v>321</v>
      </c>
      <c r="D105" s="7">
        <v>1576</v>
      </c>
      <c r="E105" s="7">
        <v>50</v>
      </c>
      <c r="F105" s="7">
        <v>31.52</v>
      </c>
      <c r="G105" s="7">
        <v>662</v>
      </c>
      <c r="H105" s="7">
        <v>21</v>
      </c>
      <c r="I105" s="47">
        <v>31.523809523809526</v>
      </c>
    </row>
    <row r="106" spans="1:9" ht="12" customHeight="1" x14ac:dyDescent="0.2">
      <c r="A106" s="15">
        <f t="shared" si="1"/>
        <v>100</v>
      </c>
      <c r="B106" s="46">
        <v>141</v>
      </c>
      <c r="C106" s="16" t="s">
        <v>323</v>
      </c>
      <c r="D106" s="7">
        <v>3000</v>
      </c>
      <c r="E106" s="7">
        <v>146</v>
      </c>
      <c r="F106" s="7">
        <v>20.547945205479451</v>
      </c>
      <c r="G106" s="7">
        <v>2055</v>
      </c>
      <c r="H106" s="7">
        <v>100</v>
      </c>
      <c r="I106" s="47">
        <v>20.55</v>
      </c>
    </row>
    <row r="107" spans="1:9" ht="12" customHeight="1" x14ac:dyDescent="0.2">
      <c r="A107" s="15">
        <f t="shared" si="1"/>
        <v>101</v>
      </c>
      <c r="B107" s="46">
        <v>145</v>
      </c>
      <c r="C107" s="16" t="s">
        <v>327</v>
      </c>
      <c r="D107" s="7">
        <v>5273</v>
      </c>
      <c r="E107" s="7">
        <v>12</v>
      </c>
      <c r="F107" s="7">
        <v>439.41666666666669</v>
      </c>
      <c r="G107" s="7">
        <v>0</v>
      </c>
      <c r="H107" s="7">
        <v>0</v>
      </c>
      <c r="I107" s="78" t="s">
        <v>70</v>
      </c>
    </row>
    <row r="108" spans="1:9" ht="12" customHeight="1" x14ac:dyDescent="0.2">
      <c r="A108" s="15">
        <f t="shared" si="1"/>
        <v>102</v>
      </c>
      <c r="B108" s="46">
        <v>149</v>
      </c>
      <c r="C108" s="16" t="s">
        <v>331</v>
      </c>
      <c r="D108" s="7">
        <v>36480</v>
      </c>
      <c r="E108" s="7">
        <v>342</v>
      </c>
      <c r="F108" s="7">
        <v>106.66666666666667</v>
      </c>
      <c r="G108" s="7">
        <v>12772</v>
      </c>
      <c r="H108" s="7">
        <v>220</v>
      </c>
      <c r="I108" s="47">
        <v>58.054545454545455</v>
      </c>
    </row>
    <row r="109" spans="1:9" ht="12" customHeight="1" x14ac:dyDescent="0.2">
      <c r="A109" s="15">
        <f t="shared" si="1"/>
        <v>103</v>
      </c>
      <c r="B109" s="46">
        <v>151</v>
      </c>
      <c r="C109" s="16" t="s">
        <v>333</v>
      </c>
      <c r="D109" s="7">
        <v>4800</v>
      </c>
      <c r="E109" s="7">
        <v>20</v>
      </c>
      <c r="F109" s="7">
        <v>240</v>
      </c>
      <c r="G109" s="7">
        <v>0</v>
      </c>
      <c r="H109" s="7">
        <v>0</v>
      </c>
      <c r="I109" s="78" t="s">
        <v>70</v>
      </c>
    </row>
    <row r="110" spans="1:9" ht="12" customHeight="1" x14ac:dyDescent="0.2">
      <c r="A110" s="15">
        <f t="shared" si="1"/>
        <v>104</v>
      </c>
      <c r="B110" s="46">
        <v>156</v>
      </c>
      <c r="C110" s="16" t="s">
        <v>338</v>
      </c>
      <c r="D110" s="7">
        <v>31260</v>
      </c>
      <c r="E110" s="7">
        <v>213</v>
      </c>
      <c r="F110" s="7">
        <v>146.7605633802817</v>
      </c>
      <c r="G110" s="7">
        <v>0</v>
      </c>
      <c r="H110" s="7">
        <v>0</v>
      </c>
      <c r="I110" s="78" t="s">
        <v>70</v>
      </c>
    </row>
    <row r="111" spans="1:9" ht="12" customHeight="1" x14ac:dyDescent="0.2">
      <c r="A111" s="15">
        <f t="shared" si="1"/>
        <v>105</v>
      </c>
      <c r="B111" s="46">
        <v>157</v>
      </c>
      <c r="C111" s="16" t="s">
        <v>339</v>
      </c>
      <c r="D111" s="7">
        <v>25000</v>
      </c>
      <c r="E111" s="7">
        <v>93</v>
      </c>
      <c r="F111" s="7">
        <v>268.81720430107526</v>
      </c>
      <c r="G111" s="7">
        <v>3394</v>
      </c>
      <c r="H111" s="7">
        <v>16</v>
      </c>
      <c r="I111" s="78">
        <v>212.125</v>
      </c>
    </row>
    <row r="112" spans="1:9" ht="12" customHeight="1" x14ac:dyDescent="0.2">
      <c r="A112" s="15">
        <f t="shared" si="1"/>
        <v>106</v>
      </c>
      <c r="B112" s="46">
        <v>158</v>
      </c>
      <c r="C112" s="16" t="s">
        <v>340</v>
      </c>
      <c r="D112" s="7">
        <v>52924</v>
      </c>
      <c r="E112" s="7">
        <v>540</v>
      </c>
      <c r="F112" s="7">
        <v>98.007407407407413</v>
      </c>
      <c r="G112" s="7">
        <v>5886</v>
      </c>
      <c r="H112" s="7">
        <v>25</v>
      </c>
      <c r="I112" s="47">
        <v>235.44</v>
      </c>
    </row>
    <row r="113" spans="1:9" ht="12" customHeight="1" x14ac:dyDescent="0.2">
      <c r="A113" s="15">
        <f t="shared" si="1"/>
        <v>107</v>
      </c>
      <c r="B113" s="46">
        <v>160</v>
      </c>
      <c r="C113" s="16" t="s">
        <v>342</v>
      </c>
      <c r="D113" s="7">
        <v>25500</v>
      </c>
      <c r="E113" s="7">
        <v>160</v>
      </c>
      <c r="F113" s="7">
        <v>159.375</v>
      </c>
      <c r="G113" s="7">
        <v>5501</v>
      </c>
      <c r="H113" s="7">
        <v>53</v>
      </c>
      <c r="I113" s="78">
        <v>103.79245283018868</v>
      </c>
    </row>
    <row r="114" spans="1:9" ht="12" customHeight="1" x14ac:dyDescent="0.2">
      <c r="A114" s="15">
        <f t="shared" si="1"/>
        <v>108</v>
      </c>
      <c r="B114" s="46">
        <v>162</v>
      </c>
      <c r="C114" s="16" t="s">
        <v>344</v>
      </c>
      <c r="D114" s="7">
        <v>21750</v>
      </c>
      <c r="E114" s="7">
        <v>213</v>
      </c>
      <c r="F114" s="7">
        <v>102.11267605633803</v>
      </c>
      <c r="G114" s="7">
        <v>0</v>
      </c>
      <c r="H114" s="7">
        <v>0</v>
      </c>
      <c r="I114" s="78" t="s">
        <v>70</v>
      </c>
    </row>
    <row r="115" spans="1:9" ht="12" customHeight="1" x14ac:dyDescent="0.2">
      <c r="A115" s="15">
        <f t="shared" si="1"/>
        <v>109</v>
      </c>
      <c r="B115" s="46">
        <v>163</v>
      </c>
      <c r="C115" s="16" t="s">
        <v>345</v>
      </c>
      <c r="D115" s="7">
        <v>13900</v>
      </c>
      <c r="E115" s="7">
        <v>56</v>
      </c>
      <c r="F115" s="7">
        <v>248.21428571428572</v>
      </c>
      <c r="G115" s="7">
        <v>5000</v>
      </c>
      <c r="H115" s="7">
        <v>17</v>
      </c>
      <c r="I115" s="78">
        <v>294.11764705882354</v>
      </c>
    </row>
    <row r="116" spans="1:9" ht="12" customHeight="1" x14ac:dyDescent="0.2">
      <c r="A116" s="15">
        <f t="shared" si="1"/>
        <v>110</v>
      </c>
      <c r="B116" s="46">
        <v>165</v>
      </c>
      <c r="C116" s="16" t="s">
        <v>347</v>
      </c>
      <c r="D116" s="7">
        <v>3000</v>
      </c>
      <c r="E116" s="7">
        <v>13</v>
      </c>
      <c r="F116" s="7">
        <v>230.76923076923077</v>
      </c>
      <c r="G116" s="7">
        <v>0</v>
      </c>
      <c r="H116" s="7">
        <v>0</v>
      </c>
      <c r="I116" s="78" t="s">
        <v>70</v>
      </c>
    </row>
    <row r="117" spans="1:9" ht="12" customHeight="1" x14ac:dyDescent="0.2">
      <c r="A117" s="15">
        <f t="shared" si="1"/>
        <v>111</v>
      </c>
      <c r="B117" s="46">
        <v>171</v>
      </c>
      <c r="C117" s="16" t="s">
        <v>352</v>
      </c>
      <c r="D117" s="7">
        <v>5200</v>
      </c>
      <c r="E117" s="7">
        <v>13</v>
      </c>
      <c r="F117" s="7">
        <v>400</v>
      </c>
      <c r="G117" s="7">
        <v>233</v>
      </c>
      <c r="H117" s="7">
        <v>1</v>
      </c>
      <c r="I117" s="47">
        <v>233</v>
      </c>
    </row>
    <row r="118" spans="1:9" ht="12" customHeight="1" x14ac:dyDescent="0.2">
      <c r="A118" s="15">
        <f t="shared" si="1"/>
        <v>112</v>
      </c>
      <c r="B118" s="46">
        <v>175</v>
      </c>
      <c r="C118" s="16" t="s">
        <v>356</v>
      </c>
      <c r="D118" s="7">
        <v>32486</v>
      </c>
      <c r="E118" s="7">
        <v>170</v>
      </c>
      <c r="F118" s="7">
        <v>191.09411764705882</v>
      </c>
      <c r="G118" s="7">
        <v>400</v>
      </c>
      <c r="H118" s="7">
        <v>1</v>
      </c>
      <c r="I118" s="47">
        <v>400</v>
      </c>
    </row>
    <row r="119" spans="1:9" ht="12" customHeight="1" x14ac:dyDescent="0.2">
      <c r="A119" s="15">
        <f t="shared" si="1"/>
        <v>113</v>
      </c>
      <c r="B119" s="46">
        <v>177</v>
      </c>
      <c r="C119" s="16" t="s">
        <v>358</v>
      </c>
      <c r="D119" s="7">
        <v>29446</v>
      </c>
      <c r="E119" s="7">
        <v>50</v>
      </c>
      <c r="F119" s="7">
        <v>588.91999999999996</v>
      </c>
      <c r="G119" s="7">
        <v>0</v>
      </c>
      <c r="H119" s="7">
        <v>0</v>
      </c>
      <c r="I119" s="78" t="s">
        <v>70</v>
      </c>
    </row>
    <row r="120" spans="1:9" ht="12" customHeight="1" x14ac:dyDescent="0.2">
      <c r="A120" s="15">
        <f t="shared" si="1"/>
        <v>114</v>
      </c>
      <c r="B120" s="46">
        <v>178</v>
      </c>
      <c r="C120" s="16" t="s">
        <v>359</v>
      </c>
      <c r="D120" s="7">
        <v>149142</v>
      </c>
      <c r="E120" s="7">
        <v>930</v>
      </c>
      <c r="F120" s="7">
        <v>160.36774193548388</v>
      </c>
      <c r="G120" s="7">
        <v>15587</v>
      </c>
      <c r="H120" s="7">
        <v>73</v>
      </c>
      <c r="I120" s="78">
        <v>213.52054794520549</v>
      </c>
    </row>
    <row r="121" spans="1:9" ht="12" customHeight="1" x14ac:dyDescent="0.2">
      <c r="A121" s="15">
        <f t="shared" si="1"/>
        <v>115</v>
      </c>
      <c r="B121" s="46">
        <v>180</v>
      </c>
      <c r="C121" s="16" t="s">
        <v>361</v>
      </c>
      <c r="D121" s="7">
        <v>16792</v>
      </c>
      <c r="E121" s="7">
        <v>80</v>
      </c>
      <c r="F121" s="7">
        <v>209.9</v>
      </c>
      <c r="G121" s="7">
        <v>0</v>
      </c>
      <c r="H121" s="7">
        <v>0</v>
      </c>
      <c r="I121" s="78" t="s">
        <v>70</v>
      </c>
    </row>
    <row r="122" spans="1:9" ht="12" customHeight="1" x14ac:dyDescent="0.2">
      <c r="A122" s="15">
        <f t="shared" si="1"/>
        <v>116</v>
      </c>
      <c r="B122" s="46">
        <v>181</v>
      </c>
      <c r="C122" s="16" t="s">
        <v>362</v>
      </c>
      <c r="D122" s="7">
        <v>15256</v>
      </c>
      <c r="E122" s="7">
        <v>35</v>
      </c>
      <c r="F122" s="7">
        <v>435.8857142857143</v>
      </c>
      <c r="G122" s="7">
        <v>15000</v>
      </c>
      <c r="H122" s="7">
        <v>20</v>
      </c>
      <c r="I122" s="47">
        <v>750</v>
      </c>
    </row>
    <row r="123" spans="1:9" ht="12" customHeight="1" x14ac:dyDescent="0.2">
      <c r="A123" s="15">
        <f t="shared" si="1"/>
        <v>117</v>
      </c>
      <c r="B123" s="46">
        <v>182</v>
      </c>
      <c r="C123" s="16" t="s">
        <v>136</v>
      </c>
      <c r="D123" s="7">
        <v>14117</v>
      </c>
      <c r="E123" s="7">
        <v>78</v>
      </c>
      <c r="F123" s="7">
        <v>180.98717948717947</v>
      </c>
      <c r="G123" s="7">
        <v>1177</v>
      </c>
      <c r="H123" s="7">
        <v>13</v>
      </c>
      <c r="I123" s="47">
        <v>90.538461538461533</v>
      </c>
    </row>
    <row r="124" spans="1:9" ht="12" customHeight="1" x14ac:dyDescent="0.2">
      <c r="A124" s="15">
        <f t="shared" si="1"/>
        <v>118</v>
      </c>
      <c r="B124" s="46">
        <v>183</v>
      </c>
      <c r="C124" s="16" t="s">
        <v>363</v>
      </c>
      <c r="D124" s="7">
        <v>7710</v>
      </c>
      <c r="E124" s="7">
        <v>35</v>
      </c>
      <c r="F124" s="7">
        <v>220.28571428571428</v>
      </c>
      <c r="G124" s="7">
        <v>0</v>
      </c>
      <c r="H124" s="7">
        <v>0</v>
      </c>
      <c r="I124" s="78" t="s">
        <v>70</v>
      </c>
    </row>
    <row r="125" spans="1:9" ht="12" customHeight="1" x14ac:dyDescent="0.2">
      <c r="A125" s="15">
        <f t="shared" si="1"/>
        <v>119</v>
      </c>
      <c r="B125" s="46">
        <v>184</v>
      </c>
      <c r="C125" s="16" t="s">
        <v>364</v>
      </c>
      <c r="D125" s="7">
        <v>3000</v>
      </c>
      <c r="E125" s="7">
        <v>221</v>
      </c>
      <c r="F125" s="7">
        <v>13.574660633484163</v>
      </c>
      <c r="G125" s="7">
        <v>0</v>
      </c>
      <c r="H125" s="7">
        <v>0</v>
      </c>
      <c r="I125" s="78" t="s">
        <v>70</v>
      </c>
    </row>
    <row r="126" spans="1:9" ht="12" customHeight="1" x14ac:dyDescent="0.2">
      <c r="A126" s="15">
        <f t="shared" si="1"/>
        <v>120</v>
      </c>
      <c r="B126" s="46">
        <v>186</v>
      </c>
      <c r="C126" s="16" t="s">
        <v>137</v>
      </c>
      <c r="D126" s="7">
        <v>80812</v>
      </c>
      <c r="E126" s="7">
        <v>355</v>
      </c>
      <c r="F126" s="7">
        <v>227.63943661971831</v>
      </c>
      <c r="G126" s="7">
        <v>6830</v>
      </c>
      <c r="H126" s="7">
        <v>21</v>
      </c>
      <c r="I126" s="47">
        <v>325.23809523809524</v>
      </c>
    </row>
    <row r="127" spans="1:9" ht="12" customHeight="1" x14ac:dyDescent="0.2">
      <c r="A127" s="15">
        <f t="shared" si="1"/>
        <v>121</v>
      </c>
      <c r="B127" s="46">
        <v>187</v>
      </c>
      <c r="C127" s="16" t="s">
        <v>366</v>
      </c>
      <c r="D127" s="7">
        <v>2673</v>
      </c>
      <c r="E127" s="7">
        <v>55</v>
      </c>
      <c r="F127" s="7">
        <v>48.6</v>
      </c>
      <c r="G127" s="7">
        <v>875</v>
      </c>
      <c r="H127" s="7">
        <v>18</v>
      </c>
      <c r="I127" s="47">
        <v>48.611111111111114</v>
      </c>
    </row>
    <row r="128" spans="1:9" ht="12" customHeight="1" x14ac:dyDescent="0.2">
      <c r="A128" s="15">
        <f t="shared" si="1"/>
        <v>122</v>
      </c>
      <c r="B128" s="46">
        <v>188</v>
      </c>
      <c r="C128" s="16" t="s">
        <v>138</v>
      </c>
      <c r="D128" s="7">
        <v>6300</v>
      </c>
      <c r="E128" s="7">
        <v>40</v>
      </c>
      <c r="F128" s="7">
        <v>157.5</v>
      </c>
      <c r="G128" s="7">
        <v>0</v>
      </c>
      <c r="H128" s="7">
        <v>0</v>
      </c>
      <c r="I128" s="78" t="s">
        <v>70</v>
      </c>
    </row>
    <row r="129" spans="1:9" ht="12" customHeight="1" x14ac:dyDescent="0.2">
      <c r="A129" s="15">
        <f t="shared" si="1"/>
        <v>123</v>
      </c>
      <c r="B129" s="46">
        <v>189</v>
      </c>
      <c r="C129" s="16" t="s">
        <v>367</v>
      </c>
      <c r="D129" s="7">
        <v>3420</v>
      </c>
      <c r="E129" s="7">
        <v>6</v>
      </c>
      <c r="F129" s="7">
        <v>570</v>
      </c>
      <c r="G129" s="7">
        <v>570</v>
      </c>
      <c r="H129" s="7">
        <v>1</v>
      </c>
      <c r="I129" s="47">
        <v>570</v>
      </c>
    </row>
    <row r="130" spans="1:9" ht="12" customHeight="1" x14ac:dyDescent="0.2">
      <c r="A130" s="15">
        <f t="shared" si="1"/>
        <v>124</v>
      </c>
      <c r="B130" s="46">
        <v>190</v>
      </c>
      <c r="C130" s="16" t="s">
        <v>368</v>
      </c>
      <c r="D130" s="7">
        <v>7750</v>
      </c>
      <c r="E130" s="7">
        <v>130</v>
      </c>
      <c r="F130" s="7">
        <v>59.615384615384613</v>
      </c>
      <c r="G130" s="7">
        <v>71</v>
      </c>
      <c r="H130" s="7">
        <v>7</v>
      </c>
      <c r="I130" s="47">
        <v>10.142857142857142</v>
      </c>
    </row>
    <row r="131" spans="1:9" ht="12" customHeight="1" x14ac:dyDescent="0.2">
      <c r="A131" s="15">
        <f t="shared" si="1"/>
        <v>125</v>
      </c>
      <c r="B131" s="46">
        <v>191</v>
      </c>
      <c r="C131" s="16" t="s">
        <v>369</v>
      </c>
      <c r="D131" s="7">
        <v>51991</v>
      </c>
      <c r="E131" s="7">
        <v>188</v>
      </c>
      <c r="F131" s="7">
        <v>276.54787234042556</v>
      </c>
      <c r="G131" s="7">
        <v>3105</v>
      </c>
      <c r="H131" s="7">
        <v>14</v>
      </c>
      <c r="I131" s="47">
        <v>221.78571428571428</v>
      </c>
    </row>
    <row r="132" spans="1:9" ht="12" customHeight="1" x14ac:dyDescent="0.2">
      <c r="A132" s="15">
        <f t="shared" si="1"/>
        <v>126</v>
      </c>
      <c r="B132" s="46">
        <v>192</v>
      </c>
      <c r="C132" s="16" t="s">
        <v>370</v>
      </c>
      <c r="D132" s="7">
        <v>704</v>
      </c>
      <c r="E132" s="7">
        <v>17</v>
      </c>
      <c r="F132" s="7">
        <v>41.411764705882355</v>
      </c>
      <c r="G132" s="7">
        <v>0</v>
      </c>
      <c r="H132" s="7">
        <v>0</v>
      </c>
      <c r="I132" s="78" t="s">
        <v>70</v>
      </c>
    </row>
    <row r="133" spans="1:9" ht="12" customHeight="1" x14ac:dyDescent="0.2">
      <c r="A133" s="15">
        <f t="shared" si="1"/>
        <v>127</v>
      </c>
      <c r="B133" s="46">
        <v>194</v>
      </c>
      <c r="C133" s="16" t="s">
        <v>139</v>
      </c>
      <c r="D133" s="7">
        <v>11433</v>
      </c>
      <c r="E133" s="7">
        <v>133</v>
      </c>
      <c r="F133" s="7">
        <v>85.962406015037601</v>
      </c>
      <c r="G133" s="7">
        <v>1752</v>
      </c>
      <c r="H133" s="7">
        <v>24</v>
      </c>
      <c r="I133" s="47">
        <v>73</v>
      </c>
    </row>
    <row r="134" spans="1:9" ht="12" customHeight="1" x14ac:dyDescent="0.2">
      <c r="A134" s="15">
        <f t="shared" si="1"/>
        <v>128</v>
      </c>
      <c r="B134" s="46">
        <v>195</v>
      </c>
      <c r="C134" s="16" t="s">
        <v>372</v>
      </c>
      <c r="D134" s="7">
        <v>4197</v>
      </c>
      <c r="E134" s="7">
        <v>20</v>
      </c>
      <c r="F134" s="7">
        <v>209.85</v>
      </c>
      <c r="G134" s="7">
        <v>0</v>
      </c>
      <c r="H134" s="7">
        <v>0</v>
      </c>
      <c r="I134" s="78" t="s">
        <v>70</v>
      </c>
    </row>
    <row r="135" spans="1:9" ht="12" customHeight="1" x14ac:dyDescent="0.2">
      <c r="A135" s="15">
        <f t="shared" si="1"/>
        <v>129</v>
      </c>
      <c r="B135" s="46">
        <v>196</v>
      </c>
      <c r="C135" s="16" t="s">
        <v>373</v>
      </c>
      <c r="D135" s="7">
        <v>12125</v>
      </c>
      <c r="E135" s="7">
        <v>58</v>
      </c>
      <c r="F135" s="7">
        <v>209.05172413793105</v>
      </c>
      <c r="G135" s="7">
        <v>0</v>
      </c>
      <c r="H135" s="7">
        <v>0</v>
      </c>
      <c r="I135" s="78" t="s">
        <v>70</v>
      </c>
    </row>
    <row r="136" spans="1:9" ht="12" customHeight="1" x14ac:dyDescent="0.2">
      <c r="A136" s="15">
        <f t="shared" si="1"/>
        <v>130</v>
      </c>
      <c r="B136" s="46">
        <v>198</v>
      </c>
      <c r="C136" s="16" t="s">
        <v>375</v>
      </c>
      <c r="D136" s="7">
        <v>18314</v>
      </c>
      <c r="E136" s="7">
        <v>115</v>
      </c>
      <c r="F136" s="7">
        <v>159.25217391304349</v>
      </c>
      <c r="G136" s="7">
        <v>0</v>
      </c>
      <c r="H136" s="7">
        <v>0</v>
      </c>
      <c r="I136" s="78" t="s">
        <v>70</v>
      </c>
    </row>
    <row r="137" spans="1:9" ht="12" customHeight="1" x14ac:dyDescent="0.2">
      <c r="A137" s="15">
        <f t="shared" ref="A137:A200" si="2">A136+1</f>
        <v>131</v>
      </c>
      <c r="B137" s="46">
        <v>200</v>
      </c>
      <c r="C137" s="16" t="s">
        <v>377</v>
      </c>
      <c r="D137" s="7">
        <v>10063</v>
      </c>
      <c r="E137" s="7">
        <v>287</v>
      </c>
      <c r="F137" s="7">
        <v>35.062717770034844</v>
      </c>
      <c r="G137" s="7">
        <v>1348</v>
      </c>
      <c r="H137" s="7">
        <v>37</v>
      </c>
      <c r="I137" s="47">
        <v>36.432432432432435</v>
      </c>
    </row>
    <row r="138" spans="1:9" ht="12" customHeight="1" x14ac:dyDescent="0.2">
      <c r="A138" s="15">
        <f t="shared" si="2"/>
        <v>132</v>
      </c>
      <c r="B138" s="46">
        <v>204</v>
      </c>
      <c r="C138" s="16" t="s">
        <v>380</v>
      </c>
      <c r="D138" s="7">
        <v>30144</v>
      </c>
      <c r="E138" s="7">
        <v>98</v>
      </c>
      <c r="F138" s="7">
        <v>307.59183673469386</v>
      </c>
      <c r="G138" s="7">
        <v>18793</v>
      </c>
      <c r="H138" s="7">
        <v>27</v>
      </c>
      <c r="I138" s="47">
        <v>696.03703703703707</v>
      </c>
    </row>
    <row r="139" spans="1:9" ht="12" customHeight="1" x14ac:dyDescent="0.2">
      <c r="A139" s="15">
        <f t="shared" si="2"/>
        <v>133</v>
      </c>
      <c r="B139" s="46">
        <v>205</v>
      </c>
      <c r="C139" s="16" t="s">
        <v>381</v>
      </c>
      <c r="D139" s="7">
        <v>3996</v>
      </c>
      <c r="E139" s="7">
        <v>30</v>
      </c>
      <c r="F139" s="7">
        <v>133.19999999999999</v>
      </c>
      <c r="G139" s="7">
        <v>0</v>
      </c>
      <c r="H139" s="7">
        <v>0</v>
      </c>
      <c r="I139" s="78" t="s">
        <v>70</v>
      </c>
    </row>
    <row r="140" spans="1:9" ht="12" customHeight="1" x14ac:dyDescent="0.2">
      <c r="A140" s="15">
        <f t="shared" si="2"/>
        <v>134</v>
      </c>
      <c r="B140" s="46">
        <v>207</v>
      </c>
      <c r="C140" s="16" t="s">
        <v>383</v>
      </c>
      <c r="D140" s="7">
        <v>8180</v>
      </c>
      <c r="E140" s="7">
        <v>139</v>
      </c>
      <c r="F140" s="7">
        <v>58.848920863309353</v>
      </c>
      <c r="G140" s="7">
        <v>1940</v>
      </c>
      <c r="H140" s="7">
        <v>42</v>
      </c>
      <c r="I140" s="78">
        <v>46.19047619047619</v>
      </c>
    </row>
    <row r="141" spans="1:9" ht="12" customHeight="1" x14ac:dyDescent="0.2">
      <c r="A141" s="15">
        <f t="shared" si="2"/>
        <v>135</v>
      </c>
      <c r="B141" s="46">
        <v>208</v>
      </c>
      <c r="C141" s="16" t="s">
        <v>384</v>
      </c>
      <c r="D141" s="7">
        <v>28925</v>
      </c>
      <c r="E141" s="7">
        <v>58</v>
      </c>
      <c r="F141" s="7">
        <v>498.70689655172413</v>
      </c>
      <c r="G141" s="7">
        <v>4340</v>
      </c>
      <c r="H141" s="7">
        <v>10</v>
      </c>
      <c r="I141" s="78">
        <v>434</v>
      </c>
    </row>
    <row r="142" spans="1:9" ht="12" customHeight="1" x14ac:dyDescent="0.2">
      <c r="A142" s="15">
        <f t="shared" si="2"/>
        <v>136</v>
      </c>
      <c r="B142" s="46">
        <v>209</v>
      </c>
      <c r="C142" s="16" t="s">
        <v>385</v>
      </c>
      <c r="D142" s="7">
        <v>12421</v>
      </c>
      <c r="E142" s="7">
        <v>183</v>
      </c>
      <c r="F142" s="7">
        <v>67.874316939890704</v>
      </c>
      <c r="G142" s="7">
        <v>0</v>
      </c>
      <c r="H142" s="7">
        <v>0</v>
      </c>
      <c r="I142" s="78" t="s">
        <v>70</v>
      </c>
    </row>
    <row r="143" spans="1:9" ht="12" customHeight="1" x14ac:dyDescent="0.2">
      <c r="A143" s="15">
        <f t="shared" si="2"/>
        <v>137</v>
      </c>
      <c r="B143" s="46">
        <v>210</v>
      </c>
      <c r="C143" s="16" t="s">
        <v>386</v>
      </c>
      <c r="D143" s="7">
        <v>500</v>
      </c>
      <c r="E143" s="7">
        <v>5</v>
      </c>
      <c r="F143" s="7">
        <v>100</v>
      </c>
      <c r="G143" s="7">
        <v>0</v>
      </c>
      <c r="H143" s="7">
        <v>0</v>
      </c>
      <c r="I143" s="78" t="s">
        <v>70</v>
      </c>
    </row>
    <row r="144" spans="1:9" ht="12" customHeight="1" x14ac:dyDescent="0.2">
      <c r="A144" s="15">
        <f t="shared" si="2"/>
        <v>138</v>
      </c>
      <c r="B144" s="46">
        <v>211</v>
      </c>
      <c r="C144" s="16" t="s">
        <v>387</v>
      </c>
      <c r="D144" s="7">
        <v>5600</v>
      </c>
      <c r="E144" s="7">
        <v>28</v>
      </c>
      <c r="F144" s="7">
        <v>200</v>
      </c>
      <c r="G144" s="7">
        <v>800</v>
      </c>
      <c r="H144" s="7">
        <v>4</v>
      </c>
      <c r="I144" s="78">
        <v>200</v>
      </c>
    </row>
    <row r="145" spans="1:9" ht="12" customHeight="1" x14ac:dyDescent="0.2">
      <c r="A145" s="15">
        <f t="shared" si="2"/>
        <v>139</v>
      </c>
      <c r="B145" s="46">
        <v>213</v>
      </c>
      <c r="C145" s="16" t="s">
        <v>389</v>
      </c>
      <c r="D145" s="7">
        <v>8170</v>
      </c>
      <c r="E145" s="7">
        <v>9</v>
      </c>
      <c r="F145" s="7">
        <v>907.77777777777783</v>
      </c>
      <c r="G145" s="7">
        <v>2723</v>
      </c>
      <c r="H145" s="7">
        <v>3</v>
      </c>
      <c r="I145" s="78">
        <v>907.66666666666663</v>
      </c>
    </row>
    <row r="146" spans="1:9" ht="12" customHeight="1" x14ac:dyDescent="0.2">
      <c r="A146" s="15">
        <f t="shared" si="2"/>
        <v>140</v>
      </c>
      <c r="B146" s="46">
        <v>214</v>
      </c>
      <c r="C146" s="16" t="s">
        <v>390</v>
      </c>
      <c r="D146" s="7">
        <v>7513</v>
      </c>
      <c r="E146" s="7">
        <v>49</v>
      </c>
      <c r="F146" s="7">
        <v>153.32653061224491</v>
      </c>
      <c r="G146" s="7">
        <v>0</v>
      </c>
      <c r="H146" s="7">
        <v>0</v>
      </c>
      <c r="I146" s="78" t="s">
        <v>70</v>
      </c>
    </row>
    <row r="147" spans="1:9" ht="12" customHeight="1" x14ac:dyDescent="0.2">
      <c r="A147" s="15">
        <f t="shared" si="2"/>
        <v>141</v>
      </c>
      <c r="B147" s="46">
        <v>218</v>
      </c>
      <c r="C147" s="16" t="s">
        <v>394</v>
      </c>
      <c r="D147" s="7">
        <v>4252</v>
      </c>
      <c r="E147" s="7">
        <v>60</v>
      </c>
      <c r="F147" s="7">
        <v>70.86666666666666</v>
      </c>
      <c r="G147" s="7">
        <v>0</v>
      </c>
      <c r="H147" s="7">
        <v>0</v>
      </c>
      <c r="I147" s="78" t="s">
        <v>70</v>
      </c>
    </row>
    <row r="148" spans="1:9" ht="12" customHeight="1" x14ac:dyDescent="0.2">
      <c r="A148" s="15">
        <f t="shared" si="2"/>
        <v>142</v>
      </c>
      <c r="B148" s="46">
        <v>219</v>
      </c>
      <c r="C148" s="16" t="s">
        <v>395</v>
      </c>
      <c r="D148" s="7">
        <v>915</v>
      </c>
      <c r="E148" s="7">
        <v>61</v>
      </c>
      <c r="F148" s="7">
        <v>15</v>
      </c>
      <c r="G148" s="7">
        <v>0</v>
      </c>
      <c r="H148" s="7">
        <v>0</v>
      </c>
      <c r="I148" s="78" t="s">
        <v>70</v>
      </c>
    </row>
    <row r="149" spans="1:9" ht="12" customHeight="1" x14ac:dyDescent="0.2">
      <c r="A149" s="15">
        <f t="shared" si="2"/>
        <v>143</v>
      </c>
      <c r="B149" s="46">
        <v>220</v>
      </c>
      <c r="C149" s="16" t="s">
        <v>396</v>
      </c>
      <c r="D149" s="7">
        <v>4000</v>
      </c>
      <c r="E149" s="7">
        <v>120</v>
      </c>
      <c r="F149" s="7">
        <v>33.333333333333336</v>
      </c>
      <c r="G149" s="7">
        <v>1000</v>
      </c>
      <c r="H149" s="7">
        <v>30</v>
      </c>
      <c r="I149" s="78">
        <v>33.333333333333336</v>
      </c>
    </row>
    <row r="150" spans="1:9" ht="12" customHeight="1" x14ac:dyDescent="0.2">
      <c r="A150" s="15">
        <f t="shared" si="2"/>
        <v>144</v>
      </c>
      <c r="B150" s="46">
        <v>226</v>
      </c>
      <c r="C150" s="16" t="s">
        <v>402</v>
      </c>
      <c r="D150" s="7">
        <v>8020</v>
      </c>
      <c r="E150" s="7">
        <v>51</v>
      </c>
      <c r="F150" s="7">
        <v>157.25490196078431</v>
      </c>
      <c r="G150" s="7">
        <v>157</v>
      </c>
      <c r="H150" s="7">
        <v>1</v>
      </c>
      <c r="I150" s="78">
        <v>157</v>
      </c>
    </row>
    <row r="151" spans="1:9" ht="12" customHeight="1" x14ac:dyDescent="0.2">
      <c r="A151" s="15">
        <f t="shared" si="2"/>
        <v>145</v>
      </c>
      <c r="B151" s="46">
        <v>227</v>
      </c>
      <c r="C151" s="16" t="s">
        <v>403</v>
      </c>
      <c r="D151" s="7">
        <v>13408</v>
      </c>
      <c r="E151" s="7">
        <v>93</v>
      </c>
      <c r="F151" s="7">
        <v>144.1720430107527</v>
      </c>
      <c r="G151" s="7">
        <v>5334</v>
      </c>
      <c r="H151" s="7">
        <v>37</v>
      </c>
      <c r="I151" s="47">
        <v>144.16216216216216</v>
      </c>
    </row>
    <row r="152" spans="1:9" ht="12" customHeight="1" x14ac:dyDescent="0.2">
      <c r="A152" s="15">
        <f t="shared" si="2"/>
        <v>146</v>
      </c>
      <c r="B152" s="46">
        <v>229</v>
      </c>
      <c r="C152" s="16" t="s">
        <v>405</v>
      </c>
      <c r="D152" s="7">
        <v>1190</v>
      </c>
      <c r="E152" s="7">
        <v>70</v>
      </c>
      <c r="F152" s="7">
        <v>17</v>
      </c>
      <c r="G152" s="7">
        <v>0</v>
      </c>
      <c r="H152" s="7">
        <v>0</v>
      </c>
      <c r="I152" s="78" t="s">
        <v>70</v>
      </c>
    </row>
    <row r="153" spans="1:9" ht="12" customHeight="1" x14ac:dyDescent="0.2">
      <c r="A153" s="15">
        <f t="shared" si="2"/>
        <v>147</v>
      </c>
      <c r="B153" s="46">
        <v>232</v>
      </c>
      <c r="C153" s="16" t="s">
        <v>408</v>
      </c>
      <c r="D153" s="7">
        <v>13217</v>
      </c>
      <c r="E153" s="7">
        <v>84</v>
      </c>
      <c r="F153" s="7">
        <v>157.3452380952381</v>
      </c>
      <c r="G153" s="7">
        <v>0</v>
      </c>
      <c r="H153" s="7">
        <v>0</v>
      </c>
      <c r="I153" s="78" t="s">
        <v>70</v>
      </c>
    </row>
    <row r="154" spans="1:9" ht="12" customHeight="1" x14ac:dyDescent="0.2">
      <c r="A154" s="15">
        <f t="shared" si="2"/>
        <v>148</v>
      </c>
      <c r="B154" s="46">
        <v>233</v>
      </c>
      <c r="C154" s="16" t="s">
        <v>409</v>
      </c>
      <c r="D154" s="7">
        <v>19053</v>
      </c>
      <c r="E154" s="7">
        <v>57</v>
      </c>
      <c r="F154" s="7">
        <v>334.26315789473682</v>
      </c>
      <c r="G154" s="7">
        <v>0</v>
      </c>
      <c r="H154" s="7">
        <v>0</v>
      </c>
      <c r="I154" s="78" t="s">
        <v>70</v>
      </c>
    </row>
    <row r="155" spans="1:9" ht="12" customHeight="1" x14ac:dyDescent="0.2">
      <c r="A155" s="15">
        <f t="shared" si="2"/>
        <v>149</v>
      </c>
      <c r="B155" s="46">
        <v>234</v>
      </c>
      <c r="C155" s="16" t="s">
        <v>410</v>
      </c>
      <c r="D155" s="7">
        <v>3000</v>
      </c>
      <c r="E155" s="7">
        <v>42</v>
      </c>
      <c r="F155" s="7">
        <v>71.428571428571431</v>
      </c>
      <c r="G155" s="7">
        <v>0</v>
      </c>
      <c r="H155" s="7">
        <v>0</v>
      </c>
      <c r="I155" s="78" t="s">
        <v>70</v>
      </c>
    </row>
    <row r="156" spans="1:9" ht="12" customHeight="1" x14ac:dyDescent="0.2">
      <c r="A156" s="15">
        <f t="shared" si="2"/>
        <v>150</v>
      </c>
      <c r="B156" s="46">
        <v>235</v>
      </c>
      <c r="C156" s="16" t="s">
        <v>411</v>
      </c>
      <c r="D156" s="7">
        <v>24464</v>
      </c>
      <c r="E156" s="7">
        <v>155</v>
      </c>
      <c r="F156" s="7">
        <v>157.83225806451614</v>
      </c>
      <c r="G156" s="7">
        <v>9000</v>
      </c>
      <c r="H156" s="7">
        <v>9</v>
      </c>
      <c r="I156" s="78">
        <v>1000</v>
      </c>
    </row>
    <row r="157" spans="1:9" ht="12" customHeight="1" x14ac:dyDescent="0.2">
      <c r="A157" s="15">
        <f t="shared" si="2"/>
        <v>151</v>
      </c>
      <c r="B157" s="46">
        <v>236</v>
      </c>
      <c r="C157" s="16" t="s">
        <v>412</v>
      </c>
      <c r="D157" s="7">
        <v>5000</v>
      </c>
      <c r="E157" s="7">
        <v>90</v>
      </c>
      <c r="F157" s="7">
        <v>55.555555555555557</v>
      </c>
      <c r="G157" s="7">
        <v>0</v>
      </c>
      <c r="H157" s="7">
        <v>0</v>
      </c>
      <c r="I157" s="78" t="s">
        <v>70</v>
      </c>
    </row>
    <row r="158" spans="1:9" ht="12" customHeight="1" x14ac:dyDescent="0.2">
      <c r="A158" s="15">
        <f t="shared" si="2"/>
        <v>152</v>
      </c>
      <c r="B158" s="46">
        <v>237</v>
      </c>
      <c r="C158" s="16" t="s">
        <v>413</v>
      </c>
      <c r="D158" s="7">
        <v>5760</v>
      </c>
      <c r="E158" s="7">
        <v>20</v>
      </c>
      <c r="F158" s="7">
        <v>288</v>
      </c>
      <c r="G158" s="7">
        <v>0</v>
      </c>
      <c r="H158" s="7">
        <v>0</v>
      </c>
      <c r="I158" s="78" t="s">
        <v>70</v>
      </c>
    </row>
    <row r="159" spans="1:9" ht="12" customHeight="1" x14ac:dyDescent="0.2">
      <c r="A159" s="15">
        <f t="shared" si="2"/>
        <v>153</v>
      </c>
      <c r="B159" s="46">
        <v>239</v>
      </c>
      <c r="C159" s="16" t="s">
        <v>415</v>
      </c>
      <c r="D159" s="7">
        <v>19580</v>
      </c>
      <c r="E159" s="7">
        <v>258</v>
      </c>
      <c r="F159" s="7">
        <v>75.891472868217051</v>
      </c>
      <c r="G159" s="7">
        <v>4217</v>
      </c>
      <c r="H159" s="7">
        <v>85</v>
      </c>
      <c r="I159" s="47">
        <v>49.611764705882351</v>
      </c>
    </row>
    <row r="160" spans="1:9" ht="12" customHeight="1" x14ac:dyDescent="0.2">
      <c r="A160" s="15">
        <f t="shared" si="2"/>
        <v>154</v>
      </c>
      <c r="B160" s="46">
        <v>240</v>
      </c>
      <c r="C160" s="16" t="s">
        <v>416</v>
      </c>
      <c r="D160" s="7">
        <v>45680</v>
      </c>
      <c r="E160" s="7">
        <v>307</v>
      </c>
      <c r="F160" s="7">
        <v>148.79478827361564</v>
      </c>
      <c r="G160" s="7">
        <v>7512</v>
      </c>
      <c r="H160" s="7">
        <v>69</v>
      </c>
      <c r="I160" s="47">
        <v>108.8695652173913</v>
      </c>
    </row>
    <row r="161" spans="1:9" ht="12" customHeight="1" x14ac:dyDescent="0.2">
      <c r="A161" s="15">
        <f t="shared" si="2"/>
        <v>155</v>
      </c>
      <c r="B161" s="46">
        <v>241</v>
      </c>
      <c r="C161" s="16" t="s">
        <v>417</v>
      </c>
      <c r="D161" s="7">
        <v>6295</v>
      </c>
      <c r="E161" s="7">
        <v>391</v>
      </c>
      <c r="F161" s="7">
        <v>16.099744245524295</v>
      </c>
      <c r="G161" s="7">
        <v>644</v>
      </c>
      <c r="H161" s="7">
        <v>40</v>
      </c>
      <c r="I161" s="78">
        <v>16.100000000000001</v>
      </c>
    </row>
    <row r="162" spans="1:9" ht="12" customHeight="1" x14ac:dyDescent="0.2">
      <c r="A162" s="15">
        <f t="shared" si="2"/>
        <v>156</v>
      </c>
      <c r="B162" s="46">
        <v>242</v>
      </c>
      <c r="C162" s="16" t="s">
        <v>418</v>
      </c>
      <c r="D162" s="7">
        <v>16829</v>
      </c>
      <c r="E162" s="7">
        <v>396</v>
      </c>
      <c r="F162" s="7">
        <v>42.497474747474747</v>
      </c>
      <c r="G162" s="7">
        <v>5250</v>
      </c>
      <c r="H162" s="7">
        <v>187</v>
      </c>
      <c r="I162" s="47">
        <v>28.074866310160427</v>
      </c>
    </row>
    <row r="163" spans="1:9" ht="12" customHeight="1" x14ac:dyDescent="0.2">
      <c r="A163" s="15">
        <f t="shared" si="2"/>
        <v>157</v>
      </c>
      <c r="B163" s="46">
        <v>243</v>
      </c>
      <c r="C163" s="16" t="s">
        <v>419</v>
      </c>
      <c r="D163" s="7">
        <v>2792</v>
      </c>
      <c r="E163" s="7">
        <v>47</v>
      </c>
      <c r="F163" s="7">
        <v>59.404255319148938</v>
      </c>
      <c r="G163" s="7">
        <v>0</v>
      </c>
      <c r="H163" s="7">
        <v>0</v>
      </c>
      <c r="I163" s="78" t="s">
        <v>70</v>
      </c>
    </row>
    <row r="164" spans="1:9" ht="12" customHeight="1" x14ac:dyDescent="0.2">
      <c r="A164" s="15">
        <f t="shared" si="2"/>
        <v>158</v>
      </c>
      <c r="B164" s="46">
        <v>244</v>
      </c>
      <c r="C164" s="16" t="s">
        <v>420</v>
      </c>
      <c r="D164" s="7">
        <v>11000</v>
      </c>
      <c r="E164" s="7">
        <v>116</v>
      </c>
      <c r="F164" s="7">
        <v>94.827586206896555</v>
      </c>
      <c r="G164" s="7">
        <v>1801</v>
      </c>
      <c r="H164" s="7">
        <v>19</v>
      </c>
      <c r="I164" s="47">
        <v>94.78947368421052</v>
      </c>
    </row>
    <row r="165" spans="1:9" ht="12" customHeight="1" x14ac:dyDescent="0.2">
      <c r="A165" s="15">
        <f t="shared" si="2"/>
        <v>159</v>
      </c>
      <c r="B165" s="46">
        <v>245</v>
      </c>
      <c r="C165" s="16" t="s">
        <v>421</v>
      </c>
      <c r="D165" s="7">
        <v>30680</v>
      </c>
      <c r="E165" s="7">
        <v>60</v>
      </c>
      <c r="F165" s="7">
        <v>511.33333333333331</v>
      </c>
      <c r="G165" s="7">
        <v>0</v>
      </c>
      <c r="H165" s="7">
        <v>0</v>
      </c>
      <c r="I165" s="78" t="s">
        <v>70</v>
      </c>
    </row>
    <row r="166" spans="1:9" ht="12" customHeight="1" x14ac:dyDescent="0.2">
      <c r="A166" s="15">
        <f t="shared" si="2"/>
        <v>160</v>
      </c>
      <c r="B166" s="46">
        <v>246</v>
      </c>
      <c r="C166" s="16" t="s">
        <v>422</v>
      </c>
      <c r="D166" s="7">
        <v>13867</v>
      </c>
      <c r="E166" s="7">
        <v>234</v>
      </c>
      <c r="F166" s="7">
        <v>59.260683760683762</v>
      </c>
      <c r="G166" s="7">
        <v>4400</v>
      </c>
      <c r="H166" s="7">
        <v>21</v>
      </c>
      <c r="I166" s="78">
        <v>209.52380952380952</v>
      </c>
    </row>
    <row r="167" spans="1:9" ht="12" customHeight="1" x14ac:dyDescent="0.2">
      <c r="A167" s="15">
        <f t="shared" si="2"/>
        <v>161</v>
      </c>
      <c r="B167" s="46">
        <v>247</v>
      </c>
      <c r="C167" s="16" t="s">
        <v>423</v>
      </c>
      <c r="D167" s="7">
        <v>1500</v>
      </c>
      <c r="E167" s="7">
        <v>10</v>
      </c>
      <c r="F167" s="7">
        <v>150</v>
      </c>
      <c r="G167" s="7">
        <v>0</v>
      </c>
      <c r="H167" s="7">
        <v>0</v>
      </c>
      <c r="I167" s="78" t="s">
        <v>70</v>
      </c>
    </row>
    <row r="168" spans="1:9" ht="12" customHeight="1" x14ac:dyDescent="0.2">
      <c r="A168" s="15">
        <f t="shared" si="2"/>
        <v>162</v>
      </c>
      <c r="B168" s="46">
        <v>249</v>
      </c>
      <c r="C168" s="16" t="s">
        <v>425</v>
      </c>
      <c r="D168" s="7">
        <v>70236</v>
      </c>
      <c r="E168" s="7">
        <v>347</v>
      </c>
      <c r="F168" s="7">
        <v>202.40922190201729</v>
      </c>
      <c r="G168" s="7">
        <v>14830</v>
      </c>
      <c r="H168" s="7">
        <v>25</v>
      </c>
      <c r="I168" s="78">
        <v>593.20000000000005</v>
      </c>
    </row>
    <row r="169" spans="1:9" ht="12" customHeight="1" x14ac:dyDescent="0.2">
      <c r="A169" s="15">
        <f t="shared" si="2"/>
        <v>163</v>
      </c>
      <c r="B169" s="46">
        <v>250</v>
      </c>
      <c r="C169" s="16" t="s">
        <v>426</v>
      </c>
      <c r="D169" s="7">
        <v>577</v>
      </c>
      <c r="E169" s="7">
        <v>1</v>
      </c>
      <c r="F169" s="7">
        <v>577</v>
      </c>
      <c r="G169" s="7">
        <v>0</v>
      </c>
      <c r="H169" s="7">
        <v>0</v>
      </c>
      <c r="I169" s="78" t="s">
        <v>70</v>
      </c>
    </row>
    <row r="170" spans="1:9" ht="12" customHeight="1" x14ac:dyDescent="0.2">
      <c r="A170" s="15">
        <f t="shared" si="2"/>
        <v>164</v>
      </c>
      <c r="B170" s="46">
        <v>252</v>
      </c>
      <c r="C170" s="16" t="s">
        <v>428</v>
      </c>
      <c r="D170" s="7">
        <v>49607</v>
      </c>
      <c r="E170" s="7">
        <v>278</v>
      </c>
      <c r="F170" s="7">
        <v>178.44244604316546</v>
      </c>
      <c r="G170" s="7">
        <v>7208</v>
      </c>
      <c r="H170" s="7">
        <v>161</v>
      </c>
      <c r="I170" s="78">
        <v>44.770186335403729</v>
      </c>
    </row>
    <row r="171" spans="1:9" ht="12" customHeight="1" x14ac:dyDescent="0.2">
      <c r="A171" s="15">
        <f t="shared" si="2"/>
        <v>165</v>
      </c>
      <c r="B171" s="46">
        <v>254</v>
      </c>
      <c r="C171" s="16" t="s">
        <v>430</v>
      </c>
      <c r="D171" s="7">
        <v>37010</v>
      </c>
      <c r="E171" s="7">
        <v>288</v>
      </c>
      <c r="F171" s="7">
        <v>128.50694444444446</v>
      </c>
      <c r="G171" s="7">
        <v>4754</v>
      </c>
      <c r="H171" s="7">
        <v>37</v>
      </c>
      <c r="I171" s="47">
        <v>128.48648648648648</v>
      </c>
    </row>
    <row r="172" spans="1:9" ht="12" customHeight="1" x14ac:dyDescent="0.2">
      <c r="A172" s="15">
        <f t="shared" si="2"/>
        <v>166</v>
      </c>
      <c r="B172" s="46">
        <v>255</v>
      </c>
      <c r="C172" s="16" t="s">
        <v>431</v>
      </c>
      <c r="D172" s="7">
        <v>54064</v>
      </c>
      <c r="E172" s="7">
        <v>177</v>
      </c>
      <c r="F172" s="7">
        <v>305.44632768361583</v>
      </c>
      <c r="G172" s="7">
        <v>7616</v>
      </c>
      <c r="H172" s="7">
        <v>31</v>
      </c>
      <c r="I172" s="78">
        <v>245.67741935483872</v>
      </c>
    </row>
    <row r="173" spans="1:9" ht="12" customHeight="1" x14ac:dyDescent="0.2">
      <c r="A173" s="15">
        <f t="shared" si="2"/>
        <v>167</v>
      </c>
      <c r="B173" s="46">
        <v>256</v>
      </c>
      <c r="C173" s="16" t="s">
        <v>432</v>
      </c>
      <c r="D173" s="7">
        <v>23120</v>
      </c>
      <c r="E173" s="7">
        <v>95</v>
      </c>
      <c r="F173" s="7">
        <v>243.36842105263159</v>
      </c>
      <c r="G173" s="7">
        <v>0</v>
      </c>
      <c r="H173" s="7">
        <v>0</v>
      </c>
      <c r="I173" s="78" t="s">
        <v>70</v>
      </c>
    </row>
    <row r="174" spans="1:9" ht="12" customHeight="1" x14ac:dyDescent="0.2">
      <c r="A174" s="15">
        <f t="shared" si="2"/>
        <v>168</v>
      </c>
      <c r="B174" s="46">
        <v>257</v>
      </c>
      <c r="C174" s="16" t="s">
        <v>433</v>
      </c>
      <c r="D174" s="7">
        <v>4258</v>
      </c>
      <c r="E174" s="7">
        <v>30</v>
      </c>
      <c r="F174" s="7">
        <v>141.93333333333334</v>
      </c>
      <c r="G174" s="7">
        <v>1100</v>
      </c>
      <c r="H174" s="7">
        <v>15</v>
      </c>
      <c r="I174" s="78">
        <v>73.333333333333329</v>
      </c>
    </row>
    <row r="175" spans="1:9" ht="12" customHeight="1" x14ac:dyDescent="0.2">
      <c r="A175" s="15">
        <f t="shared" si="2"/>
        <v>169</v>
      </c>
      <c r="B175" s="46">
        <v>258</v>
      </c>
      <c r="C175" s="16" t="s">
        <v>434</v>
      </c>
      <c r="D175" s="7">
        <v>5408</v>
      </c>
      <c r="E175" s="7">
        <v>13</v>
      </c>
      <c r="F175" s="7">
        <v>416</v>
      </c>
      <c r="G175" s="7">
        <v>0</v>
      </c>
      <c r="H175" s="7">
        <v>0</v>
      </c>
      <c r="I175" s="78" t="s">
        <v>70</v>
      </c>
    </row>
    <row r="176" spans="1:9" ht="12" customHeight="1" x14ac:dyDescent="0.2">
      <c r="A176" s="15">
        <f t="shared" si="2"/>
        <v>170</v>
      </c>
      <c r="B176" s="46">
        <v>259</v>
      </c>
      <c r="C176" s="16" t="s">
        <v>435</v>
      </c>
      <c r="D176" s="7">
        <v>2251</v>
      </c>
      <c r="E176" s="7">
        <v>22</v>
      </c>
      <c r="F176" s="7">
        <v>102.31818181818181</v>
      </c>
      <c r="G176" s="7">
        <v>627</v>
      </c>
      <c r="H176" s="7">
        <v>8</v>
      </c>
      <c r="I176" s="78">
        <v>78.375</v>
      </c>
    </row>
    <row r="177" spans="1:9" ht="12" customHeight="1" x14ac:dyDescent="0.2">
      <c r="A177" s="15">
        <f t="shared" si="2"/>
        <v>171</v>
      </c>
      <c r="B177" s="46">
        <v>260</v>
      </c>
      <c r="C177" s="16" t="s">
        <v>436</v>
      </c>
      <c r="D177" s="7">
        <v>12696</v>
      </c>
      <c r="E177" s="7">
        <v>97</v>
      </c>
      <c r="F177" s="7">
        <v>130.88659793814432</v>
      </c>
      <c r="G177" s="7">
        <v>0</v>
      </c>
      <c r="H177" s="7">
        <v>0</v>
      </c>
      <c r="I177" s="78" t="s">
        <v>70</v>
      </c>
    </row>
    <row r="178" spans="1:9" ht="12" customHeight="1" x14ac:dyDescent="0.2">
      <c r="A178" s="15">
        <f t="shared" si="2"/>
        <v>172</v>
      </c>
      <c r="B178" s="46">
        <v>261</v>
      </c>
      <c r="C178" s="16" t="s">
        <v>437</v>
      </c>
      <c r="D178" s="7">
        <v>1400</v>
      </c>
      <c r="E178" s="7">
        <v>20</v>
      </c>
      <c r="F178" s="7">
        <v>70</v>
      </c>
      <c r="G178" s="7">
        <v>0</v>
      </c>
      <c r="H178" s="7">
        <v>0</v>
      </c>
      <c r="I178" s="78" t="s">
        <v>70</v>
      </c>
    </row>
    <row r="179" spans="1:9" ht="12" customHeight="1" x14ac:dyDescent="0.2">
      <c r="A179" s="15">
        <f t="shared" si="2"/>
        <v>173</v>
      </c>
      <c r="B179" s="46">
        <v>262</v>
      </c>
      <c r="C179" s="16" t="s">
        <v>438</v>
      </c>
      <c r="D179" s="7">
        <v>10000</v>
      </c>
      <c r="E179" s="7">
        <v>154</v>
      </c>
      <c r="F179" s="7">
        <v>64.935064935064929</v>
      </c>
      <c r="G179" s="7">
        <v>0</v>
      </c>
      <c r="H179" s="7">
        <v>0</v>
      </c>
      <c r="I179" s="78" t="s">
        <v>70</v>
      </c>
    </row>
    <row r="180" spans="1:9" ht="12" customHeight="1" x14ac:dyDescent="0.2">
      <c r="A180" s="15">
        <f t="shared" si="2"/>
        <v>174</v>
      </c>
      <c r="B180" s="46">
        <v>263</v>
      </c>
      <c r="C180" s="16" t="s">
        <v>439</v>
      </c>
      <c r="D180" s="7">
        <v>2500</v>
      </c>
      <c r="E180" s="7">
        <v>42</v>
      </c>
      <c r="F180" s="7">
        <v>59.523809523809526</v>
      </c>
      <c r="G180" s="7">
        <v>839</v>
      </c>
      <c r="H180" s="7">
        <v>15</v>
      </c>
      <c r="I180" s="47">
        <v>55.93333333333333</v>
      </c>
    </row>
    <row r="181" spans="1:9" ht="12" customHeight="1" x14ac:dyDescent="0.2">
      <c r="A181" s="15">
        <f t="shared" si="2"/>
        <v>175</v>
      </c>
      <c r="B181" s="46">
        <v>267</v>
      </c>
      <c r="C181" s="16" t="s">
        <v>443</v>
      </c>
      <c r="D181" s="7">
        <v>2000</v>
      </c>
      <c r="E181" s="7">
        <v>75</v>
      </c>
      <c r="F181" s="7">
        <v>26.666666666666668</v>
      </c>
      <c r="G181" s="7">
        <v>80</v>
      </c>
      <c r="H181" s="7">
        <v>3</v>
      </c>
      <c r="I181" s="78">
        <v>26.666666666666668</v>
      </c>
    </row>
    <row r="182" spans="1:9" ht="12" customHeight="1" x14ac:dyDescent="0.2">
      <c r="A182" s="15">
        <f t="shared" si="2"/>
        <v>176</v>
      </c>
      <c r="B182" s="46">
        <v>268</v>
      </c>
      <c r="C182" s="16" t="s">
        <v>444</v>
      </c>
      <c r="D182" s="7">
        <v>60165</v>
      </c>
      <c r="E182" s="7">
        <v>672</v>
      </c>
      <c r="F182" s="7">
        <v>89.53125</v>
      </c>
      <c r="G182" s="7">
        <v>11147</v>
      </c>
      <c r="H182" s="7">
        <v>106</v>
      </c>
      <c r="I182" s="47">
        <v>105.16037735849056</v>
      </c>
    </row>
    <row r="183" spans="1:9" ht="12" customHeight="1" x14ac:dyDescent="0.2">
      <c r="A183" s="15">
        <f t="shared" si="2"/>
        <v>177</v>
      </c>
      <c r="B183" s="46">
        <v>269</v>
      </c>
      <c r="C183" s="16" t="s">
        <v>445</v>
      </c>
      <c r="D183" s="7">
        <v>21000</v>
      </c>
      <c r="E183" s="7">
        <v>101</v>
      </c>
      <c r="F183" s="7">
        <v>207.92079207920793</v>
      </c>
      <c r="G183" s="7">
        <v>0</v>
      </c>
      <c r="H183" s="7">
        <v>0</v>
      </c>
      <c r="I183" s="78" t="s">
        <v>70</v>
      </c>
    </row>
    <row r="184" spans="1:9" ht="12" customHeight="1" x14ac:dyDescent="0.2">
      <c r="A184" s="15">
        <f t="shared" si="2"/>
        <v>178</v>
      </c>
      <c r="B184" s="46">
        <v>270</v>
      </c>
      <c r="C184" s="16" t="s">
        <v>446</v>
      </c>
      <c r="D184" s="7">
        <v>8050</v>
      </c>
      <c r="E184" s="7">
        <v>88</v>
      </c>
      <c r="F184" s="7">
        <v>91.477272727272734</v>
      </c>
      <c r="G184" s="7">
        <v>150</v>
      </c>
      <c r="H184" s="7">
        <v>1</v>
      </c>
      <c r="I184" s="78">
        <v>150</v>
      </c>
    </row>
    <row r="185" spans="1:9" ht="12" customHeight="1" x14ac:dyDescent="0.2">
      <c r="A185" s="15">
        <f t="shared" si="2"/>
        <v>179</v>
      </c>
      <c r="B185" s="46">
        <v>271</v>
      </c>
      <c r="C185" s="16" t="s">
        <v>447</v>
      </c>
      <c r="D185" s="7">
        <v>75658</v>
      </c>
      <c r="E185" s="7">
        <v>231</v>
      </c>
      <c r="F185" s="7">
        <v>327.52380952380952</v>
      </c>
      <c r="G185" s="7">
        <v>0</v>
      </c>
      <c r="H185" s="7">
        <v>0</v>
      </c>
      <c r="I185" s="78" t="s">
        <v>70</v>
      </c>
    </row>
    <row r="186" spans="1:9" ht="12" customHeight="1" x14ac:dyDescent="0.2">
      <c r="A186" s="15">
        <f t="shared" si="2"/>
        <v>180</v>
      </c>
      <c r="B186" s="46">
        <v>272</v>
      </c>
      <c r="C186" s="16" t="s">
        <v>448</v>
      </c>
      <c r="D186" s="7">
        <v>26575</v>
      </c>
      <c r="E186" s="7">
        <v>152</v>
      </c>
      <c r="F186" s="7">
        <v>174.83552631578948</v>
      </c>
      <c r="G186" s="7">
        <v>1920</v>
      </c>
      <c r="H186" s="7">
        <v>4</v>
      </c>
      <c r="I186" s="47">
        <v>480</v>
      </c>
    </row>
    <row r="187" spans="1:9" ht="12" customHeight="1" x14ac:dyDescent="0.2">
      <c r="A187" s="15">
        <f t="shared" si="2"/>
        <v>181</v>
      </c>
      <c r="B187" s="46">
        <v>273</v>
      </c>
      <c r="C187" s="16" t="s">
        <v>449</v>
      </c>
      <c r="D187" s="7">
        <v>29550</v>
      </c>
      <c r="E187" s="7">
        <v>463</v>
      </c>
      <c r="F187" s="7">
        <v>63.822894168466526</v>
      </c>
      <c r="G187" s="7">
        <v>4600</v>
      </c>
      <c r="H187" s="7">
        <v>58</v>
      </c>
      <c r="I187" s="47">
        <v>79.310344827586206</v>
      </c>
    </row>
    <row r="188" spans="1:9" ht="12" customHeight="1" x14ac:dyDescent="0.2">
      <c r="A188" s="15">
        <f t="shared" si="2"/>
        <v>182</v>
      </c>
      <c r="B188" s="46">
        <v>274</v>
      </c>
      <c r="C188" s="16" t="s">
        <v>450</v>
      </c>
      <c r="D188" s="7">
        <v>41304</v>
      </c>
      <c r="E188" s="7">
        <v>729</v>
      </c>
      <c r="F188" s="7">
        <v>56.65843621399177</v>
      </c>
      <c r="G188" s="7">
        <v>9412</v>
      </c>
      <c r="H188" s="7">
        <v>47</v>
      </c>
      <c r="I188" s="47">
        <v>200.25531914893617</v>
      </c>
    </row>
    <row r="189" spans="1:9" ht="12" customHeight="1" x14ac:dyDescent="0.2">
      <c r="A189" s="15">
        <f t="shared" si="2"/>
        <v>183</v>
      </c>
      <c r="B189" s="46">
        <v>275</v>
      </c>
      <c r="C189" s="16" t="s">
        <v>451</v>
      </c>
      <c r="D189" s="7">
        <v>20880</v>
      </c>
      <c r="E189" s="7">
        <v>94</v>
      </c>
      <c r="F189" s="7">
        <v>222.12765957446808</v>
      </c>
      <c r="G189" s="7">
        <v>551</v>
      </c>
      <c r="H189" s="7">
        <v>3</v>
      </c>
      <c r="I189" s="78">
        <v>183.66666666666666</v>
      </c>
    </row>
    <row r="190" spans="1:9" ht="12" customHeight="1" x14ac:dyDescent="0.2">
      <c r="A190" s="15">
        <f t="shared" si="2"/>
        <v>184</v>
      </c>
      <c r="B190" s="46">
        <v>277</v>
      </c>
      <c r="C190" s="16" t="s">
        <v>452</v>
      </c>
      <c r="D190" s="7">
        <v>22477</v>
      </c>
      <c r="E190" s="7">
        <v>105</v>
      </c>
      <c r="F190" s="7">
        <v>214.06666666666666</v>
      </c>
      <c r="G190" s="7">
        <v>856</v>
      </c>
      <c r="H190" s="7">
        <v>4</v>
      </c>
      <c r="I190" s="78">
        <v>214</v>
      </c>
    </row>
    <row r="191" spans="1:9" ht="12" customHeight="1" x14ac:dyDescent="0.2">
      <c r="A191" s="15">
        <f t="shared" si="2"/>
        <v>185</v>
      </c>
      <c r="B191" s="46">
        <v>278</v>
      </c>
      <c r="C191" s="16" t="s">
        <v>453</v>
      </c>
      <c r="D191" s="7">
        <v>9013</v>
      </c>
      <c r="E191" s="7">
        <v>157</v>
      </c>
      <c r="F191" s="7">
        <v>57.407643312101911</v>
      </c>
      <c r="G191" s="7">
        <v>1436</v>
      </c>
      <c r="H191" s="7">
        <v>1</v>
      </c>
      <c r="I191" s="78">
        <v>1436</v>
      </c>
    </row>
    <row r="192" spans="1:9" ht="12" customHeight="1" x14ac:dyDescent="0.2">
      <c r="A192" s="15">
        <f t="shared" si="2"/>
        <v>186</v>
      </c>
      <c r="B192" s="46">
        <v>279</v>
      </c>
      <c r="C192" s="16" t="s">
        <v>454</v>
      </c>
      <c r="D192" s="7">
        <v>8043</v>
      </c>
      <c r="E192" s="7">
        <v>43</v>
      </c>
      <c r="F192" s="7">
        <v>187.04651162790697</v>
      </c>
      <c r="G192" s="7">
        <v>0</v>
      </c>
      <c r="H192" s="7">
        <v>0</v>
      </c>
      <c r="I192" s="78" t="s">
        <v>70</v>
      </c>
    </row>
    <row r="193" spans="1:9" ht="12" customHeight="1" x14ac:dyDescent="0.2">
      <c r="A193" s="15">
        <f t="shared" si="2"/>
        <v>187</v>
      </c>
      <c r="B193" s="46">
        <v>280</v>
      </c>
      <c r="C193" s="16" t="s">
        <v>455</v>
      </c>
      <c r="D193" s="7">
        <v>3718</v>
      </c>
      <c r="E193" s="7">
        <v>57</v>
      </c>
      <c r="F193" s="7">
        <v>65.228070175438603</v>
      </c>
      <c r="G193" s="7">
        <v>0</v>
      </c>
      <c r="H193" s="7">
        <v>0</v>
      </c>
      <c r="I193" s="78" t="s">
        <v>70</v>
      </c>
    </row>
    <row r="194" spans="1:9" ht="12" customHeight="1" x14ac:dyDescent="0.2">
      <c r="A194" s="15">
        <f t="shared" si="2"/>
        <v>188</v>
      </c>
      <c r="B194" s="46">
        <v>281</v>
      </c>
      <c r="C194" s="16" t="s">
        <v>456</v>
      </c>
      <c r="D194" s="7">
        <v>2464</v>
      </c>
      <c r="E194" s="7">
        <v>66</v>
      </c>
      <c r="F194" s="7">
        <v>37.333333333333336</v>
      </c>
      <c r="G194" s="7">
        <v>0</v>
      </c>
      <c r="H194" s="7">
        <v>0</v>
      </c>
      <c r="I194" s="78" t="s">
        <v>70</v>
      </c>
    </row>
    <row r="195" spans="1:9" ht="12" customHeight="1" x14ac:dyDescent="0.2">
      <c r="A195" s="15">
        <f t="shared" si="2"/>
        <v>189</v>
      </c>
      <c r="B195" s="46">
        <v>282</v>
      </c>
      <c r="C195" s="16" t="s">
        <v>457</v>
      </c>
      <c r="D195" s="7">
        <v>22054</v>
      </c>
      <c r="E195" s="7">
        <v>506</v>
      </c>
      <c r="F195" s="7">
        <v>43.584980237154149</v>
      </c>
      <c r="G195" s="7">
        <v>2652</v>
      </c>
      <c r="H195" s="7">
        <v>70</v>
      </c>
      <c r="I195" s="78">
        <v>37.885714285714286</v>
      </c>
    </row>
    <row r="196" spans="1:9" ht="12" customHeight="1" x14ac:dyDescent="0.2">
      <c r="A196" s="15">
        <f t="shared" si="2"/>
        <v>190</v>
      </c>
      <c r="B196" s="46">
        <v>284</v>
      </c>
      <c r="C196" s="16" t="s">
        <v>459</v>
      </c>
      <c r="D196" s="7">
        <v>20034</v>
      </c>
      <c r="E196" s="7">
        <v>94</v>
      </c>
      <c r="F196" s="7">
        <v>213.12765957446808</v>
      </c>
      <c r="G196" s="7">
        <v>7655</v>
      </c>
      <c r="H196" s="7">
        <v>6</v>
      </c>
      <c r="I196" s="47">
        <v>1275.8333333333333</v>
      </c>
    </row>
    <row r="197" spans="1:9" ht="12" customHeight="1" x14ac:dyDescent="0.2">
      <c r="A197" s="15">
        <f t="shared" si="2"/>
        <v>191</v>
      </c>
      <c r="B197" s="46">
        <v>285</v>
      </c>
      <c r="C197" s="16" t="s">
        <v>460</v>
      </c>
      <c r="D197" s="7">
        <v>9243</v>
      </c>
      <c r="E197" s="7">
        <v>67</v>
      </c>
      <c r="F197" s="7">
        <v>137.955223880597</v>
      </c>
      <c r="G197" s="7">
        <v>0</v>
      </c>
      <c r="H197" s="7">
        <v>0</v>
      </c>
      <c r="I197" s="78" t="s">
        <v>70</v>
      </c>
    </row>
    <row r="198" spans="1:9" ht="12" customHeight="1" x14ac:dyDescent="0.2">
      <c r="A198" s="15">
        <f t="shared" si="2"/>
        <v>192</v>
      </c>
      <c r="B198" s="46">
        <v>287</v>
      </c>
      <c r="C198" s="16" t="s">
        <v>462</v>
      </c>
      <c r="D198" s="7">
        <v>10628</v>
      </c>
      <c r="E198" s="7">
        <v>95</v>
      </c>
      <c r="F198" s="7">
        <v>111.87368421052632</v>
      </c>
      <c r="G198" s="7">
        <v>0</v>
      </c>
      <c r="H198" s="7">
        <v>0</v>
      </c>
      <c r="I198" s="78" t="s">
        <v>70</v>
      </c>
    </row>
    <row r="199" spans="1:9" ht="12" customHeight="1" x14ac:dyDescent="0.2">
      <c r="A199" s="15">
        <f t="shared" si="2"/>
        <v>193</v>
      </c>
      <c r="B199" s="46">
        <v>290</v>
      </c>
      <c r="C199" s="16" t="s">
        <v>465</v>
      </c>
      <c r="D199" s="7">
        <v>4895</v>
      </c>
      <c r="E199" s="7">
        <v>21</v>
      </c>
      <c r="F199" s="7">
        <v>233.0952380952381</v>
      </c>
      <c r="G199" s="7">
        <v>0</v>
      </c>
      <c r="H199" s="7">
        <v>0</v>
      </c>
      <c r="I199" s="78" t="s">
        <v>70</v>
      </c>
    </row>
    <row r="200" spans="1:9" ht="12" customHeight="1" x14ac:dyDescent="0.2">
      <c r="A200" s="15">
        <f t="shared" si="2"/>
        <v>194</v>
      </c>
      <c r="B200" s="46">
        <v>291</v>
      </c>
      <c r="C200" s="16" t="s">
        <v>466</v>
      </c>
      <c r="D200" s="7">
        <v>8520</v>
      </c>
      <c r="E200" s="7">
        <v>260</v>
      </c>
      <c r="F200" s="7">
        <v>32.769230769230766</v>
      </c>
      <c r="G200" s="7">
        <v>1292</v>
      </c>
      <c r="H200" s="7">
        <v>30</v>
      </c>
      <c r="I200" s="47">
        <v>43.06666666666667</v>
      </c>
    </row>
    <row r="201" spans="1:9" ht="12" customHeight="1" x14ac:dyDescent="0.2">
      <c r="A201" s="15">
        <f t="shared" ref="A201:A260" si="3">A200+1</f>
        <v>195</v>
      </c>
      <c r="B201" s="46">
        <v>294</v>
      </c>
      <c r="C201" s="16" t="s">
        <v>469</v>
      </c>
      <c r="D201" s="7">
        <v>2664</v>
      </c>
      <c r="E201" s="7">
        <v>30</v>
      </c>
      <c r="F201" s="7">
        <v>88.8</v>
      </c>
      <c r="G201" s="7">
        <v>0</v>
      </c>
      <c r="H201" s="7">
        <v>0</v>
      </c>
      <c r="I201" s="78" t="s">
        <v>70</v>
      </c>
    </row>
    <row r="202" spans="1:9" ht="12" customHeight="1" x14ac:dyDescent="0.2">
      <c r="A202" s="15">
        <f t="shared" si="3"/>
        <v>196</v>
      </c>
      <c r="B202" s="46">
        <v>296</v>
      </c>
      <c r="C202" s="16" t="s">
        <v>471</v>
      </c>
      <c r="D202" s="7">
        <v>56312</v>
      </c>
      <c r="E202" s="7">
        <v>255</v>
      </c>
      <c r="F202" s="7">
        <v>220.83137254901962</v>
      </c>
      <c r="G202" s="7">
        <v>0</v>
      </c>
      <c r="H202" s="7">
        <v>0</v>
      </c>
      <c r="I202" s="78" t="s">
        <v>70</v>
      </c>
    </row>
    <row r="203" spans="1:9" ht="12" customHeight="1" x14ac:dyDescent="0.2">
      <c r="A203" s="15">
        <f t="shared" si="3"/>
        <v>197</v>
      </c>
      <c r="B203" s="46">
        <v>297</v>
      </c>
      <c r="C203" s="16" t="s">
        <v>472</v>
      </c>
      <c r="D203" s="7">
        <v>3032</v>
      </c>
      <c r="E203" s="7">
        <v>10</v>
      </c>
      <c r="F203" s="7">
        <v>303.2</v>
      </c>
      <c r="G203" s="7">
        <v>0</v>
      </c>
      <c r="H203" s="7">
        <v>0</v>
      </c>
      <c r="I203" s="78" t="s">
        <v>70</v>
      </c>
    </row>
    <row r="204" spans="1:9" ht="12" customHeight="1" x14ac:dyDescent="0.2">
      <c r="A204" s="15">
        <f t="shared" si="3"/>
        <v>198</v>
      </c>
      <c r="B204" s="46">
        <v>299</v>
      </c>
      <c r="C204" s="16" t="s">
        <v>474</v>
      </c>
      <c r="D204" s="7">
        <v>8000</v>
      </c>
      <c r="E204" s="7">
        <v>53</v>
      </c>
      <c r="F204" s="7">
        <v>150.9433962264151</v>
      </c>
      <c r="G204" s="7">
        <v>0</v>
      </c>
      <c r="H204" s="7">
        <v>0</v>
      </c>
      <c r="I204" s="78" t="s">
        <v>70</v>
      </c>
    </row>
    <row r="205" spans="1:9" ht="12" customHeight="1" x14ac:dyDescent="0.2">
      <c r="A205" s="15">
        <f t="shared" si="3"/>
        <v>199</v>
      </c>
      <c r="B205" s="46">
        <v>300</v>
      </c>
      <c r="C205" s="16" t="s">
        <v>475</v>
      </c>
      <c r="D205" s="7">
        <v>26610</v>
      </c>
      <c r="E205" s="7">
        <v>296</v>
      </c>
      <c r="F205" s="7">
        <v>89.898648648648646</v>
      </c>
      <c r="G205" s="7">
        <v>360</v>
      </c>
      <c r="H205" s="7">
        <v>4</v>
      </c>
      <c r="I205" s="47">
        <v>90</v>
      </c>
    </row>
    <row r="206" spans="1:9" ht="12" customHeight="1" x14ac:dyDescent="0.2">
      <c r="A206" s="15">
        <f t="shared" si="3"/>
        <v>200</v>
      </c>
      <c r="B206" s="46">
        <v>301</v>
      </c>
      <c r="C206" s="16" t="s">
        <v>476</v>
      </c>
      <c r="D206" s="7">
        <v>1300</v>
      </c>
      <c r="E206" s="7">
        <v>68</v>
      </c>
      <c r="F206" s="7">
        <v>19.117647058823529</v>
      </c>
      <c r="G206" s="7">
        <v>440</v>
      </c>
      <c r="H206" s="7">
        <v>23</v>
      </c>
      <c r="I206" s="78">
        <v>19.130434782608695</v>
      </c>
    </row>
    <row r="207" spans="1:9" ht="12" customHeight="1" x14ac:dyDescent="0.2">
      <c r="A207" s="15">
        <f t="shared" si="3"/>
        <v>201</v>
      </c>
      <c r="B207" s="46">
        <v>302</v>
      </c>
      <c r="C207" s="16" t="s">
        <v>477</v>
      </c>
      <c r="D207" s="7">
        <v>1407</v>
      </c>
      <c r="E207" s="7">
        <v>20</v>
      </c>
      <c r="F207" s="7">
        <v>70.349999999999994</v>
      </c>
      <c r="G207" s="7">
        <v>0</v>
      </c>
      <c r="H207" s="7">
        <v>0</v>
      </c>
      <c r="I207" s="78" t="s">
        <v>70</v>
      </c>
    </row>
    <row r="208" spans="1:9" ht="12" customHeight="1" x14ac:dyDescent="0.2">
      <c r="A208" s="15">
        <f t="shared" si="3"/>
        <v>202</v>
      </c>
      <c r="B208" s="46">
        <v>303</v>
      </c>
      <c r="C208" s="16" t="s">
        <v>478</v>
      </c>
      <c r="D208" s="7">
        <v>93396</v>
      </c>
      <c r="E208" s="7">
        <v>878</v>
      </c>
      <c r="F208" s="7">
        <v>106.37357630979498</v>
      </c>
      <c r="G208" s="7">
        <v>14818</v>
      </c>
      <c r="H208" s="7">
        <v>129</v>
      </c>
      <c r="I208" s="78">
        <v>114.86821705426357</v>
      </c>
    </row>
    <row r="209" spans="1:9" ht="12" customHeight="1" x14ac:dyDescent="0.2">
      <c r="A209" s="15">
        <f t="shared" si="3"/>
        <v>203</v>
      </c>
      <c r="B209" s="46">
        <v>304</v>
      </c>
      <c r="C209" s="16" t="s">
        <v>479</v>
      </c>
      <c r="D209" s="7">
        <v>2160</v>
      </c>
      <c r="E209" s="7">
        <v>107</v>
      </c>
      <c r="F209" s="7">
        <v>20.186915887850468</v>
      </c>
      <c r="G209" s="7">
        <v>2160</v>
      </c>
      <c r="H209" s="7">
        <v>107</v>
      </c>
      <c r="I209" s="47">
        <v>20.186915887850468</v>
      </c>
    </row>
    <row r="210" spans="1:9" ht="12" customHeight="1" x14ac:dyDescent="0.2">
      <c r="A210" s="15">
        <f t="shared" si="3"/>
        <v>204</v>
      </c>
      <c r="B210" s="46">
        <v>305</v>
      </c>
      <c r="C210" s="16" t="s">
        <v>480</v>
      </c>
      <c r="D210" s="7">
        <v>6000</v>
      </c>
      <c r="E210" s="7">
        <v>45</v>
      </c>
      <c r="F210" s="7">
        <v>133.33333333333334</v>
      </c>
      <c r="G210" s="7">
        <v>0</v>
      </c>
      <c r="H210" s="7">
        <v>0</v>
      </c>
      <c r="I210" s="78" t="s">
        <v>70</v>
      </c>
    </row>
    <row r="211" spans="1:9" ht="12" customHeight="1" x14ac:dyDescent="0.2">
      <c r="A211" s="15">
        <f t="shared" si="3"/>
        <v>205</v>
      </c>
      <c r="B211" s="46">
        <v>306</v>
      </c>
      <c r="C211" s="16" t="s">
        <v>481</v>
      </c>
      <c r="D211" s="7">
        <v>29900</v>
      </c>
      <c r="E211" s="7">
        <v>188</v>
      </c>
      <c r="F211" s="7">
        <v>159.04255319148936</v>
      </c>
      <c r="G211" s="7">
        <v>947</v>
      </c>
      <c r="H211" s="7">
        <v>75</v>
      </c>
      <c r="I211" s="78">
        <v>12.626666666666667</v>
      </c>
    </row>
    <row r="212" spans="1:9" ht="12" customHeight="1" x14ac:dyDescent="0.2">
      <c r="A212" s="15">
        <f t="shared" si="3"/>
        <v>206</v>
      </c>
      <c r="B212" s="46">
        <v>307</v>
      </c>
      <c r="C212" s="16" t="s">
        <v>482</v>
      </c>
      <c r="D212" s="7">
        <v>10100</v>
      </c>
      <c r="E212" s="7">
        <v>40</v>
      </c>
      <c r="F212" s="7">
        <v>252.5</v>
      </c>
      <c r="G212" s="7">
        <v>252</v>
      </c>
      <c r="H212" s="7">
        <v>1</v>
      </c>
      <c r="I212" s="47">
        <v>252</v>
      </c>
    </row>
    <row r="213" spans="1:9" ht="12" customHeight="1" x14ac:dyDescent="0.2">
      <c r="A213" s="15">
        <f t="shared" si="3"/>
        <v>207</v>
      </c>
      <c r="B213" s="46">
        <v>308</v>
      </c>
      <c r="C213" s="16" t="s">
        <v>483</v>
      </c>
      <c r="D213" s="7">
        <v>8886</v>
      </c>
      <c r="E213" s="7">
        <v>220</v>
      </c>
      <c r="F213" s="7">
        <v>40.390909090909091</v>
      </c>
      <c r="G213" s="7">
        <v>0</v>
      </c>
      <c r="H213" s="7">
        <v>0</v>
      </c>
      <c r="I213" s="78" t="s">
        <v>70</v>
      </c>
    </row>
    <row r="214" spans="1:9" ht="12" customHeight="1" x14ac:dyDescent="0.2">
      <c r="A214" s="15">
        <f t="shared" si="3"/>
        <v>208</v>
      </c>
      <c r="B214" s="46">
        <v>309</v>
      </c>
      <c r="C214" s="16" t="s">
        <v>484</v>
      </c>
      <c r="D214" s="7">
        <v>7190</v>
      </c>
      <c r="E214" s="7">
        <v>126</v>
      </c>
      <c r="F214" s="7">
        <v>57.063492063492063</v>
      </c>
      <c r="G214" s="7">
        <v>238</v>
      </c>
      <c r="H214" s="7">
        <v>10</v>
      </c>
      <c r="I214" s="47">
        <v>23.8</v>
      </c>
    </row>
    <row r="215" spans="1:9" ht="12" customHeight="1" x14ac:dyDescent="0.2">
      <c r="A215" s="15">
        <f t="shared" si="3"/>
        <v>209</v>
      </c>
      <c r="B215" s="46">
        <v>311</v>
      </c>
      <c r="C215" s="16" t="s">
        <v>486</v>
      </c>
      <c r="D215" s="7">
        <v>13348</v>
      </c>
      <c r="E215" s="7">
        <v>212</v>
      </c>
      <c r="F215" s="7">
        <v>62.962264150943398</v>
      </c>
      <c r="G215" s="7">
        <v>0</v>
      </c>
      <c r="H215" s="7">
        <v>0</v>
      </c>
      <c r="I215" s="78" t="s">
        <v>70</v>
      </c>
    </row>
    <row r="216" spans="1:9" ht="12" customHeight="1" x14ac:dyDescent="0.2">
      <c r="A216" s="15">
        <f t="shared" si="3"/>
        <v>210</v>
      </c>
      <c r="B216" s="46">
        <v>312</v>
      </c>
      <c r="C216" s="16" t="s">
        <v>487</v>
      </c>
      <c r="D216" s="7">
        <v>62350</v>
      </c>
      <c r="E216" s="7">
        <v>149</v>
      </c>
      <c r="F216" s="7">
        <v>418.45637583892619</v>
      </c>
      <c r="G216" s="7">
        <v>1255</v>
      </c>
      <c r="H216" s="7">
        <v>3</v>
      </c>
      <c r="I216" s="47">
        <v>418.33333333333331</v>
      </c>
    </row>
    <row r="217" spans="1:9" ht="12" customHeight="1" x14ac:dyDescent="0.2">
      <c r="A217" s="15">
        <f t="shared" si="3"/>
        <v>211</v>
      </c>
      <c r="B217" s="46">
        <v>314</v>
      </c>
      <c r="C217" s="16" t="s">
        <v>489</v>
      </c>
      <c r="D217" s="7">
        <v>3600</v>
      </c>
      <c r="E217" s="7">
        <v>94</v>
      </c>
      <c r="F217" s="7">
        <v>38.297872340425535</v>
      </c>
      <c r="G217" s="7">
        <v>230</v>
      </c>
      <c r="H217" s="7">
        <v>6</v>
      </c>
      <c r="I217" s="78">
        <v>38.333333333333336</v>
      </c>
    </row>
    <row r="218" spans="1:9" ht="12" customHeight="1" x14ac:dyDescent="0.2">
      <c r="A218" s="15">
        <f t="shared" si="3"/>
        <v>212</v>
      </c>
      <c r="B218" s="46">
        <v>315</v>
      </c>
      <c r="C218" s="16" t="s">
        <v>490</v>
      </c>
      <c r="D218" s="7">
        <v>1200</v>
      </c>
      <c r="E218" s="7">
        <v>23</v>
      </c>
      <c r="F218" s="7">
        <v>52.173913043478258</v>
      </c>
      <c r="G218" s="7">
        <v>522</v>
      </c>
      <c r="H218" s="7">
        <v>10</v>
      </c>
      <c r="I218" s="47">
        <v>52.2</v>
      </c>
    </row>
    <row r="219" spans="1:9" ht="12" customHeight="1" x14ac:dyDescent="0.2">
      <c r="A219" s="15">
        <f t="shared" si="3"/>
        <v>213</v>
      </c>
      <c r="B219" s="46">
        <v>316</v>
      </c>
      <c r="C219" s="16" t="s">
        <v>142</v>
      </c>
      <c r="D219" s="7">
        <v>5656</v>
      </c>
      <c r="E219" s="7">
        <v>23</v>
      </c>
      <c r="F219" s="7">
        <v>245.91304347826087</v>
      </c>
      <c r="G219" s="7">
        <v>0</v>
      </c>
      <c r="H219" s="7">
        <v>0</v>
      </c>
      <c r="I219" s="78" t="s">
        <v>70</v>
      </c>
    </row>
    <row r="220" spans="1:9" ht="12" customHeight="1" x14ac:dyDescent="0.2">
      <c r="A220" s="15">
        <f t="shared" si="3"/>
        <v>214</v>
      </c>
      <c r="B220" s="46">
        <v>317</v>
      </c>
      <c r="C220" s="16" t="s">
        <v>491</v>
      </c>
      <c r="D220" s="7">
        <v>7000</v>
      </c>
      <c r="E220" s="7">
        <v>110</v>
      </c>
      <c r="F220" s="7">
        <v>63.636363636363633</v>
      </c>
      <c r="G220" s="7">
        <v>4455</v>
      </c>
      <c r="H220" s="7">
        <v>70</v>
      </c>
      <c r="I220" s="78">
        <v>63.642857142857146</v>
      </c>
    </row>
    <row r="221" spans="1:9" ht="12" customHeight="1" x14ac:dyDescent="0.2">
      <c r="A221" s="15">
        <f t="shared" si="3"/>
        <v>215</v>
      </c>
      <c r="B221" s="46">
        <v>318</v>
      </c>
      <c r="C221" s="16" t="s">
        <v>492</v>
      </c>
      <c r="D221" s="7">
        <v>1800</v>
      </c>
      <c r="E221" s="7">
        <v>30</v>
      </c>
      <c r="F221" s="7">
        <v>60</v>
      </c>
      <c r="G221" s="7">
        <v>0</v>
      </c>
      <c r="H221" s="7">
        <v>0</v>
      </c>
      <c r="I221" s="78" t="s">
        <v>70</v>
      </c>
    </row>
    <row r="222" spans="1:9" ht="12" customHeight="1" x14ac:dyDescent="0.2">
      <c r="A222" s="15">
        <f t="shared" si="3"/>
        <v>216</v>
      </c>
      <c r="B222" s="46">
        <v>319</v>
      </c>
      <c r="C222" s="16" t="s">
        <v>493</v>
      </c>
      <c r="D222" s="7">
        <v>176470</v>
      </c>
      <c r="E222" s="7">
        <v>807</v>
      </c>
      <c r="F222" s="7">
        <v>218.67410161090459</v>
      </c>
      <c r="G222" s="7">
        <v>7163</v>
      </c>
      <c r="H222" s="7">
        <v>55</v>
      </c>
      <c r="I222" s="47">
        <v>130.23636363636365</v>
      </c>
    </row>
    <row r="223" spans="1:9" ht="12" customHeight="1" x14ac:dyDescent="0.2">
      <c r="A223" s="15">
        <f t="shared" si="3"/>
        <v>217</v>
      </c>
      <c r="B223" s="46">
        <v>320</v>
      </c>
      <c r="C223" s="16" t="s">
        <v>494</v>
      </c>
      <c r="D223" s="7">
        <v>1680</v>
      </c>
      <c r="E223" s="7">
        <v>40</v>
      </c>
      <c r="F223" s="7">
        <v>42</v>
      </c>
      <c r="G223" s="7">
        <v>0</v>
      </c>
      <c r="H223" s="7">
        <v>0</v>
      </c>
      <c r="I223" s="78" t="s">
        <v>70</v>
      </c>
    </row>
    <row r="224" spans="1:9" ht="12" customHeight="1" x14ac:dyDescent="0.2">
      <c r="A224" s="15">
        <f t="shared" si="3"/>
        <v>218</v>
      </c>
      <c r="B224" s="46">
        <v>321</v>
      </c>
      <c r="C224" s="16" t="s">
        <v>495</v>
      </c>
      <c r="D224" s="7">
        <v>18846</v>
      </c>
      <c r="E224" s="7">
        <v>30</v>
      </c>
      <c r="F224" s="7">
        <v>628.20000000000005</v>
      </c>
      <c r="G224" s="7">
        <v>0</v>
      </c>
      <c r="H224" s="7">
        <v>0</v>
      </c>
      <c r="I224" s="78" t="s">
        <v>70</v>
      </c>
    </row>
    <row r="225" spans="1:9" ht="12" customHeight="1" x14ac:dyDescent="0.2">
      <c r="A225" s="15">
        <f t="shared" si="3"/>
        <v>219</v>
      </c>
      <c r="B225" s="46">
        <v>322</v>
      </c>
      <c r="C225" s="16" t="s">
        <v>496</v>
      </c>
      <c r="D225" s="7">
        <v>3200</v>
      </c>
      <c r="E225" s="7">
        <v>50</v>
      </c>
      <c r="F225" s="7">
        <v>64</v>
      </c>
      <c r="G225" s="7">
        <v>0</v>
      </c>
      <c r="H225" s="7">
        <v>0</v>
      </c>
      <c r="I225" s="78" t="s">
        <v>70</v>
      </c>
    </row>
    <row r="226" spans="1:9" ht="12" customHeight="1" x14ac:dyDescent="0.2">
      <c r="A226" s="15">
        <f t="shared" si="3"/>
        <v>220</v>
      </c>
      <c r="B226" s="46">
        <v>323</v>
      </c>
      <c r="C226" s="16" t="s">
        <v>497</v>
      </c>
      <c r="D226" s="7">
        <v>9000</v>
      </c>
      <c r="E226" s="7">
        <v>98</v>
      </c>
      <c r="F226" s="7">
        <v>91.836734693877546</v>
      </c>
      <c r="G226" s="7">
        <v>1837</v>
      </c>
      <c r="H226" s="7">
        <v>20</v>
      </c>
      <c r="I226" s="78">
        <v>91.85</v>
      </c>
    </row>
    <row r="227" spans="1:9" ht="12" customHeight="1" x14ac:dyDescent="0.2">
      <c r="A227" s="15">
        <f t="shared" si="3"/>
        <v>221</v>
      </c>
      <c r="B227" s="46">
        <v>324</v>
      </c>
      <c r="C227" s="16" t="s">
        <v>498</v>
      </c>
      <c r="D227" s="7">
        <v>152700</v>
      </c>
      <c r="E227" s="7">
        <v>355</v>
      </c>
      <c r="F227" s="7">
        <v>430.14084507042253</v>
      </c>
      <c r="G227" s="7">
        <v>34000</v>
      </c>
      <c r="H227" s="7">
        <v>15</v>
      </c>
      <c r="I227" s="78">
        <v>2266.6666666666665</v>
      </c>
    </row>
    <row r="228" spans="1:9" ht="12" customHeight="1" x14ac:dyDescent="0.2">
      <c r="A228" s="15">
        <f t="shared" si="3"/>
        <v>222</v>
      </c>
      <c r="B228" s="46">
        <v>327</v>
      </c>
      <c r="C228" s="16" t="s">
        <v>501</v>
      </c>
      <c r="D228" s="7">
        <v>13650</v>
      </c>
      <c r="E228" s="7">
        <v>467</v>
      </c>
      <c r="F228" s="7">
        <v>29.229122055674519</v>
      </c>
      <c r="G228" s="7">
        <v>7200</v>
      </c>
      <c r="H228" s="7">
        <v>295</v>
      </c>
      <c r="I228" s="78">
        <v>24.406779661016948</v>
      </c>
    </row>
    <row r="229" spans="1:9" ht="12" customHeight="1" x14ac:dyDescent="0.2">
      <c r="A229" s="15">
        <f t="shared" si="3"/>
        <v>223</v>
      </c>
      <c r="B229" s="46">
        <v>328</v>
      </c>
      <c r="C229" s="16" t="s">
        <v>502</v>
      </c>
      <c r="D229" s="7">
        <v>23000</v>
      </c>
      <c r="E229" s="7">
        <v>103</v>
      </c>
      <c r="F229" s="7">
        <v>223.30097087378641</v>
      </c>
      <c r="G229" s="7">
        <v>6029</v>
      </c>
      <c r="H229" s="7">
        <v>27</v>
      </c>
      <c r="I229" s="78">
        <v>223.2962962962963</v>
      </c>
    </row>
    <row r="230" spans="1:9" ht="12" customHeight="1" x14ac:dyDescent="0.2">
      <c r="A230" s="15">
        <f t="shared" si="3"/>
        <v>224</v>
      </c>
      <c r="B230" s="46">
        <v>330</v>
      </c>
      <c r="C230" s="16" t="s">
        <v>504</v>
      </c>
      <c r="D230" s="7">
        <v>3000</v>
      </c>
      <c r="E230" s="7">
        <v>45</v>
      </c>
      <c r="F230" s="7">
        <v>66.666666666666671</v>
      </c>
      <c r="G230" s="7">
        <v>0</v>
      </c>
      <c r="H230" s="7">
        <v>0</v>
      </c>
      <c r="I230" s="78" t="s">
        <v>70</v>
      </c>
    </row>
    <row r="231" spans="1:9" ht="12" customHeight="1" x14ac:dyDescent="0.2">
      <c r="A231" s="15">
        <f t="shared" si="3"/>
        <v>225</v>
      </c>
      <c r="B231" s="46">
        <v>333</v>
      </c>
      <c r="C231" s="16" t="s">
        <v>507</v>
      </c>
      <c r="D231" s="7">
        <v>4842</v>
      </c>
      <c r="E231" s="7">
        <v>10</v>
      </c>
      <c r="F231" s="7">
        <v>484.2</v>
      </c>
      <c r="G231" s="7">
        <v>0</v>
      </c>
      <c r="H231" s="7">
        <v>0</v>
      </c>
      <c r="I231" s="78" t="s">
        <v>70</v>
      </c>
    </row>
    <row r="232" spans="1:9" ht="12" customHeight="1" x14ac:dyDescent="0.2">
      <c r="A232" s="15">
        <f t="shared" si="3"/>
        <v>226</v>
      </c>
      <c r="B232" s="46">
        <v>334</v>
      </c>
      <c r="C232" s="16" t="s">
        <v>508</v>
      </c>
      <c r="D232" s="7">
        <v>36985</v>
      </c>
      <c r="E232" s="7">
        <v>254</v>
      </c>
      <c r="F232" s="7">
        <v>145.61023622047244</v>
      </c>
      <c r="G232" s="7">
        <v>7690</v>
      </c>
      <c r="H232" s="7">
        <v>8</v>
      </c>
      <c r="I232" s="78">
        <v>961.25</v>
      </c>
    </row>
    <row r="233" spans="1:9" ht="12" customHeight="1" x14ac:dyDescent="0.2">
      <c r="A233" s="15">
        <f t="shared" si="3"/>
        <v>227</v>
      </c>
      <c r="B233" s="46">
        <v>335</v>
      </c>
      <c r="C233" s="16" t="s">
        <v>509</v>
      </c>
      <c r="D233" s="7">
        <v>8800</v>
      </c>
      <c r="E233" s="7">
        <v>112</v>
      </c>
      <c r="F233" s="7">
        <v>78.571428571428569</v>
      </c>
      <c r="G233" s="7">
        <v>1624</v>
      </c>
      <c r="H233" s="7">
        <v>24</v>
      </c>
      <c r="I233" s="47">
        <v>67.666666666666671</v>
      </c>
    </row>
    <row r="234" spans="1:9" ht="12" customHeight="1" x14ac:dyDescent="0.2">
      <c r="A234" s="15">
        <f t="shared" si="3"/>
        <v>228</v>
      </c>
      <c r="B234" s="46">
        <v>336</v>
      </c>
      <c r="C234" s="16" t="s">
        <v>510</v>
      </c>
      <c r="D234" s="7">
        <v>3200</v>
      </c>
      <c r="E234" s="7">
        <v>54</v>
      </c>
      <c r="F234" s="7">
        <v>59.25925925925926</v>
      </c>
      <c r="G234" s="7">
        <v>0</v>
      </c>
      <c r="H234" s="7">
        <v>0</v>
      </c>
      <c r="I234" s="78" t="s">
        <v>70</v>
      </c>
    </row>
    <row r="235" spans="1:9" ht="12" customHeight="1" x14ac:dyDescent="0.2">
      <c r="A235" s="15">
        <f t="shared" si="3"/>
        <v>229</v>
      </c>
      <c r="B235" s="46">
        <v>337</v>
      </c>
      <c r="C235" s="16" t="s">
        <v>511</v>
      </c>
      <c r="D235" s="7">
        <v>13500</v>
      </c>
      <c r="E235" s="7">
        <v>369</v>
      </c>
      <c r="F235" s="7">
        <v>36.585365853658537</v>
      </c>
      <c r="G235" s="7">
        <v>950</v>
      </c>
      <c r="H235" s="7">
        <v>22</v>
      </c>
      <c r="I235" s="78">
        <v>43.18181818181818</v>
      </c>
    </row>
    <row r="236" spans="1:9" ht="12" customHeight="1" x14ac:dyDescent="0.2">
      <c r="A236" s="15">
        <f t="shared" si="3"/>
        <v>230</v>
      </c>
      <c r="B236" s="46">
        <v>341</v>
      </c>
      <c r="C236" s="16" t="s">
        <v>515</v>
      </c>
      <c r="D236" s="7">
        <v>22878</v>
      </c>
      <c r="E236" s="7">
        <v>65</v>
      </c>
      <c r="F236" s="7">
        <v>351.96923076923076</v>
      </c>
      <c r="G236" s="7">
        <v>6500</v>
      </c>
      <c r="H236" s="7">
        <v>10</v>
      </c>
      <c r="I236" s="47">
        <v>650</v>
      </c>
    </row>
    <row r="237" spans="1:9" ht="12" customHeight="1" x14ac:dyDescent="0.2">
      <c r="A237" s="15">
        <f t="shared" si="3"/>
        <v>231</v>
      </c>
      <c r="B237" s="46">
        <v>342</v>
      </c>
      <c r="C237" s="16" t="s">
        <v>516</v>
      </c>
      <c r="D237" s="7">
        <v>10603</v>
      </c>
      <c r="E237" s="7">
        <v>206</v>
      </c>
      <c r="F237" s="7">
        <v>51.470873786407765</v>
      </c>
      <c r="G237" s="7">
        <v>5870</v>
      </c>
      <c r="H237" s="7">
        <v>40</v>
      </c>
      <c r="I237" s="78">
        <v>146.75</v>
      </c>
    </row>
    <row r="238" spans="1:9" ht="12" customHeight="1" x14ac:dyDescent="0.2">
      <c r="A238" s="15">
        <f t="shared" si="3"/>
        <v>232</v>
      </c>
      <c r="B238" s="46">
        <v>345</v>
      </c>
      <c r="C238" s="16" t="s">
        <v>519</v>
      </c>
      <c r="D238" s="7">
        <v>19370</v>
      </c>
      <c r="E238" s="7">
        <v>149</v>
      </c>
      <c r="F238" s="7">
        <v>130</v>
      </c>
      <c r="G238" s="7">
        <v>9370</v>
      </c>
      <c r="H238" s="7">
        <v>37</v>
      </c>
      <c r="I238" s="47">
        <v>253.24324324324326</v>
      </c>
    </row>
    <row r="239" spans="1:9" ht="12" customHeight="1" x14ac:dyDescent="0.2">
      <c r="A239" s="15">
        <f t="shared" si="3"/>
        <v>233</v>
      </c>
      <c r="B239" s="46">
        <v>348</v>
      </c>
      <c r="C239" s="16" t="s">
        <v>522</v>
      </c>
      <c r="D239" s="7">
        <v>27600</v>
      </c>
      <c r="E239" s="7">
        <v>172</v>
      </c>
      <c r="F239" s="7">
        <v>160.46511627906978</v>
      </c>
      <c r="G239" s="7">
        <v>12923</v>
      </c>
      <c r="H239" s="7">
        <v>55</v>
      </c>
      <c r="I239" s="78">
        <v>234.96363636363637</v>
      </c>
    </row>
    <row r="240" spans="1:9" ht="12" customHeight="1" x14ac:dyDescent="0.2">
      <c r="A240" s="15">
        <f t="shared" si="3"/>
        <v>234</v>
      </c>
      <c r="B240" s="46">
        <v>349</v>
      </c>
      <c r="C240" s="16" t="s">
        <v>523</v>
      </c>
      <c r="D240" s="7">
        <v>32100</v>
      </c>
      <c r="E240" s="7">
        <v>291</v>
      </c>
      <c r="F240" s="7">
        <v>110.30927835051547</v>
      </c>
      <c r="G240" s="7">
        <v>6100</v>
      </c>
      <c r="H240" s="7">
        <v>80</v>
      </c>
      <c r="I240" s="78">
        <v>76.25</v>
      </c>
    </row>
    <row r="241" spans="1:9" ht="12" customHeight="1" x14ac:dyDescent="0.2">
      <c r="A241" s="15">
        <f t="shared" si="3"/>
        <v>235</v>
      </c>
      <c r="B241" s="46">
        <v>350</v>
      </c>
      <c r="C241" s="16" t="s">
        <v>524</v>
      </c>
      <c r="D241" s="7">
        <v>11000</v>
      </c>
      <c r="E241" s="7">
        <v>30</v>
      </c>
      <c r="F241" s="7">
        <v>366.66666666666669</v>
      </c>
      <c r="G241" s="7">
        <v>0</v>
      </c>
      <c r="H241" s="7">
        <v>0</v>
      </c>
      <c r="I241" s="78" t="s">
        <v>70</v>
      </c>
    </row>
    <row r="242" spans="1:9" ht="12" customHeight="1" x14ac:dyDescent="0.2">
      <c r="A242" s="15">
        <f t="shared" si="3"/>
        <v>236</v>
      </c>
      <c r="B242" s="46">
        <v>351</v>
      </c>
      <c r="C242" s="16" t="s">
        <v>525</v>
      </c>
      <c r="D242" s="7">
        <v>1614</v>
      </c>
      <c r="E242" s="7">
        <v>5</v>
      </c>
      <c r="F242" s="7">
        <v>322.8</v>
      </c>
      <c r="G242" s="7">
        <v>0</v>
      </c>
      <c r="H242" s="7">
        <v>0</v>
      </c>
      <c r="I242" s="78" t="s">
        <v>70</v>
      </c>
    </row>
    <row r="243" spans="1:9" ht="12" customHeight="1" x14ac:dyDescent="0.2">
      <c r="A243" s="15">
        <f t="shared" si="3"/>
        <v>237</v>
      </c>
      <c r="B243" s="46">
        <v>353</v>
      </c>
      <c r="C243" s="16" t="s">
        <v>527</v>
      </c>
      <c r="D243" s="7">
        <v>12437</v>
      </c>
      <c r="E243" s="7">
        <v>108</v>
      </c>
      <c r="F243" s="7">
        <v>115.1574074074074</v>
      </c>
      <c r="G243" s="7">
        <v>0</v>
      </c>
      <c r="H243" s="7">
        <v>0</v>
      </c>
      <c r="I243" s="78" t="s">
        <v>70</v>
      </c>
    </row>
    <row r="244" spans="1:9" ht="12" customHeight="1" x14ac:dyDescent="0.2">
      <c r="A244" s="15">
        <f t="shared" si="3"/>
        <v>238</v>
      </c>
      <c r="B244" s="46">
        <v>354</v>
      </c>
      <c r="C244" s="16" t="s">
        <v>528</v>
      </c>
      <c r="D244" s="7">
        <v>17640</v>
      </c>
      <c r="E244" s="7">
        <v>210</v>
      </c>
      <c r="F244" s="7">
        <v>84</v>
      </c>
      <c r="G244" s="7">
        <v>3500</v>
      </c>
      <c r="H244" s="7">
        <v>4</v>
      </c>
      <c r="I244" s="78">
        <v>875</v>
      </c>
    </row>
    <row r="245" spans="1:9" ht="12" customHeight="1" x14ac:dyDescent="0.2">
      <c r="A245" s="15">
        <f t="shared" si="3"/>
        <v>239</v>
      </c>
      <c r="B245" s="46">
        <v>355</v>
      </c>
      <c r="C245" s="16" t="s">
        <v>529</v>
      </c>
      <c r="D245" s="7">
        <v>13780</v>
      </c>
      <c r="E245" s="7">
        <v>70</v>
      </c>
      <c r="F245" s="7">
        <v>196.85714285714286</v>
      </c>
      <c r="G245" s="7">
        <v>0</v>
      </c>
      <c r="H245" s="7">
        <v>0</v>
      </c>
      <c r="I245" s="78" t="s">
        <v>70</v>
      </c>
    </row>
    <row r="246" spans="1:9" ht="12" customHeight="1" x14ac:dyDescent="0.2">
      <c r="A246" s="15">
        <f t="shared" si="3"/>
        <v>240</v>
      </c>
      <c r="B246" s="46">
        <v>356</v>
      </c>
      <c r="C246" s="16" t="s">
        <v>143</v>
      </c>
      <c r="D246" s="7">
        <v>32000</v>
      </c>
      <c r="E246" s="7">
        <v>65</v>
      </c>
      <c r="F246" s="7">
        <v>492.30769230769232</v>
      </c>
      <c r="G246" s="7">
        <v>22154</v>
      </c>
      <c r="H246" s="7">
        <v>45</v>
      </c>
      <c r="I246" s="47">
        <v>492.31111111111113</v>
      </c>
    </row>
    <row r="247" spans="1:9" ht="12" customHeight="1" x14ac:dyDescent="0.2">
      <c r="A247" s="15">
        <f t="shared" si="3"/>
        <v>241</v>
      </c>
      <c r="B247" s="46">
        <v>357</v>
      </c>
      <c r="C247" s="16" t="s">
        <v>530</v>
      </c>
      <c r="D247" s="7">
        <v>21500</v>
      </c>
      <c r="E247" s="7">
        <v>103</v>
      </c>
      <c r="F247" s="7">
        <v>208.73786407766991</v>
      </c>
      <c r="G247" s="7">
        <v>3000</v>
      </c>
      <c r="H247" s="7">
        <v>50</v>
      </c>
      <c r="I247" s="47">
        <v>60</v>
      </c>
    </row>
    <row r="248" spans="1:9" ht="12" customHeight="1" x14ac:dyDescent="0.2">
      <c r="A248" s="15">
        <f t="shared" si="3"/>
        <v>242</v>
      </c>
      <c r="B248" s="46">
        <v>358</v>
      </c>
      <c r="C248" s="16" t="s">
        <v>531</v>
      </c>
      <c r="D248" s="7">
        <v>9120</v>
      </c>
      <c r="E248" s="7">
        <v>65</v>
      </c>
      <c r="F248" s="7">
        <v>140.30769230769232</v>
      </c>
      <c r="G248" s="7">
        <v>0</v>
      </c>
      <c r="H248" s="7">
        <v>0</v>
      </c>
      <c r="I248" s="78" t="s">
        <v>70</v>
      </c>
    </row>
    <row r="249" spans="1:9" ht="12" customHeight="1" x14ac:dyDescent="0.2">
      <c r="A249" s="15">
        <f t="shared" si="3"/>
        <v>243</v>
      </c>
      <c r="B249" s="46">
        <v>361</v>
      </c>
      <c r="C249" s="16" t="s">
        <v>534</v>
      </c>
      <c r="D249" s="7">
        <v>11451</v>
      </c>
      <c r="E249" s="7">
        <v>576</v>
      </c>
      <c r="F249" s="7">
        <v>19.880208333333332</v>
      </c>
      <c r="G249" s="7">
        <v>2155</v>
      </c>
      <c r="H249" s="7">
        <v>123</v>
      </c>
      <c r="I249" s="47">
        <v>17.520325203252032</v>
      </c>
    </row>
    <row r="250" spans="1:9" ht="12" customHeight="1" x14ac:dyDescent="0.2">
      <c r="A250" s="15">
        <f t="shared" si="3"/>
        <v>244</v>
      </c>
      <c r="B250" s="46">
        <v>363</v>
      </c>
      <c r="C250" s="16" t="s">
        <v>536</v>
      </c>
      <c r="D250" s="7">
        <v>3000</v>
      </c>
      <c r="E250" s="7">
        <v>59</v>
      </c>
      <c r="F250" s="7">
        <v>50.847457627118644</v>
      </c>
      <c r="G250" s="7">
        <v>0</v>
      </c>
      <c r="H250" s="7">
        <v>0</v>
      </c>
      <c r="I250" s="78" t="s">
        <v>70</v>
      </c>
    </row>
    <row r="251" spans="1:9" ht="12" customHeight="1" x14ac:dyDescent="0.2">
      <c r="A251" s="15">
        <f t="shared" si="3"/>
        <v>245</v>
      </c>
      <c r="B251" s="46">
        <v>364</v>
      </c>
      <c r="C251" s="16" t="s">
        <v>537</v>
      </c>
      <c r="D251" s="7">
        <v>19700</v>
      </c>
      <c r="E251" s="7">
        <v>191</v>
      </c>
      <c r="F251" s="7">
        <v>103.1413612565445</v>
      </c>
      <c r="G251" s="7">
        <v>0</v>
      </c>
      <c r="H251" s="7">
        <v>0</v>
      </c>
      <c r="I251" s="78" t="s">
        <v>70</v>
      </c>
    </row>
    <row r="252" spans="1:9" ht="12" customHeight="1" x14ac:dyDescent="0.2">
      <c r="A252" s="15">
        <f t="shared" si="3"/>
        <v>246</v>
      </c>
      <c r="B252" s="46">
        <v>365</v>
      </c>
      <c r="C252" s="16" t="s">
        <v>538</v>
      </c>
      <c r="D252" s="7">
        <v>23700</v>
      </c>
      <c r="E252" s="7">
        <v>453</v>
      </c>
      <c r="F252" s="7">
        <v>52.317880794701985</v>
      </c>
      <c r="G252" s="7">
        <v>1046</v>
      </c>
      <c r="H252" s="7">
        <v>20</v>
      </c>
      <c r="I252" s="78">
        <v>52.3</v>
      </c>
    </row>
    <row r="253" spans="1:9" ht="12" customHeight="1" x14ac:dyDescent="0.2">
      <c r="A253" s="15">
        <f t="shared" si="3"/>
        <v>247</v>
      </c>
      <c r="B253" s="46">
        <v>366</v>
      </c>
      <c r="C253" s="16" t="s">
        <v>539</v>
      </c>
      <c r="D253" s="7">
        <v>55350</v>
      </c>
      <c r="E253" s="7">
        <v>870</v>
      </c>
      <c r="F253" s="7">
        <v>63.620689655172413</v>
      </c>
      <c r="G253" s="7">
        <v>18513</v>
      </c>
      <c r="H253" s="7">
        <v>291</v>
      </c>
      <c r="I253" s="47">
        <v>63.618556701030926</v>
      </c>
    </row>
    <row r="254" spans="1:9" ht="12" customHeight="1" x14ac:dyDescent="0.2">
      <c r="A254" s="15">
        <f t="shared" si="3"/>
        <v>248</v>
      </c>
      <c r="B254" s="46">
        <v>368</v>
      </c>
      <c r="C254" s="16" t="s">
        <v>541</v>
      </c>
      <c r="D254" s="7">
        <v>750</v>
      </c>
      <c r="E254" s="7">
        <v>19</v>
      </c>
      <c r="F254" s="7">
        <v>39.473684210526315</v>
      </c>
      <c r="G254" s="7">
        <v>0</v>
      </c>
      <c r="H254" s="7">
        <v>0</v>
      </c>
      <c r="I254" s="78" t="s">
        <v>70</v>
      </c>
    </row>
    <row r="255" spans="1:9" ht="12" customHeight="1" x14ac:dyDescent="0.2">
      <c r="A255" s="15">
        <f t="shared" si="3"/>
        <v>249</v>
      </c>
      <c r="B255" s="46">
        <v>370</v>
      </c>
      <c r="C255" s="16" t="s">
        <v>543</v>
      </c>
      <c r="D255" s="7">
        <v>33851</v>
      </c>
      <c r="E255" s="7">
        <v>765</v>
      </c>
      <c r="F255" s="7">
        <v>44.249673202614382</v>
      </c>
      <c r="G255" s="7">
        <v>5022</v>
      </c>
      <c r="H255" s="7">
        <v>46</v>
      </c>
      <c r="I255" s="78">
        <v>109.17391304347827</v>
      </c>
    </row>
    <row r="256" spans="1:9" ht="12" customHeight="1" x14ac:dyDescent="0.2">
      <c r="A256" s="15">
        <f t="shared" si="3"/>
        <v>250</v>
      </c>
      <c r="B256" s="46">
        <v>374</v>
      </c>
      <c r="C256" s="16" t="s">
        <v>546</v>
      </c>
      <c r="D256" s="7">
        <v>39932</v>
      </c>
      <c r="E256" s="7">
        <v>800</v>
      </c>
      <c r="F256" s="7">
        <v>49.914999999999999</v>
      </c>
      <c r="G256" s="7">
        <v>14657</v>
      </c>
      <c r="H256" s="7">
        <v>101</v>
      </c>
      <c r="I256" s="47">
        <v>145.11881188118812</v>
      </c>
    </row>
    <row r="257" spans="1:9" ht="12" customHeight="1" x14ac:dyDescent="0.2">
      <c r="A257" s="15">
        <f t="shared" si="3"/>
        <v>251</v>
      </c>
      <c r="B257" s="46">
        <v>375</v>
      </c>
      <c r="C257" s="16" t="s">
        <v>547</v>
      </c>
      <c r="D257" s="7">
        <v>10000</v>
      </c>
      <c r="E257" s="7">
        <v>25</v>
      </c>
      <c r="F257" s="7">
        <v>400</v>
      </c>
      <c r="G257" s="7">
        <v>1000</v>
      </c>
      <c r="H257" s="7">
        <v>10</v>
      </c>
      <c r="I257" s="78">
        <v>100</v>
      </c>
    </row>
    <row r="258" spans="1:9" ht="12" customHeight="1" x14ac:dyDescent="0.2">
      <c r="A258" s="15">
        <f t="shared" si="3"/>
        <v>252</v>
      </c>
      <c r="B258" s="46">
        <v>378</v>
      </c>
      <c r="C258" s="16" t="s">
        <v>550</v>
      </c>
      <c r="D258" s="7">
        <v>29322</v>
      </c>
      <c r="E258" s="7">
        <v>143</v>
      </c>
      <c r="F258" s="7">
        <v>205.04895104895104</v>
      </c>
      <c r="G258" s="7">
        <v>0</v>
      </c>
      <c r="H258" s="7">
        <v>0</v>
      </c>
      <c r="I258" s="78" t="s">
        <v>70</v>
      </c>
    </row>
    <row r="259" spans="1:9" ht="12" customHeight="1" x14ac:dyDescent="0.2">
      <c r="A259" s="15">
        <f t="shared" si="3"/>
        <v>253</v>
      </c>
      <c r="B259" s="46">
        <v>379</v>
      </c>
      <c r="C259" s="16" t="s">
        <v>145</v>
      </c>
      <c r="D259" s="7">
        <v>64982</v>
      </c>
      <c r="E259" s="7">
        <v>1189</v>
      </c>
      <c r="F259" s="7">
        <v>54.65264928511354</v>
      </c>
      <c r="G259" s="7">
        <v>5100</v>
      </c>
      <c r="H259" s="7">
        <v>100</v>
      </c>
      <c r="I259" s="47">
        <v>51</v>
      </c>
    </row>
    <row r="260" spans="1:9" ht="12" customHeight="1" x14ac:dyDescent="0.2">
      <c r="A260" s="15">
        <f t="shared" si="3"/>
        <v>254</v>
      </c>
      <c r="B260" s="46">
        <v>380</v>
      </c>
      <c r="C260" s="16" t="s">
        <v>551</v>
      </c>
      <c r="D260" s="7">
        <v>5000</v>
      </c>
      <c r="E260" s="7">
        <v>111</v>
      </c>
      <c r="F260" s="7">
        <v>45.045045045045043</v>
      </c>
      <c r="G260" s="7">
        <v>464</v>
      </c>
      <c r="H260" s="7">
        <v>19</v>
      </c>
      <c r="I260" s="47">
        <v>24.421052631578949</v>
      </c>
    </row>
    <row r="261" spans="1:9" s="25" customFormat="1" ht="12" customHeight="1" x14ac:dyDescent="0.2">
      <c r="A261" s="90" t="s">
        <v>4</v>
      </c>
      <c r="B261" s="91" t="s">
        <v>4</v>
      </c>
      <c r="C261" s="92" t="s">
        <v>3</v>
      </c>
      <c r="D261" s="93">
        <f>SUM(D7:D260)</f>
        <v>4589416</v>
      </c>
      <c r="E261" s="93">
        <f>SUM(E7:E260)</f>
        <v>44217</v>
      </c>
      <c r="F261" s="95" t="s">
        <v>4</v>
      </c>
      <c r="G261" s="93">
        <f>SUM(G7:G260)</f>
        <v>593611</v>
      </c>
      <c r="H261" s="93">
        <f>SUM(H7:H260)</f>
        <v>5500</v>
      </c>
      <c r="I261" s="94" t="s">
        <v>4</v>
      </c>
    </row>
  </sheetData>
  <sheetProtection algorithmName="SHA-512" hashValue="pl4p5k6ZKUdbZecyHN7+Q2qrytM8PcInNC2BWQkUefLEgaFs0Fhy7aPSPeTqHNEenoP+c9KFOy/qt68D1EkvDg==" saltValue="AhALUzKpnLnEOOUX/WNRJA==" spinCount="100000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2">
    <tabColor rgb="FFFFFF00"/>
  </sheetPr>
  <dimension ref="A1:G40"/>
  <sheetViews>
    <sheetView zoomScale="115" zoomScaleNormal="115" workbookViewId="0">
      <pane ySplit="4" topLeftCell="A5" activePane="bottomLeft" state="frozen"/>
      <selection pane="bottomLeft" activeCell="A5" sqref="A5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55" t="s">
        <v>186</v>
      </c>
      <c r="B1" s="294"/>
      <c r="C1" s="294"/>
      <c r="D1" s="294"/>
      <c r="E1" s="294"/>
      <c r="F1" s="294"/>
    </row>
    <row r="2" spans="1:7" ht="15" customHeight="1" x14ac:dyDescent="0.2"/>
    <row r="3" spans="1:7" s="24" customFormat="1" ht="21" customHeight="1" x14ac:dyDescent="0.2">
      <c r="A3" s="313" t="s">
        <v>11</v>
      </c>
      <c r="B3" s="309" t="s">
        <v>1</v>
      </c>
      <c r="C3" s="309" t="s">
        <v>0</v>
      </c>
      <c r="D3" s="311" t="s">
        <v>116</v>
      </c>
      <c r="E3" s="311"/>
      <c r="F3" s="312"/>
    </row>
    <row r="4" spans="1:7" s="19" customFormat="1" ht="21" customHeight="1" x14ac:dyDescent="0.2">
      <c r="A4" s="314"/>
      <c r="B4" s="310"/>
      <c r="C4" s="267"/>
      <c r="D4" s="149" t="s">
        <v>7</v>
      </c>
      <c r="E4" s="150" t="s">
        <v>45</v>
      </c>
      <c r="F4" s="151" t="s">
        <v>39</v>
      </c>
      <c r="G4" s="64"/>
    </row>
    <row r="5" spans="1:7" ht="12" customHeight="1" x14ac:dyDescent="0.2">
      <c r="A5" s="65">
        <v>1</v>
      </c>
      <c r="B5" s="68">
        <v>1</v>
      </c>
      <c r="C5" s="66" t="s">
        <v>191</v>
      </c>
      <c r="D5" s="67">
        <v>7494</v>
      </c>
      <c r="E5" s="68">
        <v>1</v>
      </c>
      <c r="F5" s="81">
        <v>7494</v>
      </c>
    </row>
    <row r="6" spans="1:7" ht="12" customHeight="1" x14ac:dyDescent="0.2">
      <c r="A6" s="65">
        <f>A5+1</f>
        <v>2</v>
      </c>
      <c r="B6" s="68">
        <v>3</v>
      </c>
      <c r="C6" s="66" t="s">
        <v>193</v>
      </c>
      <c r="D6" s="67">
        <v>45000</v>
      </c>
      <c r="E6" s="68">
        <v>1</v>
      </c>
      <c r="F6" s="81">
        <v>45000</v>
      </c>
    </row>
    <row r="7" spans="1:7" ht="12" customHeight="1" x14ac:dyDescent="0.2">
      <c r="A7" s="65">
        <f t="shared" ref="A7:A39" si="0">A6+1</f>
        <v>3</v>
      </c>
      <c r="B7" s="68">
        <v>5</v>
      </c>
      <c r="C7" s="66" t="s">
        <v>195</v>
      </c>
      <c r="D7" s="67">
        <v>10000</v>
      </c>
      <c r="E7" s="68">
        <v>1</v>
      </c>
      <c r="F7" s="81">
        <v>10000</v>
      </c>
    </row>
    <row r="8" spans="1:7" ht="12" customHeight="1" x14ac:dyDescent="0.2">
      <c r="A8" s="65">
        <f t="shared" si="0"/>
        <v>4</v>
      </c>
      <c r="B8" s="68">
        <v>8</v>
      </c>
      <c r="C8" s="66" t="s">
        <v>198</v>
      </c>
      <c r="D8" s="67">
        <v>63112</v>
      </c>
      <c r="E8" s="68">
        <v>7</v>
      </c>
      <c r="F8" s="81">
        <v>9016</v>
      </c>
    </row>
    <row r="9" spans="1:7" ht="12" customHeight="1" x14ac:dyDescent="0.2">
      <c r="A9" s="65">
        <f t="shared" si="0"/>
        <v>5</v>
      </c>
      <c r="B9" s="68">
        <v>22</v>
      </c>
      <c r="C9" s="66" t="s">
        <v>212</v>
      </c>
      <c r="D9" s="67">
        <v>10000</v>
      </c>
      <c r="E9" s="68">
        <v>1</v>
      </c>
      <c r="F9" s="81">
        <v>10000</v>
      </c>
    </row>
    <row r="10" spans="1:7" ht="12" customHeight="1" x14ac:dyDescent="0.2">
      <c r="A10" s="65">
        <f t="shared" si="0"/>
        <v>6</v>
      </c>
      <c r="B10" s="68">
        <v>23</v>
      </c>
      <c r="C10" s="66" t="s">
        <v>213</v>
      </c>
      <c r="D10" s="67">
        <v>9000</v>
      </c>
      <c r="E10" s="68">
        <v>1</v>
      </c>
      <c r="F10" s="81">
        <v>9000</v>
      </c>
    </row>
    <row r="11" spans="1:7" ht="12" customHeight="1" x14ac:dyDescent="0.2">
      <c r="A11" s="65">
        <f t="shared" si="0"/>
        <v>7</v>
      </c>
      <c r="B11" s="68">
        <v>30</v>
      </c>
      <c r="C11" s="66" t="s">
        <v>127</v>
      </c>
      <c r="D11" s="67">
        <v>832959</v>
      </c>
      <c r="E11" s="68">
        <v>30</v>
      </c>
      <c r="F11" s="81">
        <v>27765.3</v>
      </c>
    </row>
    <row r="12" spans="1:7" ht="12" customHeight="1" x14ac:dyDescent="0.2">
      <c r="A12" s="65">
        <f t="shared" si="0"/>
        <v>8</v>
      </c>
      <c r="B12" s="68">
        <v>36</v>
      </c>
      <c r="C12" s="66" t="s">
        <v>225</v>
      </c>
      <c r="D12" s="67">
        <v>6000</v>
      </c>
      <c r="E12" s="68">
        <v>1</v>
      </c>
      <c r="F12" s="81">
        <v>6000</v>
      </c>
    </row>
    <row r="13" spans="1:7" ht="12" customHeight="1" x14ac:dyDescent="0.2">
      <c r="A13" s="65">
        <f t="shared" si="0"/>
        <v>9</v>
      </c>
      <c r="B13" s="68">
        <v>88</v>
      </c>
      <c r="C13" s="66" t="s">
        <v>274</v>
      </c>
      <c r="D13" s="67">
        <v>10000</v>
      </c>
      <c r="E13" s="68">
        <v>1</v>
      </c>
      <c r="F13" s="81">
        <v>10000</v>
      </c>
    </row>
    <row r="14" spans="1:7" ht="12" customHeight="1" x14ac:dyDescent="0.2">
      <c r="A14" s="65">
        <f t="shared" si="0"/>
        <v>10</v>
      </c>
      <c r="B14" s="68">
        <v>92</v>
      </c>
      <c r="C14" s="66" t="s">
        <v>278</v>
      </c>
      <c r="D14" s="67">
        <v>9771</v>
      </c>
      <c r="E14" s="68">
        <v>2</v>
      </c>
      <c r="F14" s="81">
        <v>4885.5</v>
      </c>
    </row>
    <row r="15" spans="1:7" ht="12" customHeight="1" x14ac:dyDescent="0.2">
      <c r="A15" s="65">
        <f t="shared" si="0"/>
        <v>11</v>
      </c>
      <c r="B15" s="68">
        <v>104</v>
      </c>
      <c r="C15" s="66" t="s">
        <v>290</v>
      </c>
      <c r="D15" s="67">
        <v>40000</v>
      </c>
      <c r="E15" s="68">
        <v>1</v>
      </c>
      <c r="F15" s="81">
        <v>40000</v>
      </c>
    </row>
    <row r="16" spans="1:7" ht="12" customHeight="1" x14ac:dyDescent="0.2">
      <c r="A16" s="65">
        <f t="shared" si="0"/>
        <v>12</v>
      </c>
      <c r="B16" s="68">
        <v>105</v>
      </c>
      <c r="C16" s="66" t="s">
        <v>291</v>
      </c>
      <c r="D16" s="67">
        <v>5000</v>
      </c>
      <c r="E16" s="68">
        <v>1</v>
      </c>
      <c r="F16" s="81">
        <v>5000</v>
      </c>
    </row>
    <row r="17" spans="1:6" ht="12" customHeight="1" x14ac:dyDescent="0.2">
      <c r="A17" s="65">
        <f t="shared" si="0"/>
        <v>13</v>
      </c>
      <c r="B17" s="68">
        <v>109</v>
      </c>
      <c r="C17" s="66" t="s">
        <v>295</v>
      </c>
      <c r="D17" s="67">
        <v>19003</v>
      </c>
      <c r="E17" s="68">
        <v>5</v>
      </c>
      <c r="F17" s="81">
        <v>3800.6</v>
      </c>
    </row>
    <row r="18" spans="1:6" ht="12" customHeight="1" x14ac:dyDescent="0.2">
      <c r="A18" s="65">
        <f t="shared" si="0"/>
        <v>14</v>
      </c>
      <c r="B18" s="68">
        <v>111</v>
      </c>
      <c r="C18" s="66" t="s">
        <v>297</v>
      </c>
      <c r="D18" s="67">
        <v>20000</v>
      </c>
      <c r="E18" s="68">
        <v>2</v>
      </c>
      <c r="F18" s="81">
        <v>10000</v>
      </c>
    </row>
    <row r="19" spans="1:6" ht="12" customHeight="1" x14ac:dyDescent="0.2">
      <c r="A19" s="65">
        <f t="shared" si="0"/>
        <v>15</v>
      </c>
      <c r="B19" s="68">
        <v>121</v>
      </c>
      <c r="C19" s="66" t="s">
        <v>304</v>
      </c>
      <c r="D19" s="67">
        <v>12000</v>
      </c>
      <c r="E19" s="68">
        <v>1</v>
      </c>
      <c r="F19" s="81">
        <v>12000</v>
      </c>
    </row>
    <row r="20" spans="1:6" ht="12" customHeight="1" x14ac:dyDescent="0.2">
      <c r="A20" s="65">
        <f t="shared" si="0"/>
        <v>16</v>
      </c>
      <c r="B20" s="68">
        <v>133</v>
      </c>
      <c r="C20" s="66" t="s">
        <v>316</v>
      </c>
      <c r="D20" s="67">
        <v>119420</v>
      </c>
      <c r="E20" s="68">
        <v>2</v>
      </c>
      <c r="F20" s="81">
        <v>59710</v>
      </c>
    </row>
    <row r="21" spans="1:6" ht="12" customHeight="1" x14ac:dyDescent="0.2">
      <c r="A21" s="65">
        <f t="shared" si="0"/>
        <v>17</v>
      </c>
      <c r="B21" s="68">
        <v>169</v>
      </c>
      <c r="C21" s="66" t="s">
        <v>350</v>
      </c>
      <c r="D21" s="67">
        <v>20000</v>
      </c>
      <c r="E21" s="68">
        <v>2</v>
      </c>
      <c r="F21" s="81">
        <v>10000</v>
      </c>
    </row>
    <row r="22" spans="1:6" ht="12" customHeight="1" x14ac:dyDescent="0.2">
      <c r="A22" s="65">
        <f t="shared" si="0"/>
        <v>18</v>
      </c>
      <c r="B22" s="68">
        <v>198</v>
      </c>
      <c r="C22" s="66" t="s">
        <v>375</v>
      </c>
      <c r="D22" s="67">
        <v>18000</v>
      </c>
      <c r="E22" s="68">
        <v>1</v>
      </c>
      <c r="F22" s="81">
        <v>18000</v>
      </c>
    </row>
    <row r="23" spans="1:6" ht="12" customHeight="1" x14ac:dyDescent="0.2">
      <c r="A23" s="65">
        <f t="shared" si="0"/>
        <v>19</v>
      </c>
      <c r="B23" s="68">
        <v>203</v>
      </c>
      <c r="C23" s="66" t="s">
        <v>140</v>
      </c>
      <c r="D23" s="67">
        <v>30000</v>
      </c>
      <c r="E23" s="68">
        <v>1</v>
      </c>
      <c r="F23" s="81">
        <v>30000</v>
      </c>
    </row>
    <row r="24" spans="1:6" ht="12" customHeight="1" x14ac:dyDescent="0.2">
      <c r="A24" s="65">
        <f t="shared" si="0"/>
        <v>20</v>
      </c>
      <c r="B24" s="68">
        <v>213</v>
      </c>
      <c r="C24" s="66" t="s">
        <v>389</v>
      </c>
      <c r="D24" s="67">
        <v>10000</v>
      </c>
      <c r="E24" s="68">
        <v>1</v>
      </c>
      <c r="F24" s="81">
        <v>10000</v>
      </c>
    </row>
    <row r="25" spans="1:6" ht="12" customHeight="1" x14ac:dyDescent="0.2">
      <c r="A25" s="65">
        <f t="shared" si="0"/>
        <v>21</v>
      </c>
      <c r="B25" s="68">
        <v>231</v>
      </c>
      <c r="C25" s="66" t="s">
        <v>407</v>
      </c>
      <c r="D25" s="67">
        <v>273823</v>
      </c>
      <c r="E25" s="68">
        <v>14</v>
      </c>
      <c r="F25" s="81">
        <v>19558.785714285714</v>
      </c>
    </row>
    <row r="26" spans="1:6" ht="12" customHeight="1" x14ac:dyDescent="0.2">
      <c r="A26" s="65">
        <f t="shared" si="0"/>
        <v>22</v>
      </c>
      <c r="B26" s="68">
        <v>245</v>
      </c>
      <c r="C26" s="66" t="s">
        <v>421</v>
      </c>
      <c r="D26" s="67">
        <v>23196</v>
      </c>
      <c r="E26" s="68">
        <v>2</v>
      </c>
      <c r="F26" s="81">
        <v>11598</v>
      </c>
    </row>
    <row r="27" spans="1:6" ht="12" customHeight="1" x14ac:dyDescent="0.2">
      <c r="A27" s="65">
        <f t="shared" si="0"/>
        <v>23</v>
      </c>
      <c r="B27" s="68">
        <v>250</v>
      </c>
      <c r="C27" s="66" t="s">
        <v>426</v>
      </c>
      <c r="D27" s="67">
        <v>387411</v>
      </c>
      <c r="E27" s="68">
        <v>23</v>
      </c>
      <c r="F27" s="81">
        <v>16843.956521739132</v>
      </c>
    </row>
    <row r="28" spans="1:6" ht="12" customHeight="1" x14ac:dyDescent="0.2">
      <c r="A28" s="65">
        <f t="shared" si="0"/>
        <v>24</v>
      </c>
      <c r="B28" s="68">
        <v>251</v>
      </c>
      <c r="C28" s="66" t="s">
        <v>427</v>
      </c>
      <c r="D28" s="67">
        <v>332302</v>
      </c>
      <c r="E28" s="68">
        <v>8</v>
      </c>
      <c r="F28" s="81">
        <v>41537.75</v>
      </c>
    </row>
    <row r="29" spans="1:6" ht="12" customHeight="1" x14ac:dyDescent="0.2">
      <c r="A29" s="65">
        <f t="shared" si="0"/>
        <v>25</v>
      </c>
      <c r="B29" s="68">
        <v>252</v>
      </c>
      <c r="C29" s="66" t="s">
        <v>428</v>
      </c>
      <c r="D29" s="67">
        <v>117935</v>
      </c>
      <c r="E29" s="68">
        <v>8</v>
      </c>
      <c r="F29" s="81">
        <v>14741.875</v>
      </c>
    </row>
    <row r="30" spans="1:6" ht="12" customHeight="1" x14ac:dyDescent="0.2">
      <c r="A30" s="65">
        <f t="shared" si="0"/>
        <v>26</v>
      </c>
      <c r="B30" s="68">
        <v>272</v>
      </c>
      <c r="C30" s="66" t="s">
        <v>448</v>
      </c>
      <c r="D30" s="67">
        <v>24720</v>
      </c>
      <c r="E30" s="68">
        <v>2</v>
      </c>
      <c r="F30" s="81">
        <v>12360</v>
      </c>
    </row>
    <row r="31" spans="1:6" ht="12" customHeight="1" x14ac:dyDescent="0.2">
      <c r="A31" s="65">
        <f t="shared" si="0"/>
        <v>27</v>
      </c>
      <c r="B31" s="68">
        <v>288</v>
      </c>
      <c r="C31" s="66" t="s">
        <v>463</v>
      </c>
      <c r="D31" s="67">
        <v>32698</v>
      </c>
      <c r="E31" s="68">
        <v>2</v>
      </c>
      <c r="F31" s="81">
        <v>16349</v>
      </c>
    </row>
    <row r="32" spans="1:6" ht="12" customHeight="1" x14ac:dyDescent="0.2">
      <c r="A32" s="65">
        <f t="shared" si="0"/>
        <v>28</v>
      </c>
      <c r="B32" s="68">
        <v>300</v>
      </c>
      <c r="C32" s="66" t="s">
        <v>475</v>
      </c>
      <c r="D32" s="67">
        <v>35000</v>
      </c>
      <c r="E32" s="68">
        <v>5</v>
      </c>
      <c r="F32" s="81">
        <v>7000</v>
      </c>
    </row>
    <row r="33" spans="1:6" ht="12" customHeight="1" x14ac:dyDescent="0.2">
      <c r="A33" s="65">
        <f t="shared" si="0"/>
        <v>29</v>
      </c>
      <c r="B33" s="68">
        <v>303</v>
      </c>
      <c r="C33" s="66" t="s">
        <v>478</v>
      </c>
      <c r="D33" s="67">
        <v>60000</v>
      </c>
      <c r="E33" s="68">
        <v>4</v>
      </c>
      <c r="F33" s="81">
        <v>15000</v>
      </c>
    </row>
    <row r="34" spans="1:6" ht="12" customHeight="1" x14ac:dyDescent="0.2">
      <c r="A34" s="65">
        <f t="shared" si="0"/>
        <v>30</v>
      </c>
      <c r="B34" s="68">
        <v>313</v>
      </c>
      <c r="C34" s="66" t="s">
        <v>488</v>
      </c>
      <c r="D34" s="67">
        <v>12538</v>
      </c>
      <c r="E34" s="68">
        <v>2</v>
      </c>
      <c r="F34" s="81">
        <v>6269</v>
      </c>
    </row>
    <row r="35" spans="1:6" ht="12" customHeight="1" x14ac:dyDescent="0.2">
      <c r="A35" s="65">
        <f t="shared" si="0"/>
        <v>31</v>
      </c>
      <c r="B35" s="68">
        <v>319</v>
      </c>
      <c r="C35" s="66" t="s">
        <v>493</v>
      </c>
      <c r="D35" s="67">
        <v>180000</v>
      </c>
      <c r="E35" s="68">
        <v>2</v>
      </c>
      <c r="F35" s="81">
        <v>90000</v>
      </c>
    </row>
    <row r="36" spans="1:6" ht="12" customHeight="1" x14ac:dyDescent="0.2">
      <c r="A36" s="65">
        <f t="shared" si="0"/>
        <v>32</v>
      </c>
      <c r="B36" s="68">
        <v>355</v>
      </c>
      <c r="C36" s="66" t="s">
        <v>529</v>
      </c>
      <c r="D36" s="67">
        <v>251000</v>
      </c>
      <c r="E36" s="68">
        <v>3</v>
      </c>
      <c r="F36" s="81">
        <v>83666.666666666672</v>
      </c>
    </row>
    <row r="37" spans="1:6" ht="12" customHeight="1" x14ac:dyDescent="0.2">
      <c r="A37" s="65">
        <f t="shared" si="0"/>
        <v>33</v>
      </c>
      <c r="B37" s="68">
        <v>357</v>
      </c>
      <c r="C37" s="66" t="s">
        <v>530</v>
      </c>
      <c r="D37" s="67">
        <v>65859</v>
      </c>
      <c r="E37" s="68">
        <v>7</v>
      </c>
      <c r="F37" s="81">
        <v>9408.4285714285706</v>
      </c>
    </row>
    <row r="38" spans="1:6" ht="12" customHeight="1" x14ac:dyDescent="0.2">
      <c r="A38" s="65">
        <f t="shared" si="0"/>
        <v>34</v>
      </c>
      <c r="B38" s="68">
        <v>365</v>
      </c>
      <c r="C38" s="66" t="s">
        <v>538</v>
      </c>
      <c r="D38" s="67">
        <v>30000</v>
      </c>
      <c r="E38" s="68">
        <v>1</v>
      </c>
      <c r="F38" s="81">
        <v>30000</v>
      </c>
    </row>
    <row r="39" spans="1:6" ht="12" customHeight="1" x14ac:dyDescent="0.2">
      <c r="A39" s="65">
        <f t="shared" si="0"/>
        <v>35</v>
      </c>
      <c r="B39" s="68">
        <v>371</v>
      </c>
      <c r="C39" s="66" t="s">
        <v>144</v>
      </c>
      <c r="D39" s="67">
        <v>45000</v>
      </c>
      <c r="E39" s="68">
        <v>7</v>
      </c>
      <c r="F39" s="81">
        <v>6428.5714285714284</v>
      </c>
    </row>
    <row r="40" spans="1:6" s="18" customFormat="1" ht="12" customHeight="1" x14ac:dyDescent="0.2">
      <c r="A40" s="90" t="s">
        <v>4</v>
      </c>
      <c r="B40" s="91" t="s">
        <v>4</v>
      </c>
      <c r="C40" s="119" t="s">
        <v>17</v>
      </c>
      <c r="D40" s="120">
        <f>SUM(D5:D39)</f>
        <v>3168241</v>
      </c>
      <c r="E40" s="120">
        <f>SUM(E5:E39)</f>
        <v>153</v>
      </c>
      <c r="F40" s="152" t="s">
        <v>4</v>
      </c>
    </row>
  </sheetData>
  <sheetProtection algorithmName="SHA-512" hashValue="WnJn1rxrtaVMhOt3LT7HOfEr4Fl9BNLW39phD9a/saA1TBK3eVEjGtn5+JqtwN3Wu5Gn6paElTTVXDxoTdBtxQ==" saltValue="yL/N5XCB5/oXgXHPIFyqoA==" spinCount="100000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3">
    <tabColor rgb="FFFFFF00"/>
  </sheetPr>
  <dimension ref="A1:S389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5.7109375" style="20" customWidth="1"/>
    <col min="11" max="11" width="9.5703125" style="20" customWidth="1"/>
    <col min="12" max="12" width="4.42578125" style="20" customWidth="1"/>
    <col min="13" max="13" width="8" style="20" customWidth="1"/>
    <col min="14" max="14" width="8.5703125" style="20" customWidth="1"/>
    <col min="15" max="15" width="6" style="20" customWidth="1"/>
    <col min="16" max="16" width="7.42578125" style="20" customWidth="1"/>
    <col min="17" max="17" width="8.28515625" style="20" customWidth="1"/>
    <col min="18" max="18" width="7.42578125" style="20" customWidth="1"/>
    <col min="19" max="19" width="9.28515625" style="20" customWidth="1"/>
    <col min="20" max="16384" width="9.140625" style="20"/>
  </cols>
  <sheetData>
    <row r="1" spans="1:19" ht="17.25" customHeight="1" x14ac:dyDescent="0.2">
      <c r="A1" s="255" t="s">
        <v>187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</row>
    <row r="2" spans="1:19" ht="10.5" customHeight="1" x14ac:dyDescent="0.2"/>
    <row r="3" spans="1:19" ht="14.1" customHeight="1" x14ac:dyDescent="0.2">
      <c r="A3" s="324" t="s">
        <v>1</v>
      </c>
      <c r="B3" s="327" t="s">
        <v>0</v>
      </c>
      <c r="C3" s="343" t="s">
        <v>188</v>
      </c>
      <c r="D3" s="275"/>
      <c r="E3" s="275"/>
      <c r="F3" s="275"/>
      <c r="G3" s="275"/>
      <c r="H3" s="275"/>
      <c r="I3" s="275"/>
      <c r="J3" s="344"/>
      <c r="K3" s="344"/>
      <c r="L3" s="344"/>
      <c r="M3" s="344"/>
      <c r="N3" s="344"/>
      <c r="O3" s="345"/>
      <c r="P3" s="332" t="s">
        <v>190</v>
      </c>
      <c r="Q3" s="333"/>
      <c r="R3" s="333"/>
      <c r="S3" s="334"/>
    </row>
    <row r="4" spans="1:19" ht="14.1" customHeight="1" x14ac:dyDescent="0.2">
      <c r="A4" s="325"/>
      <c r="B4" s="328"/>
      <c r="C4" s="346" t="s">
        <v>8</v>
      </c>
      <c r="D4" s="347"/>
      <c r="E4" s="347"/>
      <c r="F4" s="347"/>
      <c r="G4" s="347"/>
      <c r="H4" s="347"/>
      <c r="I4" s="347"/>
      <c r="J4" s="347"/>
      <c r="K4" s="347"/>
      <c r="L4" s="318" t="s">
        <v>189</v>
      </c>
      <c r="M4" s="319"/>
      <c r="N4" s="319"/>
      <c r="O4" s="320"/>
      <c r="P4" s="339" t="s">
        <v>24</v>
      </c>
      <c r="Q4" s="340"/>
      <c r="R4" s="335" t="s">
        <v>122</v>
      </c>
      <c r="S4" s="336"/>
    </row>
    <row r="5" spans="1:19" s="3" customFormat="1" ht="30" customHeight="1" x14ac:dyDescent="0.2">
      <c r="A5" s="326"/>
      <c r="B5" s="329"/>
      <c r="C5" s="315" t="s">
        <v>6</v>
      </c>
      <c r="D5" s="317" t="s">
        <v>42</v>
      </c>
      <c r="E5" s="317" t="s">
        <v>26</v>
      </c>
      <c r="F5" s="330" t="s">
        <v>557</v>
      </c>
      <c r="G5" s="330" t="s">
        <v>41</v>
      </c>
      <c r="H5" s="331" t="s">
        <v>9</v>
      </c>
      <c r="I5" s="331"/>
      <c r="J5" s="331" t="s">
        <v>117</v>
      </c>
      <c r="K5" s="331"/>
      <c r="L5" s="317" t="s">
        <v>120</v>
      </c>
      <c r="M5" s="317" t="s">
        <v>118</v>
      </c>
      <c r="N5" s="317" t="s">
        <v>119</v>
      </c>
      <c r="O5" s="322" t="s">
        <v>121</v>
      </c>
      <c r="P5" s="341"/>
      <c r="Q5" s="342"/>
      <c r="R5" s="337"/>
      <c r="S5" s="338"/>
    </row>
    <row r="6" spans="1:19" s="3" customFormat="1" ht="30" customHeight="1" x14ac:dyDescent="0.2">
      <c r="A6" s="326"/>
      <c r="B6" s="329"/>
      <c r="C6" s="316"/>
      <c r="D6" s="316"/>
      <c r="E6" s="316"/>
      <c r="F6" s="330"/>
      <c r="G6" s="330"/>
      <c r="H6" s="224" t="s">
        <v>6</v>
      </c>
      <c r="I6" s="226" t="s">
        <v>43</v>
      </c>
      <c r="J6" s="224" t="s">
        <v>6</v>
      </c>
      <c r="K6" s="226" t="s">
        <v>43</v>
      </c>
      <c r="L6" s="321"/>
      <c r="M6" s="321"/>
      <c r="N6" s="321"/>
      <c r="O6" s="323"/>
      <c r="P6" s="226" t="s">
        <v>25</v>
      </c>
      <c r="Q6" s="226" t="s">
        <v>18</v>
      </c>
      <c r="R6" s="226" t="s">
        <v>25</v>
      </c>
      <c r="S6" s="225" t="s">
        <v>18</v>
      </c>
    </row>
    <row r="7" spans="1:19" s="60" customFormat="1" ht="12" customHeight="1" x14ac:dyDescent="0.2">
      <c r="A7" s="153">
        <v>1</v>
      </c>
      <c r="B7" s="154">
        <v>2</v>
      </c>
      <c r="C7" s="154">
        <v>3</v>
      </c>
      <c r="D7" s="154">
        <v>4</v>
      </c>
      <c r="E7" s="155">
        <v>5</v>
      </c>
      <c r="F7" s="155">
        <v>6</v>
      </c>
      <c r="G7" s="155">
        <v>7</v>
      </c>
      <c r="H7" s="154">
        <v>8</v>
      </c>
      <c r="I7" s="154">
        <v>9</v>
      </c>
      <c r="J7" s="154">
        <v>10</v>
      </c>
      <c r="K7" s="154">
        <v>11</v>
      </c>
      <c r="L7" s="154">
        <v>12</v>
      </c>
      <c r="M7" s="154">
        <v>13</v>
      </c>
      <c r="N7" s="154">
        <v>14</v>
      </c>
      <c r="O7" s="154">
        <v>15</v>
      </c>
      <c r="P7" s="155">
        <v>16</v>
      </c>
      <c r="Q7" s="155">
        <v>17</v>
      </c>
      <c r="R7" s="155">
        <v>18</v>
      </c>
      <c r="S7" s="156">
        <v>19</v>
      </c>
    </row>
    <row r="8" spans="1:19" ht="12" customHeight="1" x14ac:dyDescent="0.2">
      <c r="A8" s="36">
        <v>1</v>
      </c>
      <c r="B8" s="37" t="s">
        <v>191</v>
      </c>
      <c r="C8" s="38">
        <v>1</v>
      </c>
      <c r="D8" s="38">
        <v>945650</v>
      </c>
      <c r="E8" s="38">
        <v>717360</v>
      </c>
      <c r="F8" s="38">
        <v>35</v>
      </c>
      <c r="G8" s="38">
        <v>0</v>
      </c>
      <c r="H8" s="38">
        <v>0</v>
      </c>
      <c r="I8" s="38">
        <v>0</v>
      </c>
      <c r="J8" s="38">
        <v>15</v>
      </c>
      <c r="K8" s="38">
        <v>358383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55">
        <v>0</v>
      </c>
      <c r="R8" s="55">
        <v>0</v>
      </c>
      <c r="S8" s="56">
        <v>0</v>
      </c>
    </row>
    <row r="9" spans="1:19" ht="12" customHeight="1" x14ac:dyDescent="0.2">
      <c r="A9" s="36">
        <v>2</v>
      </c>
      <c r="B9" s="37" t="s">
        <v>192</v>
      </c>
      <c r="C9" s="38">
        <v>2</v>
      </c>
      <c r="D9" s="38">
        <v>2163345</v>
      </c>
      <c r="E9" s="38">
        <v>1946995</v>
      </c>
      <c r="F9" s="38">
        <v>95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55">
        <v>0</v>
      </c>
      <c r="R9" s="55">
        <v>0</v>
      </c>
      <c r="S9" s="56">
        <v>0</v>
      </c>
    </row>
    <row r="10" spans="1:19" ht="12" customHeight="1" x14ac:dyDescent="0.2">
      <c r="A10" s="36">
        <v>3</v>
      </c>
      <c r="B10" s="37" t="s">
        <v>193</v>
      </c>
      <c r="C10" s="38">
        <v>2</v>
      </c>
      <c r="D10" s="38">
        <v>2072373</v>
      </c>
      <c r="E10" s="38">
        <v>1865136</v>
      </c>
      <c r="F10" s="38">
        <v>91</v>
      </c>
      <c r="G10" s="38">
        <v>0</v>
      </c>
      <c r="H10" s="38">
        <v>0</v>
      </c>
      <c r="I10" s="38">
        <v>0</v>
      </c>
      <c r="J10" s="38">
        <v>46</v>
      </c>
      <c r="K10" s="38">
        <v>942816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55">
        <v>0</v>
      </c>
      <c r="R10" s="55">
        <v>0</v>
      </c>
      <c r="S10" s="56">
        <v>0</v>
      </c>
    </row>
    <row r="11" spans="1:19" ht="12" customHeight="1" x14ac:dyDescent="0.2">
      <c r="A11" s="36">
        <v>4</v>
      </c>
      <c r="B11" s="37" t="s">
        <v>194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55">
        <v>0</v>
      </c>
      <c r="R11" s="55">
        <v>0</v>
      </c>
      <c r="S11" s="56">
        <v>0</v>
      </c>
    </row>
    <row r="12" spans="1:19" ht="12" customHeight="1" x14ac:dyDescent="0.2">
      <c r="A12" s="36">
        <v>5</v>
      </c>
      <c r="B12" s="37" t="s">
        <v>195</v>
      </c>
      <c r="C12" s="38">
        <v>1</v>
      </c>
      <c r="D12" s="38">
        <v>1024800</v>
      </c>
      <c r="E12" s="38">
        <v>922320</v>
      </c>
      <c r="F12" s="38">
        <v>45</v>
      </c>
      <c r="G12" s="38">
        <v>0</v>
      </c>
      <c r="H12" s="38">
        <v>0</v>
      </c>
      <c r="I12" s="38">
        <v>0</v>
      </c>
      <c r="J12" s="38">
        <v>31</v>
      </c>
      <c r="K12" s="38">
        <v>635376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55">
        <v>0</v>
      </c>
      <c r="R12" s="55">
        <v>0</v>
      </c>
      <c r="S12" s="56">
        <v>0</v>
      </c>
    </row>
    <row r="13" spans="1:19" ht="12" customHeight="1" x14ac:dyDescent="0.2">
      <c r="A13" s="36">
        <v>6</v>
      </c>
      <c r="B13" s="37" t="s">
        <v>196</v>
      </c>
      <c r="C13" s="38">
        <v>1</v>
      </c>
      <c r="D13" s="38">
        <v>683200</v>
      </c>
      <c r="E13" s="38">
        <v>614880</v>
      </c>
      <c r="F13" s="38">
        <v>30</v>
      </c>
      <c r="G13" s="38">
        <v>0</v>
      </c>
      <c r="H13" s="38">
        <v>2</v>
      </c>
      <c r="I13" s="38">
        <v>40992</v>
      </c>
      <c r="J13" s="38">
        <v>13</v>
      </c>
      <c r="K13" s="38">
        <v>266448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55">
        <v>0</v>
      </c>
      <c r="R13" s="55">
        <v>0</v>
      </c>
      <c r="S13" s="56">
        <v>0</v>
      </c>
    </row>
    <row r="14" spans="1:19" ht="12" customHeight="1" x14ac:dyDescent="0.2">
      <c r="A14" s="36">
        <v>7</v>
      </c>
      <c r="B14" s="37" t="s">
        <v>197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55">
        <v>0</v>
      </c>
      <c r="R14" s="55">
        <v>0</v>
      </c>
      <c r="S14" s="56">
        <v>0</v>
      </c>
    </row>
    <row r="15" spans="1:19" ht="12" customHeight="1" x14ac:dyDescent="0.2">
      <c r="A15" s="36">
        <v>8</v>
      </c>
      <c r="B15" s="37" t="s">
        <v>198</v>
      </c>
      <c r="C15" s="38">
        <v>1</v>
      </c>
      <c r="D15" s="38">
        <v>683200</v>
      </c>
      <c r="E15" s="38">
        <v>614880</v>
      </c>
      <c r="F15" s="38">
        <v>30</v>
      </c>
      <c r="G15" s="38">
        <v>0</v>
      </c>
      <c r="H15" s="38">
        <v>0</v>
      </c>
      <c r="I15" s="38">
        <v>0</v>
      </c>
      <c r="J15" s="38">
        <v>13</v>
      </c>
      <c r="K15" s="38">
        <v>266448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55">
        <v>0</v>
      </c>
      <c r="R15" s="55">
        <v>0</v>
      </c>
      <c r="S15" s="56">
        <v>0</v>
      </c>
    </row>
    <row r="16" spans="1:19" ht="12" customHeight="1" x14ac:dyDescent="0.2">
      <c r="A16" s="36">
        <v>9</v>
      </c>
      <c r="B16" s="37" t="s">
        <v>199</v>
      </c>
      <c r="C16" s="38">
        <v>2</v>
      </c>
      <c r="D16" s="38">
        <v>1334038</v>
      </c>
      <c r="E16" s="38">
        <v>1015634</v>
      </c>
      <c r="F16" s="38">
        <v>50</v>
      </c>
      <c r="G16" s="38">
        <v>0</v>
      </c>
      <c r="H16" s="38">
        <v>0</v>
      </c>
      <c r="I16" s="38">
        <v>0</v>
      </c>
      <c r="J16" s="38">
        <v>23</v>
      </c>
      <c r="K16" s="38">
        <v>467192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55">
        <v>0</v>
      </c>
      <c r="R16" s="55">
        <v>0</v>
      </c>
      <c r="S16" s="56">
        <v>0</v>
      </c>
    </row>
    <row r="17" spans="1:19" ht="12" customHeight="1" x14ac:dyDescent="0.2">
      <c r="A17" s="36">
        <v>10</v>
      </c>
      <c r="B17" s="37" t="s">
        <v>200</v>
      </c>
      <c r="C17" s="38">
        <v>1</v>
      </c>
      <c r="D17" s="38">
        <v>683200</v>
      </c>
      <c r="E17" s="38">
        <v>614880</v>
      </c>
      <c r="F17" s="38">
        <v>30</v>
      </c>
      <c r="G17" s="38">
        <v>0</v>
      </c>
      <c r="H17" s="38">
        <v>0</v>
      </c>
      <c r="I17" s="38">
        <v>0</v>
      </c>
      <c r="J17" s="38">
        <v>9</v>
      </c>
      <c r="K17" s="38">
        <v>184464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55">
        <v>0</v>
      </c>
      <c r="R17" s="55">
        <v>0</v>
      </c>
      <c r="S17" s="56">
        <v>0</v>
      </c>
    </row>
    <row r="18" spans="1:19" ht="12" customHeight="1" x14ac:dyDescent="0.2">
      <c r="A18" s="36">
        <v>11</v>
      </c>
      <c r="B18" s="37" t="s">
        <v>201</v>
      </c>
      <c r="C18" s="38">
        <v>6</v>
      </c>
      <c r="D18" s="38">
        <v>3966596</v>
      </c>
      <c r="E18" s="38">
        <v>3569954</v>
      </c>
      <c r="F18" s="38">
        <v>174</v>
      </c>
      <c r="G18" s="38">
        <v>0</v>
      </c>
      <c r="H18" s="38">
        <v>0</v>
      </c>
      <c r="I18" s="38">
        <v>0</v>
      </c>
      <c r="J18" s="38">
        <v>74</v>
      </c>
      <c r="K18" s="38">
        <v>1518256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55">
        <v>0</v>
      </c>
      <c r="R18" s="55">
        <v>0</v>
      </c>
      <c r="S18" s="56">
        <v>0</v>
      </c>
    </row>
    <row r="19" spans="1:19" ht="12" customHeight="1" x14ac:dyDescent="0.2">
      <c r="A19" s="36">
        <v>12</v>
      </c>
      <c r="B19" s="37" t="s">
        <v>202</v>
      </c>
      <c r="C19" s="38">
        <v>1</v>
      </c>
      <c r="D19" s="38">
        <v>978043</v>
      </c>
      <c r="E19" s="38">
        <v>717360</v>
      </c>
      <c r="F19" s="38">
        <v>35</v>
      </c>
      <c r="G19" s="38">
        <v>0</v>
      </c>
      <c r="H19" s="38">
        <v>0</v>
      </c>
      <c r="I19" s="38">
        <v>0</v>
      </c>
      <c r="J19" s="38">
        <v>18</v>
      </c>
      <c r="K19" s="38">
        <v>368928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55">
        <v>0</v>
      </c>
      <c r="R19" s="55">
        <v>0</v>
      </c>
      <c r="S19" s="56">
        <v>0</v>
      </c>
    </row>
    <row r="20" spans="1:19" ht="12" customHeight="1" x14ac:dyDescent="0.2">
      <c r="A20" s="36">
        <v>13</v>
      </c>
      <c r="B20" s="37" t="s">
        <v>203</v>
      </c>
      <c r="C20" s="38">
        <v>1</v>
      </c>
      <c r="D20" s="38">
        <v>1138667</v>
      </c>
      <c r="E20" s="38">
        <v>1024800</v>
      </c>
      <c r="F20" s="38">
        <v>50</v>
      </c>
      <c r="G20" s="38">
        <v>0</v>
      </c>
      <c r="H20" s="38">
        <v>0</v>
      </c>
      <c r="I20" s="38">
        <v>0</v>
      </c>
      <c r="J20" s="38">
        <v>21</v>
      </c>
      <c r="K20" s="38">
        <v>478240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55">
        <v>0</v>
      </c>
      <c r="R20" s="55">
        <v>0</v>
      </c>
      <c r="S20" s="56">
        <v>0</v>
      </c>
    </row>
    <row r="21" spans="1:19" ht="12" customHeight="1" x14ac:dyDescent="0.2">
      <c r="A21" s="36">
        <v>14</v>
      </c>
      <c r="B21" s="37" t="s">
        <v>204</v>
      </c>
      <c r="C21" s="38">
        <v>1</v>
      </c>
      <c r="D21" s="38">
        <v>1650807</v>
      </c>
      <c r="E21" s="38">
        <v>1373232</v>
      </c>
      <c r="F21" s="38">
        <v>67</v>
      </c>
      <c r="G21" s="38">
        <v>0</v>
      </c>
      <c r="H21" s="38">
        <v>0</v>
      </c>
      <c r="I21" s="38">
        <v>0</v>
      </c>
      <c r="J21" s="38">
        <v>34</v>
      </c>
      <c r="K21" s="38">
        <v>696864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55">
        <v>0</v>
      </c>
      <c r="R21" s="55">
        <v>0</v>
      </c>
      <c r="S21" s="56">
        <v>0</v>
      </c>
    </row>
    <row r="22" spans="1:19" ht="12" customHeight="1" x14ac:dyDescent="0.2">
      <c r="A22" s="36">
        <v>15</v>
      </c>
      <c r="B22" s="37" t="s">
        <v>205</v>
      </c>
      <c r="C22" s="38">
        <v>1</v>
      </c>
      <c r="D22" s="38">
        <v>672383</v>
      </c>
      <c r="E22" s="38">
        <v>605144</v>
      </c>
      <c r="F22" s="38">
        <v>30</v>
      </c>
      <c r="G22" s="38">
        <v>0</v>
      </c>
      <c r="H22" s="38">
        <v>0</v>
      </c>
      <c r="I22" s="38">
        <v>0</v>
      </c>
      <c r="J22" s="38">
        <v>20</v>
      </c>
      <c r="K22" s="38">
        <v>403430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55">
        <v>0</v>
      </c>
      <c r="R22" s="55">
        <v>0</v>
      </c>
      <c r="S22" s="56">
        <v>0</v>
      </c>
    </row>
    <row r="23" spans="1:19" ht="12" customHeight="1" x14ac:dyDescent="0.2">
      <c r="A23" s="36">
        <v>16</v>
      </c>
      <c r="B23" s="37" t="s">
        <v>206</v>
      </c>
      <c r="C23" s="38">
        <v>1</v>
      </c>
      <c r="D23" s="38">
        <v>844200</v>
      </c>
      <c r="E23" s="38">
        <v>614880</v>
      </c>
      <c r="F23" s="38">
        <v>30</v>
      </c>
      <c r="G23" s="38">
        <v>0</v>
      </c>
      <c r="H23" s="38">
        <v>0</v>
      </c>
      <c r="I23" s="38">
        <v>0</v>
      </c>
      <c r="J23" s="38">
        <v>16</v>
      </c>
      <c r="K23" s="38">
        <v>327936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55">
        <v>0</v>
      </c>
      <c r="R23" s="55">
        <v>0</v>
      </c>
      <c r="S23" s="56">
        <v>0</v>
      </c>
    </row>
    <row r="24" spans="1:19" ht="12" customHeight="1" x14ac:dyDescent="0.2">
      <c r="A24" s="36">
        <v>17</v>
      </c>
      <c r="B24" s="37" t="s">
        <v>207</v>
      </c>
      <c r="C24" s="38">
        <v>1</v>
      </c>
      <c r="D24" s="38">
        <v>923994</v>
      </c>
      <c r="E24" s="38">
        <v>819840</v>
      </c>
      <c r="F24" s="38">
        <v>40</v>
      </c>
      <c r="G24" s="38">
        <v>0</v>
      </c>
      <c r="H24" s="38">
        <v>0</v>
      </c>
      <c r="I24" s="38">
        <v>0</v>
      </c>
      <c r="J24" s="38">
        <v>19</v>
      </c>
      <c r="K24" s="38">
        <v>389424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55">
        <v>0</v>
      </c>
      <c r="R24" s="55">
        <v>0</v>
      </c>
      <c r="S24" s="56">
        <v>0</v>
      </c>
    </row>
    <row r="25" spans="1:19" ht="12" customHeight="1" x14ac:dyDescent="0.2">
      <c r="A25" s="36">
        <v>18</v>
      </c>
      <c r="B25" s="37" t="s">
        <v>208</v>
      </c>
      <c r="C25" s="38">
        <v>1</v>
      </c>
      <c r="D25" s="38">
        <v>683200</v>
      </c>
      <c r="E25" s="38">
        <v>614880</v>
      </c>
      <c r="F25" s="38">
        <v>30</v>
      </c>
      <c r="G25" s="38">
        <v>0</v>
      </c>
      <c r="H25" s="38">
        <v>0</v>
      </c>
      <c r="I25" s="38">
        <v>0</v>
      </c>
      <c r="J25" s="38">
        <v>13</v>
      </c>
      <c r="K25" s="38">
        <v>266448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55">
        <v>0</v>
      </c>
      <c r="R25" s="55">
        <v>0</v>
      </c>
      <c r="S25" s="56">
        <v>0</v>
      </c>
    </row>
    <row r="26" spans="1:19" ht="12" customHeight="1" x14ac:dyDescent="0.2">
      <c r="A26" s="36">
        <v>19</v>
      </c>
      <c r="B26" s="37" t="s">
        <v>209</v>
      </c>
      <c r="C26" s="38">
        <v>3</v>
      </c>
      <c r="D26" s="38">
        <v>2350203</v>
      </c>
      <c r="E26" s="38">
        <v>2049600</v>
      </c>
      <c r="F26" s="38">
        <v>105</v>
      </c>
      <c r="G26" s="38">
        <v>0</v>
      </c>
      <c r="H26" s="38">
        <v>0</v>
      </c>
      <c r="I26" s="38">
        <v>0</v>
      </c>
      <c r="J26" s="38">
        <v>34</v>
      </c>
      <c r="K26" s="38">
        <v>614880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55">
        <v>0</v>
      </c>
      <c r="R26" s="55">
        <v>0</v>
      </c>
      <c r="S26" s="56">
        <v>0</v>
      </c>
    </row>
    <row r="27" spans="1:19" ht="12" customHeight="1" x14ac:dyDescent="0.2">
      <c r="A27" s="36">
        <v>20</v>
      </c>
      <c r="B27" s="37" t="s">
        <v>210</v>
      </c>
      <c r="C27" s="38">
        <v>1</v>
      </c>
      <c r="D27" s="38">
        <v>1024800</v>
      </c>
      <c r="E27" s="38">
        <v>922320</v>
      </c>
      <c r="F27" s="38">
        <v>45</v>
      </c>
      <c r="G27" s="38">
        <v>0</v>
      </c>
      <c r="H27" s="38">
        <v>0</v>
      </c>
      <c r="I27" s="38">
        <v>0</v>
      </c>
      <c r="J27" s="38">
        <v>23</v>
      </c>
      <c r="K27" s="38">
        <v>471408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55">
        <v>0</v>
      </c>
      <c r="R27" s="55">
        <v>0</v>
      </c>
      <c r="S27" s="56">
        <v>0</v>
      </c>
    </row>
    <row r="28" spans="1:19" ht="12" customHeight="1" x14ac:dyDescent="0.2">
      <c r="A28" s="36">
        <v>21</v>
      </c>
      <c r="B28" s="37" t="s">
        <v>211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55">
        <v>0</v>
      </c>
      <c r="R28" s="55">
        <v>0</v>
      </c>
      <c r="S28" s="56">
        <v>0</v>
      </c>
    </row>
    <row r="29" spans="1:19" ht="12" customHeight="1" x14ac:dyDescent="0.2">
      <c r="A29" s="36">
        <v>22</v>
      </c>
      <c r="B29" s="37" t="s">
        <v>212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55">
        <v>0</v>
      </c>
      <c r="R29" s="55">
        <v>0</v>
      </c>
      <c r="S29" s="56">
        <v>0</v>
      </c>
    </row>
    <row r="30" spans="1:19" ht="12" customHeight="1" x14ac:dyDescent="0.2">
      <c r="A30" s="36">
        <v>23</v>
      </c>
      <c r="B30" s="37" t="s">
        <v>213</v>
      </c>
      <c r="C30" s="38">
        <v>1</v>
      </c>
      <c r="D30" s="38">
        <v>974175</v>
      </c>
      <c r="E30" s="38">
        <v>771675</v>
      </c>
      <c r="F30" s="38">
        <v>31</v>
      </c>
      <c r="G30" s="38">
        <v>0</v>
      </c>
      <c r="H30" s="38">
        <v>0</v>
      </c>
      <c r="I30" s="38">
        <v>0</v>
      </c>
      <c r="J30" s="38">
        <v>16</v>
      </c>
      <c r="K30" s="38">
        <v>398284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55">
        <v>0</v>
      </c>
      <c r="R30" s="55">
        <v>0</v>
      </c>
      <c r="S30" s="56">
        <v>0</v>
      </c>
    </row>
    <row r="31" spans="1:19" ht="12" customHeight="1" x14ac:dyDescent="0.2">
      <c r="A31" s="36">
        <v>24</v>
      </c>
      <c r="B31" s="37" t="s">
        <v>214</v>
      </c>
      <c r="C31" s="38">
        <v>2</v>
      </c>
      <c r="D31" s="38">
        <v>1708001</v>
      </c>
      <c r="E31" s="38">
        <v>1537200</v>
      </c>
      <c r="F31" s="38">
        <v>75</v>
      </c>
      <c r="G31" s="38">
        <v>0</v>
      </c>
      <c r="H31" s="38">
        <v>0</v>
      </c>
      <c r="I31" s="38">
        <v>0</v>
      </c>
      <c r="J31" s="38">
        <v>42</v>
      </c>
      <c r="K31" s="38">
        <v>859124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55">
        <v>0</v>
      </c>
      <c r="R31" s="55">
        <v>0</v>
      </c>
      <c r="S31" s="56">
        <v>0</v>
      </c>
    </row>
    <row r="32" spans="1:19" ht="12" customHeight="1" x14ac:dyDescent="0.2">
      <c r="A32" s="36">
        <v>25</v>
      </c>
      <c r="B32" s="37" t="s">
        <v>215</v>
      </c>
      <c r="C32" s="38">
        <v>1</v>
      </c>
      <c r="D32" s="38">
        <v>1024800</v>
      </c>
      <c r="E32" s="38">
        <v>922320</v>
      </c>
      <c r="F32" s="38">
        <v>45</v>
      </c>
      <c r="G32" s="38">
        <v>0</v>
      </c>
      <c r="H32" s="38">
        <v>0</v>
      </c>
      <c r="I32" s="38">
        <v>0</v>
      </c>
      <c r="J32" s="38">
        <v>17</v>
      </c>
      <c r="K32" s="38">
        <v>271868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55">
        <v>0</v>
      </c>
      <c r="R32" s="55">
        <v>0</v>
      </c>
      <c r="S32" s="56">
        <v>0</v>
      </c>
    </row>
    <row r="33" spans="1:19" ht="12" customHeight="1" x14ac:dyDescent="0.2">
      <c r="A33" s="36">
        <v>26</v>
      </c>
      <c r="B33" s="37" t="s">
        <v>216</v>
      </c>
      <c r="C33" s="38">
        <v>3</v>
      </c>
      <c r="D33" s="38">
        <v>1663204</v>
      </c>
      <c r="E33" s="38">
        <v>1496208</v>
      </c>
      <c r="F33" s="38">
        <v>73</v>
      </c>
      <c r="G33" s="38">
        <v>0</v>
      </c>
      <c r="H33" s="38">
        <v>0</v>
      </c>
      <c r="I33" s="38">
        <v>0</v>
      </c>
      <c r="J33" s="38">
        <v>34</v>
      </c>
      <c r="K33" s="38">
        <v>696864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55">
        <v>0</v>
      </c>
      <c r="R33" s="55">
        <v>0</v>
      </c>
      <c r="S33" s="56">
        <v>0</v>
      </c>
    </row>
    <row r="34" spans="1:19" ht="12" customHeight="1" x14ac:dyDescent="0.2">
      <c r="A34" s="36">
        <v>27</v>
      </c>
      <c r="B34" s="37" t="s">
        <v>217</v>
      </c>
      <c r="C34" s="38">
        <v>2</v>
      </c>
      <c r="D34" s="38">
        <v>1366400</v>
      </c>
      <c r="E34" s="38">
        <v>1229760</v>
      </c>
      <c r="F34" s="38">
        <v>60</v>
      </c>
      <c r="G34" s="38">
        <v>0</v>
      </c>
      <c r="H34" s="38">
        <v>0</v>
      </c>
      <c r="I34" s="38">
        <v>0</v>
      </c>
      <c r="J34" s="38">
        <v>30</v>
      </c>
      <c r="K34" s="38">
        <v>683200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55">
        <v>0</v>
      </c>
      <c r="R34" s="55">
        <v>0</v>
      </c>
      <c r="S34" s="56">
        <v>0</v>
      </c>
    </row>
    <row r="35" spans="1:19" ht="12" customHeight="1" x14ac:dyDescent="0.2">
      <c r="A35" s="36">
        <v>28</v>
      </c>
      <c r="B35" s="37" t="s">
        <v>218</v>
      </c>
      <c r="C35" s="38">
        <v>3</v>
      </c>
      <c r="D35" s="38">
        <v>2171210</v>
      </c>
      <c r="E35" s="38">
        <v>1947120</v>
      </c>
      <c r="F35" s="38">
        <v>95</v>
      </c>
      <c r="G35" s="38">
        <v>0</v>
      </c>
      <c r="H35" s="38">
        <v>0</v>
      </c>
      <c r="I35" s="38">
        <v>0</v>
      </c>
      <c r="J35" s="38">
        <v>44</v>
      </c>
      <c r="K35" s="38">
        <v>901824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55">
        <v>0</v>
      </c>
      <c r="R35" s="55">
        <v>0</v>
      </c>
      <c r="S35" s="56">
        <v>0</v>
      </c>
    </row>
    <row r="36" spans="1:19" ht="12" customHeight="1" x14ac:dyDescent="0.2">
      <c r="A36" s="36">
        <v>29</v>
      </c>
      <c r="B36" s="37" t="s">
        <v>219</v>
      </c>
      <c r="C36" s="38">
        <v>3</v>
      </c>
      <c r="D36" s="38">
        <v>1977914</v>
      </c>
      <c r="E36" s="38">
        <v>1780122</v>
      </c>
      <c r="F36" s="38">
        <v>87</v>
      </c>
      <c r="G36" s="38">
        <v>0</v>
      </c>
      <c r="H36" s="38">
        <v>5</v>
      </c>
      <c r="I36" s="38">
        <v>102480</v>
      </c>
      <c r="J36" s="38">
        <v>39</v>
      </c>
      <c r="K36" s="38">
        <v>799344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55">
        <v>0</v>
      </c>
      <c r="R36" s="55">
        <v>0</v>
      </c>
      <c r="S36" s="56">
        <v>0</v>
      </c>
    </row>
    <row r="37" spans="1:19" ht="12" customHeight="1" x14ac:dyDescent="0.2">
      <c r="A37" s="36">
        <v>30</v>
      </c>
      <c r="B37" s="37" t="s">
        <v>127</v>
      </c>
      <c r="C37" s="38">
        <v>5</v>
      </c>
      <c r="D37" s="38">
        <v>6295063</v>
      </c>
      <c r="E37" s="38">
        <v>5665094</v>
      </c>
      <c r="F37" s="38">
        <v>271</v>
      </c>
      <c r="G37" s="38">
        <v>0</v>
      </c>
      <c r="H37" s="38">
        <v>0</v>
      </c>
      <c r="I37" s="38">
        <v>0</v>
      </c>
      <c r="J37" s="38">
        <v>145</v>
      </c>
      <c r="K37" s="38">
        <v>3031139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55">
        <v>0</v>
      </c>
      <c r="R37" s="55">
        <v>0</v>
      </c>
      <c r="S37" s="56">
        <v>0</v>
      </c>
    </row>
    <row r="38" spans="1:19" ht="12" customHeight="1" x14ac:dyDescent="0.2">
      <c r="A38" s="36">
        <v>31</v>
      </c>
      <c r="B38" s="37" t="s">
        <v>220</v>
      </c>
      <c r="C38" s="38">
        <v>2</v>
      </c>
      <c r="D38" s="38">
        <v>1992418</v>
      </c>
      <c r="E38" s="38">
        <v>1734133</v>
      </c>
      <c r="F38" s="38">
        <v>85</v>
      </c>
      <c r="G38" s="38">
        <v>0</v>
      </c>
      <c r="H38" s="38">
        <v>0</v>
      </c>
      <c r="I38" s="38">
        <v>0</v>
      </c>
      <c r="J38" s="38">
        <v>43</v>
      </c>
      <c r="K38" s="38">
        <v>881328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55">
        <v>0</v>
      </c>
      <c r="R38" s="55">
        <v>0</v>
      </c>
      <c r="S38" s="56">
        <v>0</v>
      </c>
    </row>
    <row r="39" spans="1:19" ht="12" customHeight="1" x14ac:dyDescent="0.2">
      <c r="A39" s="36">
        <v>32</v>
      </c>
      <c r="B39" s="37" t="s">
        <v>221</v>
      </c>
      <c r="C39" s="38">
        <v>1</v>
      </c>
      <c r="D39" s="38">
        <v>1138667</v>
      </c>
      <c r="E39" s="38">
        <v>1024800</v>
      </c>
      <c r="F39" s="38">
        <v>50</v>
      </c>
      <c r="G39" s="38">
        <v>0</v>
      </c>
      <c r="H39" s="38">
        <v>0</v>
      </c>
      <c r="I39" s="38">
        <v>0</v>
      </c>
      <c r="J39" s="38">
        <v>25</v>
      </c>
      <c r="K39" s="38">
        <v>512400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55">
        <v>0</v>
      </c>
      <c r="R39" s="55">
        <v>0</v>
      </c>
      <c r="S39" s="56">
        <v>0</v>
      </c>
    </row>
    <row r="40" spans="1:19" ht="12" customHeight="1" x14ac:dyDescent="0.2">
      <c r="A40" s="36">
        <v>33</v>
      </c>
      <c r="B40" s="37" t="s">
        <v>222</v>
      </c>
      <c r="C40" s="38">
        <v>2</v>
      </c>
      <c r="D40" s="38">
        <v>1256789</v>
      </c>
      <c r="E40" s="38">
        <v>1122110</v>
      </c>
      <c r="F40" s="38">
        <v>55</v>
      </c>
      <c r="G40" s="38">
        <v>0</v>
      </c>
      <c r="H40" s="38">
        <v>0</v>
      </c>
      <c r="I40" s="38">
        <v>0</v>
      </c>
      <c r="J40" s="38">
        <v>24</v>
      </c>
      <c r="K40" s="38">
        <v>489648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55">
        <v>0</v>
      </c>
      <c r="R40" s="55">
        <v>0</v>
      </c>
      <c r="S40" s="56">
        <v>0</v>
      </c>
    </row>
    <row r="41" spans="1:19" ht="12" customHeight="1" x14ac:dyDescent="0.2">
      <c r="A41" s="36">
        <v>34</v>
      </c>
      <c r="B41" s="37" t="s">
        <v>223</v>
      </c>
      <c r="C41" s="38">
        <v>1</v>
      </c>
      <c r="D41" s="38">
        <v>713200</v>
      </c>
      <c r="E41" s="38">
        <v>614880</v>
      </c>
      <c r="F41" s="38">
        <v>30</v>
      </c>
      <c r="G41" s="38">
        <v>0</v>
      </c>
      <c r="H41" s="38">
        <v>0</v>
      </c>
      <c r="I41" s="38">
        <v>0</v>
      </c>
      <c r="J41" s="38">
        <v>19</v>
      </c>
      <c r="K41" s="38">
        <v>389424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55">
        <v>0</v>
      </c>
      <c r="R41" s="55">
        <v>0</v>
      </c>
      <c r="S41" s="56">
        <v>0</v>
      </c>
    </row>
    <row r="42" spans="1:19" ht="12" customHeight="1" x14ac:dyDescent="0.2">
      <c r="A42" s="36">
        <v>35</v>
      </c>
      <c r="B42" s="37" t="s">
        <v>224</v>
      </c>
      <c r="C42" s="38">
        <v>1</v>
      </c>
      <c r="D42" s="38">
        <v>923167</v>
      </c>
      <c r="E42" s="38">
        <v>816424</v>
      </c>
      <c r="F42" s="38">
        <v>40</v>
      </c>
      <c r="G42" s="38">
        <v>0</v>
      </c>
      <c r="H42" s="38">
        <v>0</v>
      </c>
      <c r="I42" s="38">
        <v>0</v>
      </c>
      <c r="J42" s="38">
        <v>16</v>
      </c>
      <c r="K42" s="38">
        <v>326570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55">
        <v>0</v>
      </c>
      <c r="R42" s="55">
        <v>0</v>
      </c>
      <c r="S42" s="56">
        <v>0</v>
      </c>
    </row>
    <row r="43" spans="1:19" ht="12" customHeight="1" x14ac:dyDescent="0.2">
      <c r="A43" s="36">
        <v>36</v>
      </c>
      <c r="B43" s="37" t="s">
        <v>225</v>
      </c>
      <c r="C43" s="38">
        <v>2</v>
      </c>
      <c r="D43" s="38">
        <v>1571177</v>
      </c>
      <c r="E43" s="38">
        <v>1414041</v>
      </c>
      <c r="F43" s="38">
        <v>69</v>
      </c>
      <c r="G43" s="38">
        <v>0</v>
      </c>
      <c r="H43" s="38">
        <v>0</v>
      </c>
      <c r="I43" s="38">
        <v>0</v>
      </c>
      <c r="J43" s="38">
        <v>22</v>
      </c>
      <c r="K43" s="38">
        <v>450854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55">
        <v>0</v>
      </c>
      <c r="R43" s="55">
        <v>0</v>
      </c>
      <c r="S43" s="56">
        <v>0</v>
      </c>
    </row>
    <row r="44" spans="1:19" ht="12" customHeight="1" x14ac:dyDescent="0.2">
      <c r="A44" s="36">
        <v>37</v>
      </c>
      <c r="B44" s="37" t="s">
        <v>226</v>
      </c>
      <c r="C44" s="38">
        <v>1</v>
      </c>
      <c r="D44" s="38">
        <v>683200</v>
      </c>
      <c r="E44" s="38">
        <v>614880</v>
      </c>
      <c r="F44" s="38">
        <v>30</v>
      </c>
      <c r="G44" s="38">
        <v>0</v>
      </c>
      <c r="H44" s="38">
        <v>0</v>
      </c>
      <c r="I44" s="38">
        <v>0</v>
      </c>
      <c r="J44" s="38">
        <v>10</v>
      </c>
      <c r="K44" s="38">
        <v>227732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55">
        <v>0</v>
      </c>
      <c r="R44" s="55">
        <v>0</v>
      </c>
      <c r="S44" s="56">
        <v>0</v>
      </c>
    </row>
    <row r="45" spans="1:19" ht="12" customHeight="1" x14ac:dyDescent="0.2">
      <c r="A45" s="36">
        <v>38</v>
      </c>
      <c r="B45" s="37" t="s">
        <v>227</v>
      </c>
      <c r="C45" s="38">
        <v>1</v>
      </c>
      <c r="D45" s="38">
        <v>683200</v>
      </c>
      <c r="E45" s="38">
        <v>614880</v>
      </c>
      <c r="F45" s="38">
        <v>30</v>
      </c>
      <c r="G45" s="38">
        <v>0</v>
      </c>
      <c r="H45" s="38">
        <v>0</v>
      </c>
      <c r="I45" s="38">
        <v>0</v>
      </c>
      <c r="J45" s="38">
        <v>16</v>
      </c>
      <c r="K45" s="38">
        <v>327956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55">
        <v>0</v>
      </c>
      <c r="R45" s="55">
        <v>0</v>
      </c>
      <c r="S45" s="56">
        <v>0</v>
      </c>
    </row>
    <row r="46" spans="1:19" ht="12" customHeight="1" x14ac:dyDescent="0.2">
      <c r="A46" s="36">
        <v>39</v>
      </c>
      <c r="B46" s="37" t="s">
        <v>228</v>
      </c>
      <c r="C46" s="38">
        <v>1</v>
      </c>
      <c r="D46" s="38">
        <v>683200</v>
      </c>
      <c r="E46" s="38">
        <v>614880</v>
      </c>
      <c r="F46" s="38">
        <v>30</v>
      </c>
      <c r="G46" s="38">
        <v>0</v>
      </c>
      <c r="H46" s="38">
        <v>0</v>
      </c>
      <c r="I46" s="38">
        <v>0</v>
      </c>
      <c r="J46" s="38">
        <v>13</v>
      </c>
      <c r="K46" s="38">
        <v>266448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55">
        <v>0</v>
      </c>
      <c r="R46" s="55">
        <v>0</v>
      </c>
      <c r="S46" s="56">
        <v>0</v>
      </c>
    </row>
    <row r="47" spans="1:19" ht="12" customHeight="1" x14ac:dyDescent="0.2">
      <c r="A47" s="36">
        <v>40</v>
      </c>
      <c r="B47" s="37" t="s">
        <v>229</v>
      </c>
      <c r="C47" s="38">
        <v>3</v>
      </c>
      <c r="D47" s="38">
        <v>2163467</v>
      </c>
      <c r="E47" s="38">
        <v>1947120</v>
      </c>
      <c r="F47" s="38">
        <v>95</v>
      </c>
      <c r="G47" s="38">
        <v>0</v>
      </c>
      <c r="H47" s="38">
        <v>0</v>
      </c>
      <c r="I47" s="38">
        <v>0</v>
      </c>
      <c r="J47" s="38">
        <v>41</v>
      </c>
      <c r="K47" s="38">
        <v>933707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55">
        <v>0</v>
      </c>
      <c r="R47" s="55">
        <v>0</v>
      </c>
      <c r="S47" s="56">
        <v>0</v>
      </c>
    </row>
    <row r="48" spans="1:19" ht="12" customHeight="1" x14ac:dyDescent="0.2">
      <c r="A48" s="36">
        <v>41</v>
      </c>
      <c r="B48" s="37" t="s">
        <v>230</v>
      </c>
      <c r="C48" s="38">
        <v>1</v>
      </c>
      <c r="D48" s="38">
        <v>797067</v>
      </c>
      <c r="E48" s="38">
        <v>717360</v>
      </c>
      <c r="F48" s="38">
        <v>35</v>
      </c>
      <c r="G48" s="38">
        <v>0</v>
      </c>
      <c r="H48" s="38">
        <v>0</v>
      </c>
      <c r="I48" s="38">
        <v>0</v>
      </c>
      <c r="J48" s="38">
        <v>17</v>
      </c>
      <c r="K48" s="38">
        <v>387147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55">
        <v>0</v>
      </c>
      <c r="R48" s="55">
        <v>0</v>
      </c>
      <c r="S48" s="56">
        <v>0</v>
      </c>
    </row>
    <row r="49" spans="1:19" ht="12" customHeight="1" x14ac:dyDescent="0.2">
      <c r="A49" s="36">
        <v>42</v>
      </c>
      <c r="B49" s="37" t="s">
        <v>231</v>
      </c>
      <c r="C49" s="38">
        <v>1</v>
      </c>
      <c r="D49" s="38">
        <v>683200</v>
      </c>
      <c r="E49" s="38">
        <v>614880</v>
      </c>
      <c r="F49" s="38">
        <v>30</v>
      </c>
      <c r="G49" s="38">
        <v>0</v>
      </c>
      <c r="H49" s="38">
        <v>0</v>
      </c>
      <c r="I49" s="38">
        <v>0</v>
      </c>
      <c r="J49" s="38">
        <v>11</v>
      </c>
      <c r="K49" s="38">
        <v>225456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55">
        <v>0</v>
      </c>
      <c r="R49" s="55">
        <v>0</v>
      </c>
      <c r="S49" s="56">
        <v>0</v>
      </c>
    </row>
    <row r="50" spans="1:19" ht="12" customHeight="1" x14ac:dyDescent="0.2">
      <c r="A50" s="36">
        <v>43</v>
      </c>
      <c r="B50" s="37" t="s">
        <v>232</v>
      </c>
      <c r="C50" s="38">
        <v>1</v>
      </c>
      <c r="D50" s="38">
        <v>1070265</v>
      </c>
      <c r="E50" s="38">
        <v>963230</v>
      </c>
      <c r="F50" s="38">
        <v>47</v>
      </c>
      <c r="G50" s="38">
        <v>0</v>
      </c>
      <c r="H50" s="38">
        <v>0</v>
      </c>
      <c r="I50" s="38">
        <v>0</v>
      </c>
      <c r="J50" s="38">
        <v>22</v>
      </c>
      <c r="K50" s="38">
        <v>450874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55">
        <v>0</v>
      </c>
      <c r="R50" s="55">
        <v>0</v>
      </c>
      <c r="S50" s="56">
        <v>0</v>
      </c>
    </row>
    <row r="51" spans="1:19" ht="12" customHeight="1" x14ac:dyDescent="0.2">
      <c r="A51" s="36">
        <v>44</v>
      </c>
      <c r="B51" s="37" t="s">
        <v>233</v>
      </c>
      <c r="C51" s="38">
        <v>2</v>
      </c>
      <c r="D51" s="38">
        <v>1252534</v>
      </c>
      <c r="E51" s="38">
        <v>1127280</v>
      </c>
      <c r="F51" s="38">
        <v>55</v>
      </c>
      <c r="G51" s="38">
        <v>0</v>
      </c>
      <c r="H51" s="38">
        <v>0</v>
      </c>
      <c r="I51" s="38">
        <v>0</v>
      </c>
      <c r="J51" s="38">
        <v>29</v>
      </c>
      <c r="K51" s="38">
        <v>594384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55">
        <v>0</v>
      </c>
      <c r="R51" s="55">
        <v>0</v>
      </c>
      <c r="S51" s="56">
        <v>0</v>
      </c>
    </row>
    <row r="52" spans="1:19" ht="12" customHeight="1" x14ac:dyDescent="0.2">
      <c r="A52" s="36">
        <v>45</v>
      </c>
      <c r="B52" s="37" t="s">
        <v>234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55">
        <v>0</v>
      </c>
      <c r="R52" s="55">
        <v>0</v>
      </c>
      <c r="S52" s="56">
        <v>0</v>
      </c>
    </row>
    <row r="53" spans="1:19" ht="12" customHeight="1" x14ac:dyDescent="0.2">
      <c r="A53" s="36">
        <v>46</v>
      </c>
      <c r="B53" s="37" t="s">
        <v>235</v>
      </c>
      <c r="C53" s="38">
        <v>1</v>
      </c>
      <c r="D53" s="38">
        <v>910077</v>
      </c>
      <c r="E53" s="38">
        <v>802984</v>
      </c>
      <c r="F53" s="38">
        <v>40</v>
      </c>
      <c r="G53" s="38">
        <v>0</v>
      </c>
      <c r="H53" s="38">
        <v>0</v>
      </c>
      <c r="I53" s="38">
        <v>0</v>
      </c>
      <c r="J53" s="38">
        <v>20</v>
      </c>
      <c r="K53" s="38">
        <v>455039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55">
        <v>0</v>
      </c>
      <c r="R53" s="55">
        <v>0</v>
      </c>
      <c r="S53" s="56">
        <v>0</v>
      </c>
    </row>
    <row r="54" spans="1:19" ht="12" customHeight="1" x14ac:dyDescent="0.2">
      <c r="A54" s="36">
        <v>47</v>
      </c>
      <c r="B54" s="37" t="s">
        <v>236</v>
      </c>
      <c r="C54" s="38">
        <v>1</v>
      </c>
      <c r="D54" s="38">
        <v>1288533</v>
      </c>
      <c r="E54" s="38">
        <v>1127280</v>
      </c>
      <c r="F54" s="38">
        <v>55</v>
      </c>
      <c r="G54" s="38">
        <v>0</v>
      </c>
      <c r="H54" s="38">
        <v>0</v>
      </c>
      <c r="I54" s="38">
        <v>0</v>
      </c>
      <c r="J54" s="38">
        <v>24</v>
      </c>
      <c r="K54" s="38">
        <v>491904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55">
        <v>0</v>
      </c>
      <c r="R54" s="55">
        <v>0</v>
      </c>
      <c r="S54" s="56">
        <v>0</v>
      </c>
    </row>
    <row r="55" spans="1:19" ht="12" customHeight="1" x14ac:dyDescent="0.2">
      <c r="A55" s="36">
        <v>48</v>
      </c>
      <c r="B55" s="37" t="s">
        <v>237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55">
        <v>0</v>
      </c>
      <c r="R55" s="55">
        <v>0</v>
      </c>
      <c r="S55" s="56">
        <v>0</v>
      </c>
    </row>
    <row r="56" spans="1:19" ht="12" customHeight="1" x14ac:dyDescent="0.2">
      <c r="A56" s="36">
        <v>49</v>
      </c>
      <c r="B56" s="37" t="s">
        <v>238</v>
      </c>
      <c r="C56" s="38">
        <v>1</v>
      </c>
      <c r="D56" s="38">
        <v>797067</v>
      </c>
      <c r="E56" s="38">
        <v>717360</v>
      </c>
      <c r="F56" s="38">
        <v>35</v>
      </c>
      <c r="G56" s="38">
        <v>0</v>
      </c>
      <c r="H56" s="38">
        <v>0</v>
      </c>
      <c r="I56" s="38">
        <v>0</v>
      </c>
      <c r="J56" s="38">
        <v>15</v>
      </c>
      <c r="K56" s="38">
        <v>307440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55">
        <v>0</v>
      </c>
      <c r="R56" s="55">
        <v>0</v>
      </c>
      <c r="S56" s="56">
        <v>0</v>
      </c>
    </row>
    <row r="57" spans="1:19" ht="12" customHeight="1" x14ac:dyDescent="0.2">
      <c r="A57" s="36">
        <v>50</v>
      </c>
      <c r="B57" s="37" t="s">
        <v>239</v>
      </c>
      <c r="C57" s="38">
        <v>7</v>
      </c>
      <c r="D57" s="38">
        <v>5807201</v>
      </c>
      <c r="E57" s="38">
        <v>5226480</v>
      </c>
      <c r="F57" s="38">
        <v>255</v>
      </c>
      <c r="G57" s="38">
        <v>0</v>
      </c>
      <c r="H57" s="38">
        <v>0</v>
      </c>
      <c r="I57" s="38">
        <v>0</v>
      </c>
      <c r="J57" s="38">
        <v>122</v>
      </c>
      <c r="K57" s="38">
        <v>82663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55">
        <v>0</v>
      </c>
      <c r="R57" s="55">
        <v>0</v>
      </c>
      <c r="S57" s="56">
        <v>0</v>
      </c>
    </row>
    <row r="58" spans="1:19" ht="12" customHeight="1" x14ac:dyDescent="0.2">
      <c r="A58" s="36">
        <v>51</v>
      </c>
      <c r="B58" s="37" t="s">
        <v>240</v>
      </c>
      <c r="C58" s="38">
        <v>1</v>
      </c>
      <c r="D58" s="38">
        <v>1968138</v>
      </c>
      <c r="E58" s="38">
        <v>1742160</v>
      </c>
      <c r="F58" s="38">
        <v>85</v>
      </c>
      <c r="G58" s="38">
        <v>0</v>
      </c>
      <c r="H58" s="38">
        <v>0</v>
      </c>
      <c r="I58" s="38">
        <v>0</v>
      </c>
      <c r="J58" s="38">
        <v>37</v>
      </c>
      <c r="K58" s="38">
        <v>758352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55">
        <v>0</v>
      </c>
      <c r="R58" s="55">
        <v>0</v>
      </c>
      <c r="S58" s="56">
        <v>0</v>
      </c>
    </row>
    <row r="59" spans="1:19" ht="12" customHeight="1" x14ac:dyDescent="0.2">
      <c r="A59" s="36">
        <v>52</v>
      </c>
      <c r="B59" s="37" t="s">
        <v>128</v>
      </c>
      <c r="C59" s="38">
        <v>3</v>
      </c>
      <c r="D59" s="38">
        <v>2846667</v>
      </c>
      <c r="E59" s="38">
        <v>2562000</v>
      </c>
      <c r="F59" s="38">
        <v>125</v>
      </c>
      <c r="G59" s="38">
        <v>0</v>
      </c>
      <c r="H59" s="38">
        <v>0</v>
      </c>
      <c r="I59" s="38">
        <v>0</v>
      </c>
      <c r="J59" s="38">
        <v>50</v>
      </c>
      <c r="K59" s="38">
        <v>1024800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55">
        <v>0</v>
      </c>
      <c r="R59" s="55">
        <v>0</v>
      </c>
      <c r="S59" s="56">
        <v>0</v>
      </c>
    </row>
    <row r="60" spans="1:19" ht="12" customHeight="1" x14ac:dyDescent="0.2">
      <c r="A60" s="36">
        <v>53</v>
      </c>
      <c r="B60" s="37" t="s">
        <v>241</v>
      </c>
      <c r="C60" s="38">
        <v>2</v>
      </c>
      <c r="D60" s="38">
        <v>1708000</v>
      </c>
      <c r="E60" s="38">
        <v>1537200</v>
      </c>
      <c r="F60" s="38">
        <v>75</v>
      </c>
      <c r="G60" s="38">
        <v>0</v>
      </c>
      <c r="H60" s="38">
        <v>0</v>
      </c>
      <c r="I60" s="38">
        <v>0</v>
      </c>
      <c r="J60" s="38">
        <v>30</v>
      </c>
      <c r="K60" s="38">
        <v>683200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55">
        <v>0</v>
      </c>
      <c r="R60" s="55">
        <v>0</v>
      </c>
      <c r="S60" s="56">
        <v>0</v>
      </c>
    </row>
    <row r="61" spans="1:19" ht="12" customHeight="1" x14ac:dyDescent="0.2">
      <c r="A61" s="36">
        <v>54</v>
      </c>
      <c r="B61" s="37" t="s">
        <v>242</v>
      </c>
      <c r="C61" s="38">
        <v>4</v>
      </c>
      <c r="D61" s="38">
        <v>2960534</v>
      </c>
      <c r="E61" s="38">
        <v>2664480</v>
      </c>
      <c r="F61" s="38">
        <v>130</v>
      </c>
      <c r="G61" s="38">
        <v>0</v>
      </c>
      <c r="H61" s="38">
        <v>0</v>
      </c>
      <c r="I61" s="38">
        <v>0</v>
      </c>
      <c r="J61" s="38">
        <v>64</v>
      </c>
      <c r="K61" s="38">
        <v>1311744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55">
        <v>0</v>
      </c>
      <c r="R61" s="55">
        <v>0</v>
      </c>
      <c r="S61" s="56">
        <v>0</v>
      </c>
    </row>
    <row r="62" spans="1:19" ht="12" customHeight="1" x14ac:dyDescent="0.2">
      <c r="A62" s="36">
        <v>55</v>
      </c>
      <c r="B62" s="37" t="s">
        <v>129</v>
      </c>
      <c r="C62" s="38">
        <v>3</v>
      </c>
      <c r="D62" s="38">
        <v>2731561</v>
      </c>
      <c r="E62" s="38">
        <v>2418521</v>
      </c>
      <c r="F62" s="38">
        <v>118</v>
      </c>
      <c r="G62" s="38">
        <v>0</v>
      </c>
      <c r="H62" s="38">
        <v>0</v>
      </c>
      <c r="I62" s="38">
        <v>0</v>
      </c>
      <c r="J62" s="38">
        <v>46</v>
      </c>
      <c r="K62" s="38">
        <v>942816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55">
        <v>0</v>
      </c>
      <c r="R62" s="55">
        <v>0</v>
      </c>
      <c r="S62" s="56">
        <v>0</v>
      </c>
    </row>
    <row r="63" spans="1:19" ht="12" customHeight="1" x14ac:dyDescent="0.2">
      <c r="A63" s="36">
        <v>56</v>
      </c>
      <c r="B63" s="37" t="s">
        <v>243</v>
      </c>
      <c r="C63" s="38">
        <v>4</v>
      </c>
      <c r="D63" s="38">
        <v>3274033</v>
      </c>
      <c r="E63" s="38">
        <v>2459520</v>
      </c>
      <c r="F63" s="38">
        <v>120</v>
      </c>
      <c r="G63" s="38">
        <v>0</v>
      </c>
      <c r="H63" s="38">
        <v>0</v>
      </c>
      <c r="I63" s="38">
        <v>0</v>
      </c>
      <c r="J63" s="38">
        <v>56</v>
      </c>
      <c r="K63" s="38">
        <v>1147776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55">
        <v>0</v>
      </c>
      <c r="R63" s="55">
        <v>0</v>
      </c>
      <c r="S63" s="56">
        <v>0</v>
      </c>
    </row>
    <row r="64" spans="1:19" ht="12" customHeight="1" x14ac:dyDescent="0.2">
      <c r="A64" s="36">
        <v>57</v>
      </c>
      <c r="B64" s="37" t="s">
        <v>244</v>
      </c>
      <c r="C64" s="38">
        <v>3</v>
      </c>
      <c r="D64" s="38">
        <v>3355159</v>
      </c>
      <c r="E64" s="38">
        <v>2807952</v>
      </c>
      <c r="F64" s="38">
        <v>137</v>
      </c>
      <c r="G64" s="38">
        <v>0</v>
      </c>
      <c r="H64" s="38">
        <v>0</v>
      </c>
      <c r="I64" s="38">
        <v>0</v>
      </c>
      <c r="J64" s="38">
        <v>55</v>
      </c>
      <c r="K64" s="38">
        <v>1127280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55">
        <v>0</v>
      </c>
      <c r="R64" s="55">
        <v>0</v>
      </c>
      <c r="S64" s="56">
        <v>0</v>
      </c>
    </row>
    <row r="65" spans="1:19" ht="12" customHeight="1" x14ac:dyDescent="0.2">
      <c r="A65" s="36">
        <v>58</v>
      </c>
      <c r="B65" s="37" t="s">
        <v>245</v>
      </c>
      <c r="C65" s="38">
        <v>1</v>
      </c>
      <c r="D65" s="38">
        <v>1031558</v>
      </c>
      <c r="E65" s="38">
        <v>922320</v>
      </c>
      <c r="F65" s="38">
        <v>45</v>
      </c>
      <c r="G65" s="38">
        <v>0</v>
      </c>
      <c r="H65" s="38">
        <v>0</v>
      </c>
      <c r="I65" s="38">
        <v>0</v>
      </c>
      <c r="J65" s="38">
        <v>21</v>
      </c>
      <c r="K65" s="38">
        <v>430416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55">
        <v>0</v>
      </c>
      <c r="R65" s="55">
        <v>0</v>
      </c>
      <c r="S65" s="56">
        <v>0</v>
      </c>
    </row>
    <row r="66" spans="1:19" ht="12" customHeight="1" x14ac:dyDescent="0.2">
      <c r="A66" s="36">
        <v>59</v>
      </c>
      <c r="B66" s="37" t="s">
        <v>246</v>
      </c>
      <c r="C66" s="38">
        <v>2</v>
      </c>
      <c r="D66" s="38">
        <v>1616907</v>
      </c>
      <c r="E66" s="38">
        <v>1455216</v>
      </c>
      <c r="F66" s="38">
        <v>71</v>
      </c>
      <c r="G66" s="38">
        <v>0</v>
      </c>
      <c r="H66" s="38">
        <v>0</v>
      </c>
      <c r="I66" s="38">
        <v>0</v>
      </c>
      <c r="J66" s="38">
        <v>38</v>
      </c>
      <c r="K66" s="38">
        <v>584136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55">
        <v>0</v>
      </c>
      <c r="R66" s="55">
        <v>0</v>
      </c>
      <c r="S66" s="56">
        <v>0</v>
      </c>
    </row>
    <row r="67" spans="1:19" ht="12" customHeight="1" x14ac:dyDescent="0.2">
      <c r="A67" s="36">
        <v>60</v>
      </c>
      <c r="B67" s="37" t="s">
        <v>247</v>
      </c>
      <c r="C67" s="38">
        <v>1</v>
      </c>
      <c r="D67" s="38">
        <v>821897</v>
      </c>
      <c r="E67" s="38">
        <v>717360</v>
      </c>
      <c r="F67" s="38">
        <v>35</v>
      </c>
      <c r="G67" s="38">
        <v>0</v>
      </c>
      <c r="H67" s="38">
        <v>0</v>
      </c>
      <c r="I67" s="38">
        <v>0</v>
      </c>
      <c r="J67" s="38">
        <v>13</v>
      </c>
      <c r="K67" s="38">
        <v>266448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55">
        <v>0</v>
      </c>
      <c r="R67" s="55">
        <v>0</v>
      </c>
      <c r="S67" s="56">
        <v>0</v>
      </c>
    </row>
    <row r="68" spans="1:19" ht="12" customHeight="1" x14ac:dyDescent="0.2">
      <c r="A68" s="36">
        <v>61</v>
      </c>
      <c r="B68" s="37" t="s">
        <v>248</v>
      </c>
      <c r="C68" s="38">
        <v>2</v>
      </c>
      <c r="D68" s="38">
        <v>1708001</v>
      </c>
      <c r="E68" s="38">
        <v>1537200</v>
      </c>
      <c r="F68" s="38">
        <v>75</v>
      </c>
      <c r="G68" s="38">
        <v>0</v>
      </c>
      <c r="H68" s="38">
        <v>0</v>
      </c>
      <c r="I68" s="38">
        <v>0</v>
      </c>
      <c r="J68" s="38">
        <v>30</v>
      </c>
      <c r="K68" s="38">
        <v>614880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55">
        <v>0</v>
      </c>
      <c r="R68" s="55">
        <v>0</v>
      </c>
      <c r="S68" s="56">
        <v>0</v>
      </c>
    </row>
    <row r="69" spans="1:19" ht="12" customHeight="1" x14ac:dyDescent="0.2">
      <c r="A69" s="36">
        <v>62</v>
      </c>
      <c r="B69" s="37" t="s">
        <v>249</v>
      </c>
      <c r="C69" s="38">
        <v>1</v>
      </c>
      <c r="D69" s="38">
        <v>827400</v>
      </c>
      <c r="E69" s="38">
        <v>737856</v>
      </c>
      <c r="F69" s="38">
        <v>36</v>
      </c>
      <c r="G69" s="38">
        <v>0</v>
      </c>
      <c r="H69" s="38">
        <v>0</v>
      </c>
      <c r="I69" s="38">
        <v>0</v>
      </c>
      <c r="J69" s="38">
        <v>18</v>
      </c>
      <c r="K69" s="38">
        <v>368928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55">
        <v>0</v>
      </c>
      <c r="R69" s="55">
        <v>0</v>
      </c>
      <c r="S69" s="56">
        <v>0</v>
      </c>
    </row>
    <row r="70" spans="1:19" ht="12" customHeight="1" x14ac:dyDescent="0.2">
      <c r="A70" s="36">
        <v>63</v>
      </c>
      <c r="B70" s="37" t="s">
        <v>250</v>
      </c>
      <c r="C70" s="38">
        <v>1</v>
      </c>
      <c r="D70" s="38">
        <v>710871</v>
      </c>
      <c r="E70" s="38">
        <v>639783</v>
      </c>
      <c r="F70" s="38">
        <v>32</v>
      </c>
      <c r="G70" s="38">
        <v>0</v>
      </c>
      <c r="H70" s="38">
        <v>0</v>
      </c>
      <c r="I70" s="38">
        <v>0</v>
      </c>
      <c r="J70" s="38">
        <v>17</v>
      </c>
      <c r="K70" s="38">
        <v>339885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55">
        <v>0</v>
      </c>
      <c r="R70" s="55">
        <v>0</v>
      </c>
      <c r="S70" s="56">
        <v>0</v>
      </c>
    </row>
    <row r="71" spans="1:19" ht="12" customHeight="1" x14ac:dyDescent="0.2">
      <c r="A71" s="36">
        <v>64</v>
      </c>
      <c r="B71" s="37" t="s">
        <v>251</v>
      </c>
      <c r="C71" s="38">
        <v>2</v>
      </c>
      <c r="D71" s="38">
        <v>2415062</v>
      </c>
      <c r="E71" s="38">
        <v>1947120</v>
      </c>
      <c r="F71" s="38">
        <v>95</v>
      </c>
      <c r="G71" s="38">
        <v>0</v>
      </c>
      <c r="H71" s="38">
        <v>0</v>
      </c>
      <c r="I71" s="38">
        <v>0</v>
      </c>
      <c r="J71" s="38">
        <v>46</v>
      </c>
      <c r="K71" s="38">
        <v>942816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55">
        <v>0</v>
      </c>
      <c r="R71" s="55">
        <v>0</v>
      </c>
      <c r="S71" s="56">
        <v>0</v>
      </c>
    </row>
    <row r="72" spans="1:19" ht="12" customHeight="1" x14ac:dyDescent="0.2">
      <c r="A72" s="36">
        <v>65</v>
      </c>
      <c r="B72" s="37" t="s">
        <v>252</v>
      </c>
      <c r="C72" s="38">
        <v>1</v>
      </c>
      <c r="D72" s="38">
        <v>797067</v>
      </c>
      <c r="E72" s="38">
        <v>717360</v>
      </c>
      <c r="F72" s="38">
        <v>35</v>
      </c>
      <c r="G72" s="38">
        <v>0</v>
      </c>
      <c r="H72" s="38">
        <v>0</v>
      </c>
      <c r="I72" s="38">
        <v>0</v>
      </c>
      <c r="J72" s="38">
        <v>16</v>
      </c>
      <c r="K72" s="38">
        <v>327936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55">
        <v>0</v>
      </c>
      <c r="R72" s="55">
        <v>0</v>
      </c>
      <c r="S72" s="56">
        <v>0</v>
      </c>
    </row>
    <row r="73" spans="1:19" ht="12" customHeight="1" x14ac:dyDescent="0.2">
      <c r="A73" s="36">
        <v>66</v>
      </c>
      <c r="B73" s="37" t="s">
        <v>253</v>
      </c>
      <c r="C73" s="38">
        <v>1</v>
      </c>
      <c r="D73" s="38">
        <v>728747</v>
      </c>
      <c r="E73" s="38">
        <v>655872</v>
      </c>
      <c r="F73" s="38">
        <v>32</v>
      </c>
      <c r="G73" s="38">
        <v>0</v>
      </c>
      <c r="H73" s="38">
        <v>0</v>
      </c>
      <c r="I73" s="38">
        <v>0</v>
      </c>
      <c r="J73" s="38">
        <v>16</v>
      </c>
      <c r="K73" s="38">
        <v>327936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55">
        <v>0</v>
      </c>
      <c r="R73" s="55">
        <v>0</v>
      </c>
      <c r="S73" s="56">
        <v>0</v>
      </c>
    </row>
    <row r="74" spans="1:19" ht="12" customHeight="1" x14ac:dyDescent="0.2">
      <c r="A74" s="36">
        <v>67</v>
      </c>
      <c r="B74" s="37" t="s">
        <v>254</v>
      </c>
      <c r="C74" s="38">
        <v>3</v>
      </c>
      <c r="D74" s="38">
        <v>2161358</v>
      </c>
      <c r="E74" s="38">
        <v>1945216</v>
      </c>
      <c r="F74" s="38">
        <v>95</v>
      </c>
      <c r="G74" s="38">
        <v>0</v>
      </c>
      <c r="H74" s="38">
        <v>0</v>
      </c>
      <c r="I74" s="38">
        <v>0</v>
      </c>
      <c r="J74" s="38">
        <v>42</v>
      </c>
      <c r="K74" s="38">
        <v>871080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55">
        <v>0</v>
      </c>
      <c r="R74" s="55">
        <v>0</v>
      </c>
      <c r="S74" s="56">
        <v>0</v>
      </c>
    </row>
    <row r="75" spans="1:19" ht="12" customHeight="1" x14ac:dyDescent="0.2">
      <c r="A75" s="36">
        <v>68</v>
      </c>
      <c r="B75" s="37" t="s">
        <v>255</v>
      </c>
      <c r="C75" s="38">
        <v>1</v>
      </c>
      <c r="D75" s="38">
        <v>637646</v>
      </c>
      <c r="E75" s="38">
        <v>573881</v>
      </c>
      <c r="F75" s="38">
        <v>28</v>
      </c>
      <c r="G75" s="38">
        <v>0</v>
      </c>
      <c r="H75" s="38">
        <v>0</v>
      </c>
      <c r="I75" s="38">
        <v>0</v>
      </c>
      <c r="J75" s="38">
        <v>16</v>
      </c>
      <c r="K75" s="38">
        <v>327932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55">
        <v>0</v>
      </c>
      <c r="R75" s="55">
        <v>0</v>
      </c>
      <c r="S75" s="56">
        <v>0</v>
      </c>
    </row>
    <row r="76" spans="1:19" ht="12" customHeight="1" x14ac:dyDescent="0.2">
      <c r="A76" s="36">
        <v>69</v>
      </c>
      <c r="B76" s="37" t="s">
        <v>256</v>
      </c>
      <c r="C76" s="38">
        <v>2</v>
      </c>
      <c r="D76" s="38">
        <v>1935735</v>
      </c>
      <c r="E76" s="38">
        <v>1742160</v>
      </c>
      <c r="F76" s="38">
        <v>85</v>
      </c>
      <c r="G76" s="38">
        <v>0</v>
      </c>
      <c r="H76" s="38">
        <v>0</v>
      </c>
      <c r="I76" s="38">
        <v>0</v>
      </c>
      <c r="J76" s="38">
        <v>31</v>
      </c>
      <c r="K76" s="38">
        <v>635376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55">
        <v>0</v>
      </c>
      <c r="R76" s="55">
        <v>0</v>
      </c>
      <c r="S76" s="56">
        <v>0</v>
      </c>
    </row>
    <row r="77" spans="1:19" ht="12" customHeight="1" x14ac:dyDescent="0.2">
      <c r="A77" s="36">
        <v>70</v>
      </c>
      <c r="B77" s="37" t="s">
        <v>257</v>
      </c>
      <c r="C77" s="38">
        <v>2</v>
      </c>
      <c r="D77" s="38">
        <v>1708000</v>
      </c>
      <c r="E77" s="38">
        <v>1537200</v>
      </c>
      <c r="F77" s="38">
        <v>75</v>
      </c>
      <c r="G77" s="38">
        <v>0</v>
      </c>
      <c r="H77" s="38">
        <v>0</v>
      </c>
      <c r="I77" s="38">
        <v>0</v>
      </c>
      <c r="J77" s="38">
        <v>30</v>
      </c>
      <c r="K77" s="38">
        <v>609756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55">
        <v>0</v>
      </c>
      <c r="R77" s="55">
        <v>0</v>
      </c>
      <c r="S77" s="56">
        <v>0</v>
      </c>
    </row>
    <row r="78" spans="1:19" ht="12" customHeight="1" x14ac:dyDescent="0.2">
      <c r="A78" s="36">
        <v>71</v>
      </c>
      <c r="B78" s="37" t="s">
        <v>258</v>
      </c>
      <c r="C78" s="38">
        <v>3</v>
      </c>
      <c r="D78" s="38">
        <v>2846667</v>
      </c>
      <c r="E78" s="38">
        <v>2562000</v>
      </c>
      <c r="F78" s="38">
        <v>125</v>
      </c>
      <c r="G78" s="38">
        <v>0</v>
      </c>
      <c r="H78" s="38">
        <v>0</v>
      </c>
      <c r="I78" s="38">
        <v>0</v>
      </c>
      <c r="J78" s="38">
        <v>64</v>
      </c>
      <c r="K78" s="38">
        <v>1311744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55">
        <v>0</v>
      </c>
      <c r="R78" s="55">
        <v>0</v>
      </c>
      <c r="S78" s="56">
        <v>0</v>
      </c>
    </row>
    <row r="79" spans="1:19" ht="12" customHeight="1" x14ac:dyDescent="0.2">
      <c r="A79" s="36">
        <v>72</v>
      </c>
      <c r="B79" s="37" t="s">
        <v>259</v>
      </c>
      <c r="C79" s="38">
        <v>1</v>
      </c>
      <c r="D79" s="38">
        <v>916206</v>
      </c>
      <c r="E79" s="38">
        <v>811300</v>
      </c>
      <c r="F79" s="38">
        <v>39</v>
      </c>
      <c r="G79" s="38">
        <v>0</v>
      </c>
      <c r="H79" s="38">
        <v>0</v>
      </c>
      <c r="I79" s="38">
        <v>0</v>
      </c>
      <c r="J79" s="38">
        <v>16</v>
      </c>
      <c r="K79" s="38">
        <v>336482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55">
        <v>0</v>
      </c>
      <c r="R79" s="55">
        <v>0</v>
      </c>
      <c r="S79" s="56">
        <v>0</v>
      </c>
    </row>
    <row r="80" spans="1:19" ht="12" customHeight="1" x14ac:dyDescent="0.2">
      <c r="A80" s="36">
        <v>73</v>
      </c>
      <c r="B80" s="37" t="s">
        <v>260</v>
      </c>
      <c r="C80" s="38">
        <v>5</v>
      </c>
      <c r="D80" s="38">
        <v>5116875</v>
      </c>
      <c r="E80" s="38">
        <v>3976224</v>
      </c>
      <c r="F80" s="38">
        <v>194</v>
      </c>
      <c r="G80" s="38">
        <v>0</v>
      </c>
      <c r="H80" s="38">
        <v>0</v>
      </c>
      <c r="I80" s="38">
        <v>0</v>
      </c>
      <c r="J80" s="38">
        <v>79</v>
      </c>
      <c r="K80" s="38">
        <v>2083704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55">
        <v>0</v>
      </c>
      <c r="R80" s="55">
        <v>0</v>
      </c>
      <c r="S80" s="56">
        <v>0</v>
      </c>
    </row>
    <row r="81" spans="1:19" ht="12" customHeight="1" x14ac:dyDescent="0.2">
      <c r="A81" s="36">
        <v>74</v>
      </c>
      <c r="B81" s="37" t="s">
        <v>261</v>
      </c>
      <c r="C81" s="38">
        <v>2</v>
      </c>
      <c r="D81" s="38">
        <v>1639680</v>
      </c>
      <c r="E81" s="38">
        <v>1475712</v>
      </c>
      <c r="F81" s="38">
        <v>72</v>
      </c>
      <c r="G81" s="38">
        <v>37</v>
      </c>
      <c r="H81" s="38">
        <v>0</v>
      </c>
      <c r="I81" s="38">
        <v>0</v>
      </c>
      <c r="J81" s="38">
        <v>30</v>
      </c>
      <c r="K81" s="38">
        <v>614880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55">
        <v>0</v>
      </c>
      <c r="R81" s="55">
        <v>0</v>
      </c>
      <c r="S81" s="56">
        <v>0</v>
      </c>
    </row>
    <row r="82" spans="1:19" ht="12" customHeight="1" x14ac:dyDescent="0.2">
      <c r="A82" s="36">
        <v>75</v>
      </c>
      <c r="B82" s="37" t="s">
        <v>262</v>
      </c>
      <c r="C82" s="38">
        <v>2</v>
      </c>
      <c r="D82" s="38">
        <v>2050229</v>
      </c>
      <c r="E82" s="38">
        <v>1844640</v>
      </c>
      <c r="F82" s="38">
        <v>90</v>
      </c>
      <c r="G82" s="38">
        <v>0</v>
      </c>
      <c r="H82" s="38">
        <v>0</v>
      </c>
      <c r="I82" s="38">
        <v>0</v>
      </c>
      <c r="J82" s="38">
        <v>32</v>
      </c>
      <c r="K82" s="38">
        <v>655872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55">
        <v>0</v>
      </c>
      <c r="R82" s="55">
        <v>0</v>
      </c>
      <c r="S82" s="56">
        <v>0</v>
      </c>
    </row>
    <row r="83" spans="1:19" ht="12" customHeight="1" x14ac:dyDescent="0.2">
      <c r="A83" s="36">
        <v>76</v>
      </c>
      <c r="B83" s="37" t="s">
        <v>130</v>
      </c>
      <c r="C83" s="38">
        <v>9</v>
      </c>
      <c r="D83" s="38">
        <v>6250488</v>
      </c>
      <c r="E83" s="38">
        <v>5531985</v>
      </c>
      <c r="F83" s="38">
        <v>269</v>
      </c>
      <c r="G83" s="38">
        <v>0</v>
      </c>
      <c r="H83" s="38">
        <v>0</v>
      </c>
      <c r="I83" s="38">
        <v>0</v>
      </c>
      <c r="J83" s="38">
        <v>117</v>
      </c>
      <c r="K83" s="38">
        <v>2406106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55">
        <v>0</v>
      </c>
      <c r="R83" s="55">
        <v>0</v>
      </c>
      <c r="S83" s="56">
        <v>0</v>
      </c>
    </row>
    <row r="84" spans="1:19" ht="12" customHeight="1" x14ac:dyDescent="0.2">
      <c r="A84" s="36">
        <v>77</v>
      </c>
      <c r="B84" s="37" t="s">
        <v>263</v>
      </c>
      <c r="C84" s="38">
        <v>3</v>
      </c>
      <c r="D84" s="38">
        <v>3382391</v>
      </c>
      <c r="E84" s="38">
        <v>2807952</v>
      </c>
      <c r="F84" s="38">
        <v>137</v>
      </c>
      <c r="G84" s="38">
        <v>0</v>
      </c>
      <c r="H84" s="38">
        <v>0</v>
      </c>
      <c r="I84" s="38">
        <v>0</v>
      </c>
      <c r="J84" s="38">
        <v>50</v>
      </c>
      <c r="K84" s="38">
        <v>1024800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55">
        <v>0</v>
      </c>
      <c r="R84" s="55">
        <v>0</v>
      </c>
      <c r="S84" s="56">
        <v>0</v>
      </c>
    </row>
    <row r="85" spans="1:19" ht="12" customHeight="1" x14ac:dyDescent="0.2">
      <c r="A85" s="36">
        <v>78</v>
      </c>
      <c r="B85" s="37" t="s">
        <v>264</v>
      </c>
      <c r="C85" s="38">
        <v>2</v>
      </c>
      <c r="D85" s="38">
        <v>1366400</v>
      </c>
      <c r="E85" s="38">
        <v>1229760</v>
      </c>
      <c r="F85" s="38">
        <v>60</v>
      </c>
      <c r="G85" s="38">
        <v>0</v>
      </c>
      <c r="H85" s="38">
        <v>0</v>
      </c>
      <c r="I85" s="38">
        <v>0</v>
      </c>
      <c r="J85" s="38">
        <v>32</v>
      </c>
      <c r="K85" s="38">
        <v>655872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55">
        <v>0</v>
      </c>
      <c r="R85" s="55">
        <v>0</v>
      </c>
      <c r="S85" s="56">
        <v>0</v>
      </c>
    </row>
    <row r="86" spans="1:19" ht="12" customHeight="1" x14ac:dyDescent="0.2">
      <c r="A86" s="36">
        <v>79</v>
      </c>
      <c r="B86" s="37" t="s">
        <v>265</v>
      </c>
      <c r="C86" s="38">
        <v>2</v>
      </c>
      <c r="D86" s="38">
        <v>1606327</v>
      </c>
      <c r="E86" s="38">
        <v>1352220</v>
      </c>
      <c r="F86" s="38">
        <v>66</v>
      </c>
      <c r="G86" s="38">
        <v>0</v>
      </c>
      <c r="H86" s="38">
        <v>0</v>
      </c>
      <c r="I86" s="38">
        <v>0</v>
      </c>
      <c r="J86" s="38">
        <v>28</v>
      </c>
      <c r="K86" s="38">
        <v>644891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55">
        <v>0</v>
      </c>
      <c r="R86" s="55">
        <v>0</v>
      </c>
      <c r="S86" s="56">
        <v>0</v>
      </c>
    </row>
    <row r="87" spans="1:19" ht="12" customHeight="1" x14ac:dyDescent="0.2">
      <c r="A87" s="36">
        <v>80</v>
      </c>
      <c r="B87" s="37" t="s">
        <v>266</v>
      </c>
      <c r="C87" s="38">
        <v>1</v>
      </c>
      <c r="D87" s="38">
        <v>684851</v>
      </c>
      <c r="E87" s="38">
        <v>614851</v>
      </c>
      <c r="F87" s="38">
        <v>30</v>
      </c>
      <c r="G87" s="38">
        <v>0</v>
      </c>
      <c r="H87" s="38">
        <v>0</v>
      </c>
      <c r="I87" s="38">
        <v>0</v>
      </c>
      <c r="J87" s="38">
        <v>13</v>
      </c>
      <c r="K87" s="38">
        <v>266435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55">
        <v>0</v>
      </c>
      <c r="R87" s="55">
        <v>0</v>
      </c>
      <c r="S87" s="56">
        <v>0</v>
      </c>
    </row>
    <row r="88" spans="1:19" ht="12" customHeight="1" x14ac:dyDescent="0.2">
      <c r="A88" s="36">
        <v>81</v>
      </c>
      <c r="B88" s="37" t="s">
        <v>267</v>
      </c>
      <c r="C88" s="38">
        <v>1</v>
      </c>
      <c r="D88" s="38">
        <v>1365685</v>
      </c>
      <c r="E88" s="38">
        <v>1227650</v>
      </c>
      <c r="F88" s="38">
        <v>65</v>
      </c>
      <c r="G88" s="38">
        <v>0</v>
      </c>
      <c r="H88" s="38">
        <v>0</v>
      </c>
      <c r="I88" s="38">
        <v>0</v>
      </c>
      <c r="J88" s="38">
        <v>38</v>
      </c>
      <c r="K88" s="38">
        <v>717703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55">
        <v>0</v>
      </c>
      <c r="R88" s="55">
        <v>0</v>
      </c>
      <c r="S88" s="56">
        <v>0</v>
      </c>
    </row>
    <row r="89" spans="1:19" ht="12" customHeight="1" x14ac:dyDescent="0.2">
      <c r="A89" s="36">
        <v>82</v>
      </c>
      <c r="B89" s="37" t="s">
        <v>268</v>
      </c>
      <c r="C89" s="38">
        <v>1</v>
      </c>
      <c r="D89" s="38">
        <v>922231</v>
      </c>
      <c r="E89" s="38">
        <v>819840</v>
      </c>
      <c r="F89" s="38">
        <v>40</v>
      </c>
      <c r="G89" s="38">
        <v>0</v>
      </c>
      <c r="H89" s="38">
        <v>0</v>
      </c>
      <c r="I89" s="38">
        <v>0</v>
      </c>
      <c r="J89" s="38">
        <v>13</v>
      </c>
      <c r="K89" s="38">
        <v>299725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55">
        <v>0</v>
      </c>
      <c r="R89" s="55">
        <v>0</v>
      </c>
      <c r="S89" s="56">
        <v>0</v>
      </c>
    </row>
    <row r="90" spans="1:19" ht="12" customHeight="1" x14ac:dyDescent="0.2">
      <c r="A90" s="36">
        <v>83</v>
      </c>
      <c r="B90" s="37" t="s">
        <v>269</v>
      </c>
      <c r="C90" s="38">
        <v>1</v>
      </c>
      <c r="D90" s="38">
        <v>1286983</v>
      </c>
      <c r="E90" s="38">
        <v>922320</v>
      </c>
      <c r="F90" s="38">
        <v>45</v>
      </c>
      <c r="G90" s="38">
        <v>0</v>
      </c>
      <c r="H90" s="38">
        <v>0</v>
      </c>
      <c r="I90" s="38">
        <v>0</v>
      </c>
      <c r="J90" s="38">
        <v>25</v>
      </c>
      <c r="K90" s="38">
        <v>512390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55">
        <v>0</v>
      </c>
      <c r="R90" s="55">
        <v>0</v>
      </c>
      <c r="S90" s="56">
        <v>0</v>
      </c>
    </row>
    <row r="91" spans="1:19" ht="12" customHeight="1" x14ac:dyDescent="0.2">
      <c r="A91" s="36">
        <v>84</v>
      </c>
      <c r="B91" s="37" t="s">
        <v>270</v>
      </c>
      <c r="C91" s="38">
        <v>1</v>
      </c>
      <c r="D91" s="38">
        <v>1032746</v>
      </c>
      <c r="E91" s="38">
        <v>922320</v>
      </c>
      <c r="F91" s="38">
        <v>45</v>
      </c>
      <c r="G91" s="38">
        <v>0</v>
      </c>
      <c r="H91" s="38">
        <v>0</v>
      </c>
      <c r="I91" s="38">
        <v>0</v>
      </c>
      <c r="J91" s="38">
        <v>7</v>
      </c>
      <c r="K91" s="38">
        <v>143472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55">
        <v>0</v>
      </c>
      <c r="R91" s="55">
        <v>0</v>
      </c>
      <c r="S91" s="56">
        <v>0</v>
      </c>
    </row>
    <row r="92" spans="1:19" ht="12" customHeight="1" x14ac:dyDescent="0.2">
      <c r="A92" s="36">
        <v>85</v>
      </c>
      <c r="B92" s="37" t="s">
        <v>271</v>
      </c>
      <c r="C92" s="38">
        <v>1</v>
      </c>
      <c r="D92" s="38">
        <v>624890</v>
      </c>
      <c r="E92" s="38">
        <v>562400</v>
      </c>
      <c r="F92" s="38">
        <v>25</v>
      </c>
      <c r="G92" s="38">
        <v>25</v>
      </c>
      <c r="H92" s="38">
        <v>4</v>
      </c>
      <c r="I92" s="38">
        <v>89984</v>
      </c>
      <c r="J92" s="38">
        <v>15</v>
      </c>
      <c r="K92" s="38">
        <v>337440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55">
        <v>0</v>
      </c>
      <c r="R92" s="55">
        <v>0</v>
      </c>
      <c r="S92" s="56">
        <v>0</v>
      </c>
    </row>
    <row r="93" spans="1:19" ht="12" customHeight="1" x14ac:dyDescent="0.2">
      <c r="A93" s="36">
        <v>86</v>
      </c>
      <c r="B93" s="37" t="s">
        <v>272</v>
      </c>
      <c r="C93" s="38">
        <v>1</v>
      </c>
      <c r="D93" s="38">
        <v>683200</v>
      </c>
      <c r="E93" s="38">
        <v>614880</v>
      </c>
      <c r="F93" s="38">
        <v>30</v>
      </c>
      <c r="G93" s="38">
        <v>0</v>
      </c>
      <c r="H93" s="38">
        <v>0</v>
      </c>
      <c r="I93" s="38">
        <v>0</v>
      </c>
      <c r="J93" s="38">
        <v>16</v>
      </c>
      <c r="K93" s="38">
        <v>327936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55">
        <v>0</v>
      </c>
      <c r="R93" s="55">
        <v>0</v>
      </c>
      <c r="S93" s="56">
        <v>0</v>
      </c>
    </row>
    <row r="94" spans="1:19" ht="12" customHeight="1" x14ac:dyDescent="0.2">
      <c r="A94" s="36">
        <v>87</v>
      </c>
      <c r="B94" s="37" t="s">
        <v>273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55">
        <v>0</v>
      </c>
      <c r="R94" s="55">
        <v>0</v>
      </c>
      <c r="S94" s="56">
        <v>0</v>
      </c>
    </row>
    <row r="95" spans="1:19" ht="12" customHeight="1" x14ac:dyDescent="0.2">
      <c r="A95" s="36">
        <v>88</v>
      </c>
      <c r="B95" s="37" t="s">
        <v>274</v>
      </c>
      <c r="C95" s="38">
        <v>1</v>
      </c>
      <c r="D95" s="38">
        <v>1046608</v>
      </c>
      <c r="E95" s="38">
        <v>941851</v>
      </c>
      <c r="F95" s="38">
        <v>46</v>
      </c>
      <c r="G95" s="38">
        <v>0</v>
      </c>
      <c r="H95" s="38">
        <v>4</v>
      </c>
      <c r="I95" s="38">
        <v>81900</v>
      </c>
      <c r="J95" s="38">
        <v>18</v>
      </c>
      <c r="K95" s="38">
        <v>368550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55">
        <v>0</v>
      </c>
      <c r="R95" s="55">
        <v>0</v>
      </c>
      <c r="S95" s="56">
        <v>0</v>
      </c>
    </row>
    <row r="96" spans="1:19" ht="12" customHeight="1" x14ac:dyDescent="0.2">
      <c r="A96" s="36">
        <v>89</v>
      </c>
      <c r="B96" s="37" t="s">
        <v>275</v>
      </c>
      <c r="C96" s="38">
        <v>2</v>
      </c>
      <c r="D96" s="38">
        <v>1249103</v>
      </c>
      <c r="E96" s="38">
        <v>1123861</v>
      </c>
      <c r="F96" s="38">
        <v>55</v>
      </c>
      <c r="G96" s="38">
        <v>0</v>
      </c>
      <c r="H96" s="38">
        <v>0</v>
      </c>
      <c r="I96" s="38">
        <v>0</v>
      </c>
      <c r="J96" s="38">
        <v>34</v>
      </c>
      <c r="K96" s="38">
        <v>694471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55">
        <v>0</v>
      </c>
      <c r="R96" s="55">
        <v>0</v>
      </c>
      <c r="S96" s="56">
        <v>0</v>
      </c>
    </row>
    <row r="97" spans="1:19" ht="12" customHeight="1" x14ac:dyDescent="0.2">
      <c r="A97" s="36">
        <v>90</v>
      </c>
      <c r="B97" s="37" t="s">
        <v>276</v>
      </c>
      <c r="C97" s="38">
        <v>2</v>
      </c>
      <c r="D97" s="38">
        <v>2163467</v>
      </c>
      <c r="E97" s="38">
        <v>1947120</v>
      </c>
      <c r="F97" s="38">
        <v>95</v>
      </c>
      <c r="G97" s="38">
        <v>0</v>
      </c>
      <c r="H97" s="38">
        <v>0</v>
      </c>
      <c r="I97" s="38">
        <v>0</v>
      </c>
      <c r="J97" s="38">
        <v>41</v>
      </c>
      <c r="K97" s="38">
        <v>840336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55">
        <v>0</v>
      </c>
      <c r="R97" s="55">
        <v>0</v>
      </c>
      <c r="S97" s="56">
        <v>0</v>
      </c>
    </row>
    <row r="98" spans="1:19" ht="12" customHeight="1" x14ac:dyDescent="0.2">
      <c r="A98" s="36">
        <v>91</v>
      </c>
      <c r="B98" s="37" t="s">
        <v>277</v>
      </c>
      <c r="C98" s="38">
        <v>3</v>
      </c>
      <c r="D98" s="38">
        <v>1821920</v>
      </c>
      <c r="E98" s="38">
        <v>1639680</v>
      </c>
      <c r="F98" s="38">
        <v>80</v>
      </c>
      <c r="G98" s="38">
        <v>0</v>
      </c>
      <c r="H98" s="38">
        <v>0</v>
      </c>
      <c r="I98" s="38">
        <v>0</v>
      </c>
      <c r="J98" s="38">
        <v>32</v>
      </c>
      <c r="K98" s="38">
        <v>655872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55">
        <v>0</v>
      </c>
      <c r="R98" s="55">
        <v>0</v>
      </c>
      <c r="S98" s="56">
        <v>0</v>
      </c>
    </row>
    <row r="99" spans="1:19" ht="12" customHeight="1" x14ac:dyDescent="0.2">
      <c r="A99" s="36">
        <v>92</v>
      </c>
      <c r="B99" s="37" t="s">
        <v>278</v>
      </c>
      <c r="C99" s="38">
        <v>2</v>
      </c>
      <c r="D99" s="38">
        <v>1821867</v>
      </c>
      <c r="E99" s="38">
        <v>1639680</v>
      </c>
      <c r="F99" s="38">
        <v>80</v>
      </c>
      <c r="G99" s="38">
        <v>80</v>
      </c>
      <c r="H99" s="38">
        <v>0</v>
      </c>
      <c r="I99" s="38">
        <v>0</v>
      </c>
      <c r="J99" s="38">
        <v>29</v>
      </c>
      <c r="K99" s="38">
        <v>619435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55">
        <v>0</v>
      </c>
      <c r="R99" s="55">
        <v>0</v>
      </c>
      <c r="S99" s="56">
        <v>0</v>
      </c>
    </row>
    <row r="100" spans="1:19" ht="12" customHeight="1" x14ac:dyDescent="0.2">
      <c r="A100" s="36">
        <v>93</v>
      </c>
      <c r="B100" s="37" t="s">
        <v>279</v>
      </c>
      <c r="C100" s="38">
        <v>1</v>
      </c>
      <c r="D100" s="38">
        <v>960175</v>
      </c>
      <c r="E100" s="38">
        <v>614880</v>
      </c>
      <c r="F100" s="38">
        <v>35</v>
      </c>
      <c r="G100" s="38">
        <v>0</v>
      </c>
      <c r="H100" s="38">
        <v>0</v>
      </c>
      <c r="I100" s="38">
        <v>0</v>
      </c>
      <c r="J100" s="38">
        <v>17</v>
      </c>
      <c r="K100" s="38">
        <v>298656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55">
        <v>0</v>
      </c>
      <c r="R100" s="55">
        <v>0</v>
      </c>
      <c r="S100" s="56">
        <v>0</v>
      </c>
    </row>
    <row r="101" spans="1:19" ht="12" customHeight="1" x14ac:dyDescent="0.2">
      <c r="A101" s="36">
        <v>94</v>
      </c>
      <c r="B101" s="37" t="s">
        <v>280</v>
      </c>
      <c r="C101" s="38">
        <v>2</v>
      </c>
      <c r="D101" s="38">
        <v>1489156</v>
      </c>
      <c r="E101" s="38">
        <v>1332240</v>
      </c>
      <c r="F101" s="38">
        <v>65</v>
      </c>
      <c r="G101" s="38">
        <v>0</v>
      </c>
      <c r="H101" s="38">
        <v>0</v>
      </c>
      <c r="I101" s="38">
        <v>0</v>
      </c>
      <c r="J101" s="38">
        <v>29</v>
      </c>
      <c r="K101" s="38">
        <v>594384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55">
        <v>0</v>
      </c>
      <c r="R101" s="55">
        <v>0</v>
      </c>
      <c r="S101" s="56">
        <v>0</v>
      </c>
    </row>
    <row r="102" spans="1:19" ht="12" customHeight="1" x14ac:dyDescent="0.2">
      <c r="A102" s="36">
        <v>95</v>
      </c>
      <c r="B102" s="37" t="s">
        <v>281</v>
      </c>
      <c r="C102" s="38">
        <v>1</v>
      </c>
      <c r="D102" s="38">
        <v>529785</v>
      </c>
      <c r="E102" s="38">
        <v>471408</v>
      </c>
      <c r="F102" s="38">
        <v>23</v>
      </c>
      <c r="G102" s="38">
        <v>0</v>
      </c>
      <c r="H102" s="38">
        <v>0</v>
      </c>
      <c r="I102" s="38">
        <v>0</v>
      </c>
      <c r="J102" s="38">
        <v>11</v>
      </c>
      <c r="K102" s="38">
        <v>225456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55">
        <v>0</v>
      </c>
      <c r="R102" s="55">
        <v>0</v>
      </c>
      <c r="S102" s="56">
        <v>0</v>
      </c>
    </row>
    <row r="103" spans="1:19" ht="12" customHeight="1" x14ac:dyDescent="0.2">
      <c r="A103" s="36">
        <v>96</v>
      </c>
      <c r="B103" s="37" t="s">
        <v>282</v>
      </c>
      <c r="C103" s="38">
        <v>1</v>
      </c>
      <c r="D103" s="38">
        <v>1024800</v>
      </c>
      <c r="E103" s="38">
        <v>922320</v>
      </c>
      <c r="F103" s="38">
        <v>45</v>
      </c>
      <c r="G103" s="38">
        <v>45</v>
      </c>
      <c r="H103" s="38">
        <v>0</v>
      </c>
      <c r="I103" s="38">
        <v>0</v>
      </c>
      <c r="J103" s="38">
        <v>21</v>
      </c>
      <c r="K103" s="38">
        <v>430416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55">
        <v>0</v>
      </c>
      <c r="R103" s="55">
        <v>0</v>
      </c>
      <c r="S103" s="56">
        <v>0</v>
      </c>
    </row>
    <row r="104" spans="1:19" ht="12" customHeight="1" x14ac:dyDescent="0.2">
      <c r="A104" s="36">
        <v>97</v>
      </c>
      <c r="B104" s="37" t="s">
        <v>283</v>
      </c>
      <c r="C104" s="38">
        <v>2</v>
      </c>
      <c r="D104" s="38">
        <v>1373204</v>
      </c>
      <c r="E104" s="38">
        <v>1229760</v>
      </c>
      <c r="F104" s="38">
        <v>60</v>
      </c>
      <c r="G104" s="38">
        <v>0</v>
      </c>
      <c r="H104" s="38">
        <v>0</v>
      </c>
      <c r="I104" s="38">
        <v>0</v>
      </c>
      <c r="J104" s="38">
        <v>26</v>
      </c>
      <c r="K104" s="38">
        <v>167384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55">
        <v>0</v>
      </c>
      <c r="R104" s="55">
        <v>0</v>
      </c>
      <c r="S104" s="56">
        <v>0</v>
      </c>
    </row>
    <row r="105" spans="1:19" ht="12" customHeight="1" x14ac:dyDescent="0.2">
      <c r="A105" s="36">
        <v>98</v>
      </c>
      <c r="B105" s="37" t="s">
        <v>284</v>
      </c>
      <c r="C105" s="38">
        <v>1</v>
      </c>
      <c r="D105" s="38">
        <v>1248800</v>
      </c>
      <c r="E105" s="38">
        <v>1033800</v>
      </c>
      <c r="F105" s="38">
        <v>50</v>
      </c>
      <c r="G105" s="38">
        <v>0</v>
      </c>
      <c r="H105" s="38">
        <v>0</v>
      </c>
      <c r="I105" s="38">
        <v>0</v>
      </c>
      <c r="J105" s="38">
        <v>21</v>
      </c>
      <c r="K105" s="38">
        <v>434196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55">
        <v>0</v>
      </c>
      <c r="R105" s="55">
        <v>0</v>
      </c>
      <c r="S105" s="56">
        <v>0</v>
      </c>
    </row>
    <row r="106" spans="1:19" ht="12" customHeight="1" x14ac:dyDescent="0.2">
      <c r="A106" s="36">
        <v>99</v>
      </c>
      <c r="B106" s="37" t="s">
        <v>285</v>
      </c>
      <c r="C106" s="38">
        <v>3</v>
      </c>
      <c r="D106" s="38">
        <v>2066481</v>
      </c>
      <c r="E106" s="38">
        <v>1803648</v>
      </c>
      <c r="F106" s="38">
        <v>88</v>
      </c>
      <c r="G106" s="38">
        <v>0</v>
      </c>
      <c r="H106" s="38">
        <v>0</v>
      </c>
      <c r="I106" s="38">
        <v>0</v>
      </c>
      <c r="J106" s="38">
        <v>42</v>
      </c>
      <c r="K106" s="38">
        <v>860832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55">
        <v>0</v>
      </c>
      <c r="R106" s="55">
        <v>0</v>
      </c>
      <c r="S106" s="56">
        <v>0</v>
      </c>
    </row>
    <row r="107" spans="1:19" ht="12" customHeight="1" x14ac:dyDescent="0.2">
      <c r="A107" s="36">
        <v>100</v>
      </c>
      <c r="B107" s="37" t="s">
        <v>286</v>
      </c>
      <c r="C107" s="38">
        <v>2</v>
      </c>
      <c r="D107" s="38">
        <v>1821866</v>
      </c>
      <c r="E107" s="38">
        <v>1639680</v>
      </c>
      <c r="F107" s="38">
        <v>80</v>
      </c>
      <c r="G107" s="38">
        <v>0</v>
      </c>
      <c r="H107" s="38">
        <v>0</v>
      </c>
      <c r="I107" s="38">
        <v>0</v>
      </c>
      <c r="J107" s="38">
        <v>31</v>
      </c>
      <c r="K107" s="38">
        <v>705974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55">
        <v>0</v>
      </c>
      <c r="R107" s="55">
        <v>0</v>
      </c>
      <c r="S107" s="56">
        <v>0</v>
      </c>
    </row>
    <row r="108" spans="1:19" ht="12" customHeight="1" x14ac:dyDescent="0.2">
      <c r="A108" s="36">
        <v>101</v>
      </c>
      <c r="B108" s="37" t="s">
        <v>287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55">
        <v>0</v>
      </c>
      <c r="R108" s="55">
        <v>0</v>
      </c>
      <c r="S108" s="56">
        <v>0</v>
      </c>
    </row>
    <row r="109" spans="1:19" ht="12" customHeight="1" x14ac:dyDescent="0.2">
      <c r="A109" s="36">
        <v>102</v>
      </c>
      <c r="B109" s="37" t="s">
        <v>288</v>
      </c>
      <c r="C109" s="38">
        <v>1</v>
      </c>
      <c r="D109" s="38">
        <v>1935736</v>
      </c>
      <c r="E109" s="38">
        <v>1742160</v>
      </c>
      <c r="F109" s="38">
        <v>90</v>
      </c>
      <c r="G109" s="38">
        <v>0</v>
      </c>
      <c r="H109" s="38">
        <v>0</v>
      </c>
      <c r="I109" s="38">
        <v>0</v>
      </c>
      <c r="J109" s="38">
        <v>34</v>
      </c>
      <c r="K109" s="38">
        <v>658149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55">
        <v>0</v>
      </c>
      <c r="R109" s="55">
        <v>0</v>
      </c>
      <c r="S109" s="56">
        <v>0</v>
      </c>
    </row>
    <row r="110" spans="1:19" ht="12" customHeight="1" x14ac:dyDescent="0.2">
      <c r="A110" s="36">
        <v>103</v>
      </c>
      <c r="B110" s="37" t="s">
        <v>289</v>
      </c>
      <c r="C110" s="38">
        <v>1</v>
      </c>
      <c r="D110" s="38">
        <v>683200</v>
      </c>
      <c r="E110" s="38">
        <v>614880</v>
      </c>
      <c r="F110" s="38">
        <v>29</v>
      </c>
      <c r="G110" s="38">
        <v>0</v>
      </c>
      <c r="H110" s="38">
        <v>0</v>
      </c>
      <c r="I110" s="38">
        <v>0</v>
      </c>
      <c r="J110" s="38">
        <v>13</v>
      </c>
      <c r="K110" s="38">
        <v>266448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55">
        <v>0</v>
      </c>
      <c r="R110" s="55">
        <v>0</v>
      </c>
      <c r="S110" s="56">
        <v>0</v>
      </c>
    </row>
    <row r="111" spans="1:19" ht="12" customHeight="1" x14ac:dyDescent="0.2">
      <c r="A111" s="36">
        <v>104</v>
      </c>
      <c r="B111" s="37" t="s">
        <v>290</v>
      </c>
      <c r="C111" s="38">
        <v>1</v>
      </c>
      <c r="D111" s="38">
        <v>689350</v>
      </c>
      <c r="E111" s="38">
        <v>614880</v>
      </c>
      <c r="F111" s="38">
        <v>30</v>
      </c>
      <c r="G111" s="38">
        <v>0</v>
      </c>
      <c r="H111" s="38">
        <v>0</v>
      </c>
      <c r="I111" s="38">
        <v>0</v>
      </c>
      <c r="J111" s="38">
        <v>17</v>
      </c>
      <c r="K111" s="38">
        <v>390632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55">
        <v>0</v>
      </c>
      <c r="R111" s="55">
        <v>0</v>
      </c>
      <c r="S111" s="56">
        <v>0</v>
      </c>
    </row>
    <row r="112" spans="1:19" ht="12" customHeight="1" x14ac:dyDescent="0.2">
      <c r="A112" s="36">
        <v>105</v>
      </c>
      <c r="B112" s="37" t="s">
        <v>291</v>
      </c>
      <c r="C112" s="38">
        <v>1</v>
      </c>
      <c r="D112" s="38">
        <v>797067</v>
      </c>
      <c r="E112" s="38">
        <v>717360</v>
      </c>
      <c r="F112" s="38">
        <v>35</v>
      </c>
      <c r="G112" s="38">
        <v>0</v>
      </c>
      <c r="H112" s="38">
        <v>0</v>
      </c>
      <c r="I112" s="38">
        <v>0</v>
      </c>
      <c r="J112" s="38">
        <v>25</v>
      </c>
      <c r="K112" s="38">
        <v>512400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55">
        <v>0</v>
      </c>
      <c r="R112" s="55">
        <v>0</v>
      </c>
      <c r="S112" s="56">
        <v>0</v>
      </c>
    </row>
    <row r="113" spans="1:19" ht="12" customHeight="1" x14ac:dyDescent="0.2">
      <c r="A113" s="36">
        <v>106</v>
      </c>
      <c r="B113" s="37" t="s">
        <v>292</v>
      </c>
      <c r="C113" s="38">
        <v>1</v>
      </c>
      <c r="D113" s="38">
        <v>523787</v>
      </c>
      <c r="E113" s="38">
        <v>471408</v>
      </c>
      <c r="F113" s="38">
        <v>23</v>
      </c>
      <c r="G113" s="38">
        <v>0</v>
      </c>
      <c r="H113" s="38">
        <v>0</v>
      </c>
      <c r="I113" s="38">
        <v>0</v>
      </c>
      <c r="J113" s="38">
        <v>15</v>
      </c>
      <c r="K113" s="38">
        <v>307440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55">
        <v>0</v>
      </c>
      <c r="R113" s="55">
        <v>0</v>
      </c>
      <c r="S113" s="56">
        <v>0</v>
      </c>
    </row>
    <row r="114" spans="1:19" ht="12" customHeight="1" x14ac:dyDescent="0.2">
      <c r="A114" s="36">
        <v>107</v>
      </c>
      <c r="B114" s="37" t="s">
        <v>293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55">
        <v>0</v>
      </c>
      <c r="R114" s="55">
        <v>0</v>
      </c>
      <c r="S114" s="56">
        <v>0</v>
      </c>
    </row>
    <row r="115" spans="1:19" ht="12" customHeight="1" x14ac:dyDescent="0.2">
      <c r="A115" s="36">
        <v>108</v>
      </c>
      <c r="B115" s="37" t="s">
        <v>294</v>
      </c>
      <c r="C115" s="38">
        <v>3</v>
      </c>
      <c r="D115" s="38">
        <v>3326712</v>
      </c>
      <c r="E115" s="38">
        <v>2971920</v>
      </c>
      <c r="F115" s="38">
        <v>145</v>
      </c>
      <c r="G115" s="38">
        <v>0</v>
      </c>
      <c r="H115" s="38">
        <v>0</v>
      </c>
      <c r="I115" s="38">
        <v>0</v>
      </c>
      <c r="J115" s="38">
        <v>68</v>
      </c>
      <c r="K115" s="38">
        <v>1393728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55">
        <v>0</v>
      </c>
      <c r="R115" s="55">
        <v>0</v>
      </c>
      <c r="S115" s="56">
        <v>0</v>
      </c>
    </row>
    <row r="116" spans="1:19" ht="12" customHeight="1" x14ac:dyDescent="0.2">
      <c r="A116" s="36">
        <v>109</v>
      </c>
      <c r="B116" s="37" t="s">
        <v>295</v>
      </c>
      <c r="C116" s="38">
        <v>1</v>
      </c>
      <c r="D116" s="38">
        <v>585334</v>
      </c>
      <c r="E116" s="38">
        <v>512400</v>
      </c>
      <c r="F116" s="38">
        <v>25</v>
      </c>
      <c r="G116" s="38">
        <v>0</v>
      </c>
      <c r="H116" s="38">
        <v>0</v>
      </c>
      <c r="I116" s="38">
        <v>0</v>
      </c>
      <c r="J116" s="38">
        <v>14</v>
      </c>
      <c r="K116" s="38">
        <v>286944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55">
        <v>0</v>
      </c>
      <c r="R116" s="55">
        <v>0</v>
      </c>
      <c r="S116" s="56">
        <v>0</v>
      </c>
    </row>
    <row r="117" spans="1:19" ht="12" customHeight="1" x14ac:dyDescent="0.2">
      <c r="A117" s="36">
        <v>110</v>
      </c>
      <c r="B117" s="37" t="s">
        <v>296</v>
      </c>
      <c r="C117" s="38">
        <v>1</v>
      </c>
      <c r="D117" s="38">
        <v>1141584</v>
      </c>
      <c r="E117" s="38">
        <v>1024800</v>
      </c>
      <c r="F117" s="38">
        <v>50</v>
      </c>
      <c r="G117" s="38">
        <v>0</v>
      </c>
      <c r="H117" s="38">
        <v>0</v>
      </c>
      <c r="I117" s="38">
        <v>0</v>
      </c>
      <c r="J117" s="38">
        <v>29</v>
      </c>
      <c r="K117" s="38">
        <v>594384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55">
        <v>0</v>
      </c>
      <c r="R117" s="55">
        <v>0</v>
      </c>
      <c r="S117" s="56">
        <v>0</v>
      </c>
    </row>
    <row r="118" spans="1:19" ht="12" customHeight="1" x14ac:dyDescent="0.2">
      <c r="A118" s="36">
        <v>111</v>
      </c>
      <c r="B118" s="37" t="s">
        <v>297</v>
      </c>
      <c r="C118" s="38">
        <v>1</v>
      </c>
      <c r="D118" s="38">
        <v>569308</v>
      </c>
      <c r="E118" s="38">
        <v>512375</v>
      </c>
      <c r="F118" s="38">
        <v>27</v>
      </c>
      <c r="G118" s="38">
        <v>0</v>
      </c>
      <c r="H118" s="38">
        <v>0</v>
      </c>
      <c r="I118" s="38">
        <v>0</v>
      </c>
      <c r="J118" s="38">
        <v>10</v>
      </c>
      <c r="K118" s="38">
        <v>159464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55">
        <v>0</v>
      </c>
      <c r="R118" s="55">
        <v>0</v>
      </c>
      <c r="S118" s="56">
        <v>0</v>
      </c>
    </row>
    <row r="119" spans="1:19" ht="12" customHeight="1" x14ac:dyDescent="0.2">
      <c r="A119" s="36">
        <v>112</v>
      </c>
      <c r="B119" s="37" t="s">
        <v>298</v>
      </c>
      <c r="C119" s="38">
        <v>4</v>
      </c>
      <c r="D119" s="38">
        <v>2687255</v>
      </c>
      <c r="E119" s="38">
        <v>2418528</v>
      </c>
      <c r="F119" s="38">
        <v>118</v>
      </c>
      <c r="G119" s="38">
        <v>0</v>
      </c>
      <c r="H119" s="38">
        <v>0</v>
      </c>
      <c r="I119" s="38">
        <v>0</v>
      </c>
      <c r="J119" s="38">
        <v>59</v>
      </c>
      <c r="K119" s="38">
        <v>1343628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55">
        <v>0</v>
      </c>
      <c r="R119" s="55">
        <v>0</v>
      </c>
      <c r="S119" s="56">
        <v>0</v>
      </c>
    </row>
    <row r="120" spans="1:19" ht="12" customHeight="1" x14ac:dyDescent="0.2">
      <c r="A120" s="36">
        <v>113</v>
      </c>
      <c r="B120" s="37" t="s">
        <v>131</v>
      </c>
      <c r="C120" s="38">
        <v>9</v>
      </c>
      <c r="D120" s="38">
        <v>6740915</v>
      </c>
      <c r="E120" s="38">
        <v>6066816</v>
      </c>
      <c r="F120" s="38">
        <v>296</v>
      </c>
      <c r="G120" s="38">
        <v>30</v>
      </c>
      <c r="H120" s="38">
        <v>0</v>
      </c>
      <c r="I120" s="38">
        <v>0</v>
      </c>
      <c r="J120" s="38">
        <v>130</v>
      </c>
      <c r="K120" s="38">
        <v>2664480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55">
        <v>0</v>
      </c>
      <c r="R120" s="55">
        <v>0</v>
      </c>
      <c r="S120" s="56">
        <v>0</v>
      </c>
    </row>
    <row r="121" spans="1:19" ht="12" customHeight="1" x14ac:dyDescent="0.2">
      <c r="A121" s="36">
        <v>114</v>
      </c>
      <c r="B121" s="37" t="s">
        <v>132</v>
      </c>
      <c r="C121" s="38">
        <v>1</v>
      </c>
      <c r="D121" s="38">
        <v>2180855</v>
      </c>
      <c r="E121" s="38">
        <v>1947120</v>
      </c>
      <c r="F121" s="38">
        <v>95</v>
      </c>
      <c r="G121" s="38">
        <v>0</v>
      </c>
      <c r="H121" s="38">
        <v>0</v>
      </c>
      <c r="I121" s="38">
        <v>0</v>
      </c>
      <c r="J121" s="38">
        <v>42</v>
      </c>
      <c r="K121" s="38">
        <v>860832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55">
        <v>0</v>
      </c>
      <c r="R121" s="55">
        <v>0</v>
      </c>
      <c r="S121" s="56">
        <v>0</v>
      </c>
    </row>
    <row r="122" spans="1:19" ht="12" customHeight="1" x14ac:dyDescent="0.2">
      <c r="A122" s="36">
        <v>115</v>
      </c>
      <c r="B122" s="37" t="s">
        <v>299</v>
      </c>
      <c r="C122" s="38">
        <v>1</v>
      </c>
      <c r="D122" s="38">
        <v>920762</v>
      </c>
      <c r="E122" s="38">
        <v>819840</v>
      </c>
      <c r="F122" s="38">
        <v>40</v>
      </c>
      <c r="G122" s="38">
        <v>0</v>
      </c>
      <c r="H122" s="38">
        <v>0</v>
      </c>
      <c r="I122" s="38">
        <v>0</v>
      </c>
      <c r="J122" s="38">
        <v>20</v>
      </c>
      <c r="K122" s="38">
        <v>409920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55">
        <v>0</v>
      </c>
      <c r="R122" s="55">
        <v>0</v>
      </c>
      <c r="S122" s="56">
        <v>0</v>
      </c>
    </row>
    <row r="123" spans="1:19" ht="12" customHeight="1" x14ac:dyDescent="0.2">
      <c r="A123" s="36">
        <v>116</v>
      </c>
      <c r="B123" s="37" t="s">
        <v>300</v>
      </c>
      <c r="C123" s="38">
        <v>2</v>
      </c>
      <c r="D123" s="38">
        <v>2046184</v>
      </c>
      <c r="E123" s="38">
        <v>1841224</v>
      </c>
      <c r="F123" s="38">
        <v>90</v>
      </c>
      <c r="G123" s="38">
        <v>0</v>
      </c>
      <c r="H123" s="38">
        <v>0</v>
      </c>
      <c r="I123" s="38">
        <v>0</v>
      </c>
      <c r="J123" s="38">
        <v>34</v>
      </c>
      <c r="K123" s="38">
        <v>696864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55">
        <v>0</v>
      </c>
      <c r="R123" s="55">
        <v>0</v>
      </c>
      <c r="S123" s="56">
        <v>0</v>
      </c>
    </row>
    <row r="124" spans="1:19" ht="12" customHeight="1" x14ac:dyDescent="0.2">
      <c r="A124" s="36">
        <v>117</v>
      </c>
      <c r="B124" s="37" t="s">
        <v>301</v>
      </c>
      <c r="C124" s="38">
        <v>2</v>
      </c>
      <c r="D124" s="38">
        <v>2277334</v>
      </c>
      <c r="E124" s="38">
        <v>2049600</v>
      </c>
      <c r="F124" s="38">
        <v>100</v>
      </c>
      <c r="G124" s="38">
        <v>0</v>
      </c>
      <c r="H124" s="38">
        <v>0</v>
      </c>
      <c r="I124" s="38">
        <v>0</v>
      </c>
      <c r="J124" s="38">
        <v>47</v>
      </c>
      <c r="K124" s="38">
        <v>963312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55">
        <v>0</v>
      </c>
      <c r="R124" s="55">
        <v>0</v>
      </c>
      <c r="S124" s="56">
        <v>0</v>
      </c>
    </row>
    <row r="125" spans="1:19" ht="12" customHeight="1" x14ac:dyDescent="0.2">
      <c r="A125" s="36">
        <v>118</v>
      </c>
      <c r="B125" s="37" t="s">
        <v>302</v>
      </c>
      <c r="C125" s="38">
        <v>3</v>
      </c>
      <c r="D125" s="38">
        <v>2373829</v>
      </c>
      <c r="E125" s="38">
        <v>2127100</v>
      </c>
      <c r="F125" s="38">
        <v>100</v>
      </c>
      <c r="G125" s="38">
        <v>0</v>
      </c>
      <c r="H125" s="38">
        <v>0</v>
      </c>
      <c r="I125" s="38">
        <v>0</v>
      </c>
      <c r="J125" s="38">
        <v>41</v>
      </c>
      <c r="K125" s="38">
        <v>973270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55">
        <v>0</v>
      </c>
      <c r="R125" s="55">
        <v>0</v>
      </c>
      <c r="S125" s="56">
        <v>0</v>
      </c>
    </row>
    <row r="126" spans="1:19" ht="12" customHeight="1" x14ac:dyDescent="0.2">
      <c r="A126" s="36">
        <v>119</v>
      </c>
      <c r="B126" s="37" t="s">
        <v>303</v>
      </c>
      <c r="C126" s="38">
        <v>2</v>
      </c>
      <c r="D126" s="38">
        <v>1366401</v>
      </c>
      <c r="E126" s="38">
        <v>1229760</v>
      </c>
      <c r="F126" s="38">
        <v>60</v>
      </c>
      <c r="G126" s="38">
        <v>0</v>
      </c>
      <c r="H126" s="38">
        <v>0</v>
      </c>
      <c r="I126" s="38">
        <v>0</v>
      </c>
      <c r="J126" s="38">
        <v>21</v>
      </c>
      <c r="K126" s="38">
        <v>430416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55">
        <v>0</v>
      </c>
      <c r="R126" s="55">
        <v>0</v>
      </c>
      <c r="S126" s="56">
        <v>0</v>
      </c>
    </row>
    <row r="127" spans="1:19" ht="12" customHeight="1" x14ac:dyDescent="0.2">
      <c r="A127" s="36">
        <v>120</v>
      </c>
      <c r="B127" s="37" t="s">
        <v>133</v>
      </c>
      <c r="C127" s="38">
        <v>6</v>
      </c>
      <c r="D127" s="38">
        <v>3848798</v>
      </c>
      <c r="E127" s="38">
        <v>3463824</v>
      </c>
      <c r="F127" s="38">
        <v>169</v>
      </c>
      <c r="G127" s="38">
        <v>0</v>
      </c>
      <c r="H127" s="38">
        <v>0</v>
      </c>
      <c r="I127" s="38">
        <v>0</v>
      </c>
      <c r="J127" s="38">
        <v>88</v>
      </c>
      <c r="K127" s="38">
        <v>1803648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55">
        <v>0</v>
      </c>
      <c r="R127" s="55">
        <v>0</v>
      </c>
      <c r="S127" s="56">
        <v>0</v>
      </c>
    </row>
    <row r="128" spans="1:19" ht="12" customHeight="1" x14ac:dyDescent="0.2">
      <c r="A128" s="36">
        <v>121</v>
      </c>
      <c r="B128" s="37" t="s">
        <v>304</v>
      </c>
      <c r="C128" s="38">
        <v>5</v>
      </c>
      <c r="D128" s="38">
        <v>5139852</v>
      </c>
      <c r="E128" s="38">
        <v>4625723</v>
      </c>
      <c r="F128" s="38">
        <v>230</v>
      </c>
      <c r="G128" s="38">
        <v>0</v>
      </c>
      <c r="H128" s="38">
        <v>0</v>
      </c>
      <c r="I128" s="38">
        <v>0</v>
      </c>
      <c r="J128" s="38">
        <v>103</v>
      </c>
      <c r="K128" s="38">
        <v>2408452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55">
        <v>0</v>
      </c>
      <c r="R128" s="55">
        <v>0</v>
      </c>
      <c r="S128" s="56">
        <v>0</v>
      </c>
    </row>
    <row r="129" spans="1:19" ht="12" customHeight="1" x14ac:dyDescent="0.2">
      <c r="A129" s="36">
        <v>122</v>
      </c>
      <c r="B129" s="37" t="s">
        <v>305</v>
      </c>
      <c r="C129" s="38">
        <v>1</v>
      </c>
      <c r="D129" s="38">
        <v>1366400</v>
      </c>
      <c r="E129" s="38">
        <v>1229760</v>
      </c>
      <c r="F129" s="38">
        <v>60</v>
      </c>
      <c r="G129" s="38">
        <v>0</v>
      </c>
      <c r="H129" s="38">
        <v>0</v>
      </c>
      <c r="I129" s="38">
        <v>0</v>
      </c>
      <c r="J129" s="38">
        <v>36</v>
      </c>
      <c r="K129" s="38">
        <v>737856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55">
        <v>0</v>
      </c>
      <c r="R129" s="55">
        <v>0</v>
      </c>
      <c r="S129" s="56">
        <v>0</v>
      </c>
    </row>
    <row r="130" spans="1:19" ht="12" customHeight="1" x14ac:dyDescent="0.2">
      <c r="A130" s="36">
        <v>123</v>
      </c>
      <c r="B130" s="37" t="s">
        <v>306</v>
      </c>
      <c r="C130" s="38">
        <v>3</v>
      </c>
      <c r="D130" s="38">
        <v>2422530</v>
      </c>
      <c r="E130" s="38">
        <v>2067996</v>
      </c>
      <c r="F130" s="38">
        <v>102</v>
      </c>
      <c r="G130" s="38">
        <v>0</v>
      </c>
      <c r="H130" s="38">
        <v>0</v>
      </c>
      <c r="I130" s="38">
        <v>0</v>
      </c>
      <c r="J130" s="38">
        <v>40</v>
      </c>
      <c r="K130" s="38">
        <v>819840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55">
        <v>0</v>
      </c>
      <c r="R130" s="55">
        <v>0</v>
      </c>
      <c r="S130" s="56">
        <v>0</v>
      </c>
    </row>
    <row r="131" spans="1:19" ht="12" customHeight="1" x14ac:dyDescent="0.2">
      <c r="A131" s="36">
        <v>124</v>
      </c>
      <c r="B131" s="37" t="s">
        <v>307</v>
      </c>
      <c r="C131" s="38">
        <v>1</v>
      </c>
      <c r="D131" s="38">
        <v>2276913</v>
      </c>
      <c r="E131" s="38">
        <v>2049221</v>
      </c>
      <c r="F131" s="38">
        <v>100</v>
      </c>
      <c r="G131" s="38">
        <v>0</v>
      </c>
      <c r="H131" s="38">
        <v>0</v>
      </c>
      <c r="I131" s="38">
        <v>0</v>
      </c>
      <c r="J131" s="38">
        <v>45</v>
      </c>
      <c r="K131" s="38">
        <v>922140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55">
        <v>0</v>
      </c>
      <c r="R131" s="55">
        <v>0</v>
      </c>
      <c r="S131" s="56">
        <v>0</v>
      </c>
    </row>
    <row r="132" spans="1:19" ht="12" customHeight="1" x14ac:dyDescent="0.2">
      <c r="A132" s="36">
        <v>125</v>
      </c>
      <c r="B132" s="37" t="s">
        <v>308</v>
      </c>
      <c r="C132" s="38">
        <v>6</v>
      </c>
      <c r="D132" s="38">
        <v>4786486</v>
      </c>
      <c r="E132" s="38">
        <v>4304160</v>
      </c>
      <c r="F132" s="38">
        <v>210</v>
      </c>
      <c r="G132" s="38">
        <v>0</v>
      </c>
      <c r="H132" s="38">
        <v>0</v>
      </c>
      <c r="I132" s="38">
        <v>0</v>
      </c>
      <c r="J132" s="38">
        <v>98</v>
      </c>
      <c r="K132" s="38">
        <v>2008608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55">
        <v>0</v>
      </c>
      <c r="R132" s="55">
        <v>0</v>
      </c>
      <c r="S132" s="56">
        <v>0</v>
      </c>
    </row>
    <row r="133" spans="1:19" ht="12" customHeight="1" x14ac:dyDescent="0.2">
      <c r="A133" s="36">
        <v>126</v>
      </c>
      <c r="B133" s="37" t="s">
        <v>309</v>
      </c>
      <c r="C133" s="38">
        <v>2</v>
      </c>
      <c r="D133" s="38">
        <v>1698948</v>
      </c>
      <c r="E133" s="38">
        <v>1332240</v>
      </c>
      <c r="F133" s="38">
        <v>65</v>
      </c>
      <c r="G133" s="38">
        <v>0</v>
      </c>
      <c r="H133" s="38">
        <v>0</v>
      </c>
      <c r="I133" s="38">
        <v>0</v>
      </c>
      <c r="J133" s="38">
        <v>35</v>
      </c>
      <c r="K133" s="38">
        <v>717360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55">
        <v>0</v>
      </c>
      <c r="R133" s="55">
        <v>0</v>
      </c>
      <c r="S133" s="56">
        <v>0</v>
      </c>
    </row>
    <row r="134" spans="1:19" ht="12" customHeight="1" x14ac:dyDescent="0.2">
      <c r="A134" s="36">
        <v>127</v>
      </c>
      <c r="B134" s="37" t="s">
        <v>310</v>
      </c>
      <c r="C134" s="38">
        <v>3</v>
      </c>
      <c r="D134" s="38">
        <v>2203435</v>
      </c>
      <c r="E134" s="38">
        <v>1964794</v>
      </c>
      <c r="F134" s="38">
        <v>96</v>
      </c>
      <c r="G134" s="38">
        <v>0</v>
      </c>
      <c r="H134" s="38">
        <v>0</v>
      </c>
      <c r="I134" s="38">
        <v>0</v>
      </c>
      <c r="J134" s="38">
        <v>36</v>
      </c>
      <c r="K134" s="38">
        <v>736798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55">
        <v>0</v>
      </c>
      <c r="R134" s="55">
        <v>0</v>
      </c>
      <c r="S134" s="56">
        <v>0</v>
      </c>
    </row>
    <row r="135" spans="1:19" ht="12" customHeight="1" x14ac:dyDescent="0.2">
      <c r="A135" s="36">
        <v>128</v>
      </c>
      <c r="B135" s="37" t="s">
        <v>311</v>
      </c>
      <c r="C135" s="38">
        <v>1</v>
      </c>
      <c r="D135" s="38">
        <v>2284722</v>
      </c>
      <c r="E135" s="38">
        <v>2049600</v>
      </c>
      <c r="F135" s="38">
        <v>100</v>
      </c>
      <c r="G135" s="38">
        <v>0</v>
      </c>
      <c r="H135" s="38">
        <v>0</v>
      </c>
      <c r="I135" s="38">
        <v>0</v>
      </c>
      <c r="J135" s="38">
        <v>47</v>
      </c>
      <c r="K135" s="38">
        <v>1073819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55">
        <v>0</v>
      </c>
      <c r="R135" s="55">
        <v>0</v>
      </c>
      <c r="S135" s="56">
        <v>0</v>
      </c>
    </row>
    <row r="136" spans="1:19" ht="12" customHeight="1" x14ac:dyDescent="0.2">
      <c r="A136" s="36">
        <v>129</v>
      </c>
      <c r="B136" s="37" t="s">
        <v>312</v>
      </c>
      <c r="C136" s="38">
        <v>1</v>
      </c>
      <c r="D136" s="38">
        <v>569333</v>
      </c>
      <c r="E136" s="38">
        <v>512400</v>
      </c>
      <c r="F136" s="38">
        <v>20</v>
      </c>
      <c r="G136" s="38">
        <v>0</v>
      </c>
      <c r="H136" s="38">
        <v>0</v>
      </c>
      <c r="I136" s="38">
        <v>0</v>
      </c>
      <c r="J136" s="38">
        <v>9</v>
      </c>
      <c r="K136" s="38">
        <v>230580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55">
        <v>0</v>
      </c>
      <c r="R136" s="55">
        <v>0</v>
      </c>
      <c r="S136" s="56">
        <v>0</v>
      </c>
    </row>
    <row r="137" spans="1:19" ht="12" customHeight="1" x14ac:dyDescent="0.2">
      <c r="A137" s="36">
        <v>130</v>
      </c>
      <c r="B137" s="37" t="s">
        <v>313</v>
      </c>
      <c r="C137" s="38">
        <v>3</v>
      </c>
      <c r="D137" s="38">
        <v>2755573</v>
      </c>
      <c r="E137" s="38">
        <v>2480016</v>
      </c>
      <c r="F137" s="38">
        <v>121</v>
      </c>
      <c r="G137" s="38">
        <v>0</v>
      </c>
      <c r="H137" s="38">
        <v>0</v>
      </c>
      <c r="I137" s="38">
        <v>0</v>
      </c>
      <c r="J137" s="38">
        <v>58</v>
      </c>
      <c r="K137" s="38">
        <v>1188768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55">
        <v>0</v>
      </c>
      <c r="R137" s="55">
        <v>0</v>
      </c>
      <c r="S137" s="56">
        <v>0</v>
      </c>
    </row>
    <row r="138" spans="1:19" ht="12" customHeight="1" x14ac:dyDescent="0.2">
      <c r="A138" s="36">
        <v>131</v>
      </c>
      <c r="B138" s="37" t="s">
        <v>314</v>
      </c>
      <c r="C138" s="38">
        <v>3</v>
      </c>
      <c r="D138" s="38">
        <v>2393418</v>
      </c>
      <c r="E138" s="38">
        <v>2152080</v>
      </c>
      <c r="F138" s="38">
        <v>105</v>
      </c>
      <c r="G138" s="38">
        <v>0</v>
      </c>
      <c r="H138" s="38">
        <v>0</v>
      </c>
      <c r="I138" s="38">
        <v>0</v>
      </c>
      <c r="J138" s="38">
        <v>56</v>
      </c>
      <c r="K138" s="38">
        <v>1147776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55">
        <v>0</v>
      </c>
      <c r="R138" s="55">
        <v>0</v>
      </c>
      <c r="S138" s="56">
        <v>0</v>
      </c>
    </row>
    <row r="139" spans="1:19" ht="12" customHeight="1" x14ac:dyDescent="0.2">
      <c r="A139" s="36">
        <v>132</v>
      </c>
      <c r="B139" s="37" t="s">
        <v>315</v>
      </c>
      <c r="C139" s="38">
        <v>1</v>
      </c>
      <c r="D139" s="38">
        <v>1480267</v>
      </c>
      <c r="E139" s="38">
        <v>1332240</v>
      </c>
      <c r="F139" s="38">
        <v>65</v>
      </c>
      <c r="G139" s="38">
        <v>0</v>
      </c>
      <c r="H139" s="38">
        <v>0</v>
      </c>
      <c r="I139" s="38">
        <v>0</v>
      </c>
      <c r="J139" s="38">
        <v>31</v>
      </c>
      <c r="K139" s="38">
        <v>514108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55">
        <v>0</v>
      </c>
      <c r="R139" s="55">
        <v>0</v>
      </c>
      <c r="S139" s="56">
        <v>0</v>
      </c>
    </row>
    <row r="140" spans="1:19" ht="12" customHeight="1" x14ac:dyDescent="0.2">
      <c r="A140" s="36">
        <v>133</v>
      </c>
      <c r="B140" s="37" t="s">
        <v>316</v>
      </c>
      <c r="C140" s="38">
        <v>3</v>
      </c>
      <c r="D140" s="38">
        <v>1994585</v>
      </c>
      <c r="E140" s="38">
        <v>1781959</v>
      </c>
      <c r="F140" s="38">
        <v>112</v>
      </c>
      <c r="G140" s="38">
        <v>0</v>
      </c>
      <c r="H140" s="38">
        <v>0</v>
      </c>
      <c r="I140" s="38">
        <v>0</v>
      </c>
      <c r="J140" s="38">
        <v>47</v>
      </c>
      <c r="K140" s="38">
        <v>713026</v>
      </c>
      <c r="L140" s="38">
        <v>1</v>
      </c>
      <c r="M140" s="38">
        <v>2979</v>
      </c>
      <c r="N140" s="38">
        <v>2424</v>
      </c>
      <c r="O140" s="38">
        <v>22</v>
      </c>
      <c r="P140" s="38">
        <v>1</v>
      </c>
      <c r="Q140" s="55">
        <v>231042</v>
      </c>
      <c r="R140" s="55">
        <v>1</v>
      </c>
      <c r="S140" s="56">
        <v>133445</v>
      </c>
    </row>
    <row r="141" spans="1:19" ht="12" customHeight="1" x14ac:dyDescent="0.2">
      <c r="A141" s="36">
        <v>134</v>
      </c>
      <c r="B141" s="37" t="s">
        <v>317</v>
      </c>
      <c r="C141" s="38">
        <v>2</v>
      </c>
      <c r="D141" s="38">
        <v>1457494</v>
      </c>
      <c r="E141" s="38">
        <v>1311744</v>
      </c>
      <c r="F141" s="38">
        <v>64</v>
      </c>
      <c r="G141" s="38">
        <v>0</v>
      </c>
      <c r="H141" s="38">
        <v>0</v>
      </c>
      <c r="I141" s="38">
        <v>0</v>
      </c>
      <c r="J141" s="38">
        <v>35</v>
      </c>
      <c r="K141" s="38">
        <v>717360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55">
        <v>0</v>
      </c>
      <c r="R141" s="55">
        <v>0</v>
      </c>
      <c r="S141" s="56">
        <v>0</v>
      </c>
    </row>
    <row r="142" spans="1:19" ht="12" customHeight="1" x14ac:dyDescent="0.2">
      <c r="A142" s="36">
        <v>135</v>
      </c>
      <c r="B142" s="37" t="s">
        <v>134</v>
      </c>
      <c r="C142" s="38">
        <v>14</v>
      </c>
      <c r="D142" s="38">
        <v>13336558</v>
      </c>
      <c r="E142" s="38">
        <v>11482882</v>
      </c>
      <c r="F142" s="38">
        <v>563</v>
      </c>
      <c r="G142" s="38">
        <v>0</v>
      </c>
      <c r="H142" s="38">
        <v>0</v>
      </c>
      <c r="I142" s="38">
        <v>0</v>
      </c>
      <c r="J142" s="38">
        <v>251</v>
      </c>
      <c r="K142" s="38">
        <v>5120014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55">
        <v>0</v>
      </c>
      <c r="R142" s="55">
        <v>0</v>
      </c>
      <c r="S142" s="56">
        <v>0</v>
      </c>
    </row>
    <row r="143" spans="1:19" ht="12" customHeight="1" x14ac:dyDescent="0.2">
      <c r="A143" s="36">
        <v>136</v>
      </c>
      <c r="B143" s="37" t="s">
        <v>318</v>
      </c>
      <c r="C143" s="38">
        <v>2</v>
      </c>
      <c r="D143" s="38">
        <v>1489839</v>
      </c>
      <c r="E143" s="38">
        <v>1332240</v>
      </c>
      <c r="F143" s="38">
        <v>65</v>
      </c>
      <c r="G143" s="38">
        <v>0</v>
      </c>
      <c r="H143" s="38">
        <v>0</v>
      </c>
      <c r="I143" s="38">
        <v>0</v>
      </c>
      <c r="J143" s="38">
        <v>34</v>
      </c>
      <c r="K143" s="38">
        <v>696864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55">
        <v>0</v>
      </c>
      <c r="R143" s="55">
        <v>0</v>
      </c>
      <c r="S143" s="56">
        <v>0</v>
      </c>
    </row>
    <row r="144" spans="1:19" ht="12" customHeight="1" x14ac:dyDescent="0.2">
      <c r="A144" s="36">
        <v>137</v>
      </c>
      <c r="B144" s="37" t="s">
        <v>319</v>
      </c>
      <c r="C144" s="38">
        <v>3</v>
      </c>
      <c r="D144" s="38">
        <v>3483423</v>
      </c>
      <c r="E144" s="38">
        <v>2655371</v>
      </c>
      <c r="F144" s="38">
        <v>129</v>
      </c>
      <c r="G144" s="38">
        <v>0</v>
      </c>
      <c r="H144" s="38">
        <v>0</v>
      </c>
      <c r="I144" s="38">
        <v>0</v>
      </c>
      <c r="J144" s="38">
        <v>55</v>
      </c>
      <c r="K144" s="38">
        <v>1132625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55">
        <v>0</v>
      </c>
      <c r="R144" s="55">
        <v>0</v>
      </c>
      <c r="S144" s="56">
        <v>0</v>
      </c>
    </row>
    <row r="145" spans="1:19" ht="12" customHeight="1" x14ac:dyDescent="0.2">
      <c r="A145" s="36">
        <v>138</v>
      </c>
      <c r="B145" s="37" t="s">
        <v>320</v>
      </c>
      <c r="C145" s="38">
        <v>1</v>
      </c>
      <c r="D145" s="38">
        <v>683200</v>
      </c>
      <c r="E145" s="38">
        <v>614880</v>
      </c>
      <c r="F145" s="38">
        <v>30</v>
      </c>
      <c r="G145" s="38">
        <v>0</v>
      </c>
      <c r="H145" s="38">
        <v>0</v>
      </c>
      <c r="I145" s="38">
        <v>0</v>
      </c>
      <c r="J145" s="38">
        <v>11</v>
      </c>
      <c r="K145" s="38">
        <v>250507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55">
        <v>0</v>
      </c>
      <c r="R145" s="55">
        <v>0</v>
      </c>
      <c r="S145" s="56">
        <v>0</v>
      </c>
    </row>
    <row r="146" spans="1:19" ht="12" customHeight="1" x14ac:dyDescent="0.2">
      <c r="A146" s="36">
        <v>139</v>
      </c>
      <c r="B146" s="37" t="s">
        <v>321</v>
      </c>
      <c r="C146" s="38">
        <v>1</v>
      </c>
      <c r="D146" s="38">
        <v>683173</v>
      </c>
      <c r="E146" s="38">
        <v>614853</v>
      </c>
      <c r="F146" s="38">
        <v>30</v>
      </c>
      <c r="G146" s="38">
        <v>30</v>
      </c>
      <c r="H146" s="38">
        <v>0</v>
      </c>
      <c r="I146" s="38">
        <v>0</v>
      </c>
      <c r="J146" s="38">
        <v>15</v>
      </c>
      <c r="K146" s="38">
        <v>307440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55">
        <v>0</v>
      </c>
      <c r="R146" s="55">
        <v>0</v>
      </c>
      <c r="S146" s="56">
        <v>0</v>
      </c>
    </row>
    <row r="147" spans="1:19" ht="12" customHeight="1" x14ac:dyDescent="0.2">
      <c r="A147" s="36">
        <v>140</v>
      </c>
      <c r="B147" s="37" t="s">
        <v>322</v>
      </c>
      <c r="C147" s="38">
        <v>2</v>
      </c>
      <c r="D147" s="38">
        <v>1594138</v>
      </c>
      <c r="E147" s="38">
        <v>1434720</v>
      </c>
      <c r="F147" s="38">
        <v>70</v>
      </c>
      <c r="G147" s="38">
        <v>0</v>
      </c>
      <c r="H147" s="38">
        <v>0</v>
      </c>
      <c r="I147" s="38">
        <v>0</v>
      </c>
      <c r="J147" s="38">
        <v>38</v>
      </c>
      <c r="K147" s="38">
        <v>748104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55">
        <v>0</v>
      </c>
      <c r="R147" s="55">
        <v>0</v>
      </c>
      <c r="S147" s="56">
        <v>0</v>
      </c>
    </row>
    <row r="148" spans="1:19" ht="12" customHeight="1" x14ac:dyDescent="0.2">
      <c r="A148" s="36">
        <v>141</v>
      </c>
      <c r="B148" s="37" t="s">
        <v>323</v>
      </c>
      <c r="C148" s="38">
        <v>1</v>
      </c>
      <c r="D148" s="38">
        <v>925860</v>
      </c>
      <c r="E148" s="38">
        <v>819840</v>
      </c>
      <c r="F148" s="38">
        <v>40</v>
      </c>
      <c r="G148" s="38">
        <v>0</v>
      </c>
      <c r="H148" s="38">
        <v>0</v>
      </c>
      <c r="I148" s="38">
        <v>0</v>
      </c>
      <c r="J148" s="38">
        <v>21</v>
      </c>
      <c r="K148" s="38">
        <v>486077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55">
        <v>0</v>
      </c>
      <c r="R148" s="55">
        <v>0</v>
      </c>
      <c r="S148" s="56">
        <v>0</v>
      </c>
    </row>
    <row r="149" spans="1:19" ht="12" customHeight="1" x14ac:dyDescent="0.2">
      <c r="A149" s="36">
        <v>142</v>
      </c>
      <c r="B149" s="37" t="s">
        <v>324</v>
      </c>
      <c r="C149" s="38">
        <v>2</v>
      </c>
      <c r="D149" s="38">
        <v>1594133</v>
      </c>
      <c r="E149" s="38">
        <v>1434719</v>
      </c>
      <c r="F149" s="38">
        <v>70</v>
      </c>
      <c r="G149" s="38">
        <v>0</v>
      </c>
      <c r="H149" s="38">
        <v>0</v>
      </c>
      <c r="I149" s="38">
        <v>0</v>
      </c>
      <c r="J149" s="38">
        <v>27</v>
      </c>
      <c r="K149" s="38">
        <v>553392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55">
        <v>0</v>
      </c>
      <c r="R149" s="55">
        <v>0</v>
      </c>
      <c r="S149" s="56">
        <v>0</v>
      </c>
    </row>
    <row r="150" spans="1:19" ht="12" customHeight="1" x14ac:dyDescent="0.2">
      <c r="A150" s="36">
        <v>143</v>
      </c>
      <c r="B150" s="37" t="s">
        <v>325</v>
      </c>
      <c r="C150" s="38">
        <v>2</v>
      </c>
      <c r="D150" s="38">
        <v>1137000</v>
      </c>
      <c r="E150" s="38">
        <v>819840</v>
      </c>
      <c r="F150" s="38">
        <v>40</v>
      </c>
      <c r="G150" s="38">
        <v>0</v>
      </c>
      <c r="H150" s="38">
        <v>0</v>
      </c>
      <c r="I150" s="38">
        <v>0</v>
      </c>
      <c r="J150" s="38">
        <v>21</v>
      </c>
      <c r="K150" s="38">
        <v>430416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55">
        <v>0</v>
      </c>
      <c r="R150" s="55">
        <v>0</v>
      </c>
      <c r="S150" s="56">
        <v>0</v>
      </c>
    </row>
    <row r="151" spans="1:19" ht="12" customHeight="1" x14ac:dyDescent="0.2">
      <c r="A151" s="36">
        <v>144</v>
      </c>
      <c r="B151" s="37" t="s">
        <v>326</v>
      </c>
      <c r="C151" s="38">
        <v>1</v>
      </c>
      <c r="D151" s="38">
        <v>1084399</v>
      </c>
      <c r="E151" s="38">
        <v>819746</v>
      </c>
      <c r="F151" s="38">
        <v>40</v>
      </c>
      <c r="G151" s="38">
        <v>0</v>
      </c>
      <c r="H151" s="38">
        <v>0</v>
      </c>
      <c r="I151" s="38">
        <v>0</v>
      </c>
      <c r="J151" s="38">
        <v>18</v>
      </c>
      <c r="K151" s="38">
        <v>368928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55">
        <v>0</v>
      </c>
      <c r="R151" s="55">
        <v>0</v>
      </c>
      <c r="S151" s="56">
        <v>0</v>
      </c>
    </row>
    <row r="152" spans="1:19" ht="12" customHeight="1" x14ac:dyDescent="0.2">
      <c r="A152" s="36">
        <v>145</v>
      </c>
      <c r="B152" s="37" t="s">
        <v>327</v>
      </c>
      <c r="C152" s="38">
        <v>2</v>
      </c>
      <c r="D152" s="38">
        <v>1662454</v>
      </c>
      <c r="E152" s="38">
        <v>1496208</v>
      </c>
      <c r="F152" s="38">
        <v>73</v>
      </c>
      <c r="G152" s="38">
        <v>0</v>
      </c>
      <c r="H152" s="38">
        <v>0</v>
      </c>
      <c r="I152" s="38">
        <v>0</v>
      </c>
      <c r="J152" s="38">
        <v>35</v>
      </c>
      <c r="K152" s="38">
        <v>796809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55">
        <v>0</v>
      </c>
      <c r="R152" s="55">
        <v>0</v>
      </c>
      <c r="S152" s="56">
        <v>0</v>
      </c>
    </row>
    <row r="153" spans="1:19" ht="12" customHeight="1" x14ac:dyDescent="0.2">
      <c r="A153" s="36">
        <v>146</v>
      </c>
      <c r="B153" s="37" t="s">
        <v>328</v>
      </c>
      <c r="C153" s="38">
        <v>2</v>
      </c>
      <c r="D153" s="38">
        <v>1668564</v>
      </c>
      <c r="E153" s="38">
        <v>1496208</v>
      </c>
      <c r="F153" s="38">
        <v>73</v>
      </c>
      <c r="G153" s="38">
        <v>0</v>
      </c>
      <c r="H153" s="38">
        <v>0</v>
      </c>
      <c r="I153" s="38">
        <v>0</v>
      </c>
      <c r="J153" s="38">
        <v>28</v>
      </c>
      <c r="K153" s="38">
        <v>573888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55">
        <v>0</v>
      </c>
      <c r="R153" s="55">
        <v>0</v>
      </c>
      <c r="S153" s="56">
        <v>0</v>
      </c>
    </row>
    <row r="154" spans="1:19" ht="12" customHeight="1" x14ac:dyDescent="0.2">
      <c r="A154" s="36">
        <v>147</v>
      </c>
      <c r="B154" s="37" t="s">
        <v>329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55">
        <v>0</v>
      </c>
      <c r="R154" s="55">
        <v>0</v>
      </c>
      <c r="S154" s="56">
        <v>0</v>
      </c>
    </row>
    <row r="155" spans="1:19" ht="12" customHeight="1" x14ac:dyDescent="0.2">
      <c r="A155" s="36">
        <v>148</v>
      </c>
      <c r="B155" s="37" t="s">
        <v>330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55">
        <v>0</v>
      </c>
      <c r="R155" s="55">
        <v>0</v>
      </c>
      <c r="S155" s="56">
        <v>0</v>
      </c>
    </row>
    <row r="156" spans="1:19" ht="12" customHeight="1" x14ac:dyDescent="0.2">
      <c r="A156" s="36">
        <v>149</v>
      </c>
      <c r="B156" s="37" t="s">
        <v>331</v>
      </c>
      <c r="C156" s="38">
        <v>2</v>
      </c>
      <c r="D156" s="38">
        <v>1366400</v>
      </c>
      <c r="E156" s="38">
        <v>1229760</v>
      </c>
      <c r="F156" s="38">
        <v>60</v>
      </c>
      <c r="G156" s="38">
        <v>0</v>
      </c>
      <c r="H156" s="38">
        <v>0</v>
      </c>
      <c r="I156" s="38">
        <v>0</v>
      </c>
      <c r="J156" s="38">
        <v>31</v>
      </c>
      <c r="K156" s="38">
        <v>635376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55">
        <v>0</v>
      </c>
      <c r="R156" s="55">
        <v>0</v>
      </c>
      <c r="S156" s="56">
        <v>0</v>
      </c>
    </row>
    <row r="157" spans="1:19" ht="12" customHeight="1" x14ac:dyDescent="0.2">
      <c r="A157" s="36">
        <v>150</v>
      </c>
      <c r="B157" s="37" t="s">
        <v>332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55">
        <v>0</v>
      </c>
      <c r="R157" s="55">
        <v>0</v>
      </c>
      <c r="S157" s="56">
        <v>0</v>
      </c>
    </row>
    <row r="158" spans="1:19" ht="12" customHeight="1" x14ac:dyDescent="0.2">
      <c r="A158" s="36">
        <v>151</v>
      </c>
      <c r="B158" s="37" t="s">
        <v>333</v>
      </c>
      <c r="C158" s="38">
        <v>2</v>
      </c>
      <c r="D158" s="38">
        <v>1161468</v>
      </c>
      <c r="E158" s="38">
        <v>1045296</v>
      </c>
      <c r="F158" s="38">
        <v>51</v>
      </c>
      <c r="G158" s="38">
        <v>0</v>
      </c>
      <c r="H158" s="38">
        <v>0</v>
      </c>
      <c r="I158" s="38">
        <v>0</v>
      </c>
      <c r="J158" s="38">
        <v>23</v>
      </c>
      <c r="K158" s="38">
        <v>480426</v>
      </c>
      <c r="L158" s="38">
        <v>1</v>
      </c>
      <c r="M158" s="38">
        <v>592107</v>
      </c>
      <c r="N158" s="38">
        <v>532896</v>
      </c>
      <c r="O158" s="38">
        <v>26</v>
      </c>
      <c r="P158" s="38">
        <v>0</v>
      </c>
      <c r="Q158" s="55">
        <v>0</v>
      </c>
      <c r="R158" s="55">
        <v>0</v>
      </c>
      <c r="S158" s="56">
        <v>0</v>
      </c>
    </row>
    <row r="159" spans="1:19" ht="12" customHeight="1" x14ac:dyDescent="0.2">
      <c r="A159" s="36">
        <v>152</v>
      </c>
      <c r="B159" s="37" t="s">
        <v>334</v>
      </c>
      <c r="C159" s="38">
        <v>1</v>
      </c>
      <c r="D159" s="38">
        <v>570042</v>
      </c>
      <c r="E159" s="38">
        <v>512400</v>
      </c>
      <c r="F159" s="38">
        <v>30</v>
      </c>
      <c r="G159" s="38">
        <v>0</v>
      </c>
      <c r="H159" s="38">
        <v>0</v>
      </c>
      <c r="I159" s="38">
        <v>0</v>
      </c>
      <c r="J159" s="38">
        <v>11</v>
      </c>
      <c r="K159" s="38">
        <v>225456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55">
        <v>0</v>
      </c>
      <c r="R159" s="55">
        <v>0</v>
      </c>
      <c r="S159" s="56">
        <v>0</v>
      </c>
    </row>
    <row r="160" spans="1:19" ht="12" customHeight="1" x14ac:dyDescent="0.2">
      <c r="A160" s="36">
        <v>153</v>
      </c>
      <c r="B160" s="37" t="s">
        <v>335</v>
      </c>
      <c r="C160" s="38">
        <v>1</v>
      </c>
      <c r="D160" s="38">
        <v>909289</v>
      </c>
      <c r="E160" s="38">
        <v>818360</v>
      </c>
      <c r="F160" s="38">
        <v>40</v>
      </c>
      <c r="G160" s="38">
        <v>0</v>
      </c>
      <c r="H160" s="38">
        <v>0</v>
      </c>
      <c r="I160" s="38">
        <v>0</v>
      </c>
      <c r="J160" s="38">
        <v>17</v>
      </c>
      <c r="K160" s="38">
        <v>347803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55">
        <v>0</v>
      </c>
      <c r="R160" s="55">
        <v>0</v>
      </c>
      <c r="S160" s="56">
        <v>0</v>
      </c>
    </row>
    <row r="161" spans="1:19" ht="12" customHeight="1" x14ac:dyDescent="0.2">
      <c r="A161" s="36">
        <v>154</v>
      </c>
      <c r="B161" s="37" t="s">
        <v>336</v>
      </c>
      <c r="C161" s="38">
        <v>3</v>
      </c>
      <c r="D161" s="38">
        <v>2621956</v>
      </c>
      <c r="E161" s="38">
        <v>2275056</v>
      </c>
      <c r="F161" s="38">
        <v>111</v>
      </c>
      <c r="G161" s="38">
        <v>0</v>
      </c>
      <c r="H161" s="38">
        <v>0</v>
      </c>
      <c r="I161" s="38">
        <v>0</v>
      </c>
      <c r="J161" s="38">
        <v>48</v>
      </c>
      <c r="K161" s="38">
        <v>983808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55">
        <v>0</v>
      </c>
      <c r="R161" s="55">
        <v>0</v>
      </c>
      <c r="S161" s="56">
        <v>0</v>
      </c>
    </row>
    <row r="162" spans="1:19" ht="12" customHeight="1" x14ac:dyDescent="0.2">
      <c r="A162" s="36">
        <v>155</v>
      </c>
      <c r="B162" s="37" t="s">
        <v>337</v>
      </c>
      <c r="C162" s="38">
        <v>1</v>
      </c>
      <c r="D162" s="38">
        <v>1723172</v>
      </c>
      <c r="E162" s="38">
        <v>1434720</v>
      </c>
      <c r="F162" s="38">
        <v>70</v>
      </c>
      <c r="G162" s="38">
        <v>0</v>
      </c>
      <c r="H162" s="38">
        <v>0</v>
      </c>
      <c r="I162" s="38">
        <v>0</v>
      </c>
      <c r="J162" s="38">
        <v>31</v>
      </c>
      <c r="K162" s="38">
        <v>743119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55">
        <v>0</v>
      </c>
      <c r="R162" s="55">
        <v>0</v>
      </c>
      <c r="S162" s="56">
        <v>0</v>
      </c>
    </row>
    <row r="163" spans="1:19" ht="12" customHeight="1" x14ac:dyDescent="0.2">
      <c r="A163" s="36">
        <v>156</v>
      </c>
      <c r="B163" s="37" t="s">
        <v>338</v>
      </c>
      <c r="C163" s="38">
        <v>6</v>
      </c>
      <c r="D163" s="38">
        <v>5895409</v>
      </c>
      <c r="E163" s="38">
        <v>5303301</v>
      </c>
      <c r="F163" s="38">
        <v>260</v>
      </c>
      <c r="G163" s="38">
        <v>0</v>
      </c>
      <c r="H163" s="38">
        <v>0</v>
      </c>
      <c r="I163" s="38">
        <v>0</v>
      </c>
      <c r="J163" s="38">
        <v>109</v>
      </c>
      <c r="K163" s="38">
        <v>2433861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55">
        <v>0</v>
      </c>
      <c r="R163" s="55">
        <v>0</v>
      </c>
      <c r="S163" s="56">
        <v>0</v>
      </c>
    </row>
    <row r="164" spans="1:19" ht="12" customHeight="1" x14ac:dyDescent="0.2">
      <c r="A164" s="36">
        <v>157</v>
      </c>
      <c r="B164" s="37" t="s">
        <v>339</v>
      </c>
      <c r="C164" s="38">
        <v>1</v>
      </c>
      <c r="D164" s="38">
        <v>569334</v>
      </c>
      <c r="E164" s="38">
        <v>512400</v>
      </c>
      <c r="F164" s="38">
        <v>25</v>
      </c>
      <c r="G164" s="38">
        <v>0</v>
      </c>
      <c r="H164" s="38">
        <v>0</v>
      </c>
      <c r="I164" s="38">
        <v>0</v>
      </c>
      <c r="J164" s="38">
        <v>14</v>
      </c>
      <c r="K164" s="38">
        <v>286944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55">
        <v>0</v>
      </c>
      <c r="R164" s="55">
        <v>0</v>
      </c>
      <c r="S164" s="56">
        <v>0</v>
      </c>
    </row>
    <row r="165" spans="1:19" ht="12" customHeight="1" x14ac:dyDescent="0.2">
      <c r="A165" s="36">
        <v>158</v>
      </c>
      <c r="B165" s="37" t="s">
        <v>340</v>
      </c>
      <c r="C165" s="38">
        <v>2</v>
      </c>
      <c r="D165" s="38">
        <v>1480440</v>
      </c>
      <c r="E165" s="38">
        <v>1332240</v>
      </c>
      <c r="F165" s="38">
        <v>65</v>
      </c>
      <c r="G165" s="38">
        <v>0</v>
      </c>
      <c r="H165" s="38">
        <v>0</v>
      </c>
      <c r="I165" s="38">
        <v>0</v>
      </c>
      <c r="J165" s="38">
        <v>27</v>
      </c>
      <c r="K165" s="38">
        <v>553392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55">
        <v>0</v>
      </c>
      <c r="R165" s="55">
        <v>0</v>
      </c>
      <c r="S165" s="56">
        <v>0</v>
      </c>
    </row>
    <row r="166" spans="1:19" ht="12" customHeight="1" x14ac:dyDescent="0.2">
      <c r="A166" s="36">
        <v>159</v>
      </c>
      <c r="B166" s="37" t="s">
        <v>341</v>
      </c>
      <c r="C166" s="38">
        <v>1</v>
      </c>
      <c r="D166" s="38">
        <v>454445</v>
      </c>
      <c r="E166" s="38">
        <v>408898</v>
      </c>
      <c r="F166" s="38">
        <v>20</v>
      </c>
      <c r="G166" s="38">
        <v>0</v>
      </c>
      <c r="H166" s="38">
        <v>0</v>
      </c>
      <c r="I166" s="38">
        <v>0</v>
      </c>
      <c r="J166" s="38">
        <v>8</v>
      </c>
      <c r="K166" s="38">
        <v>163559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55">
        <v>0</v>
      </c>
      <c r="R166" s="55">
        <v>0</v>
      </c>
      <c r="S166" s="56">
        <v>0</v>
      </c>
    </row>
    <row r="167" spans="1:19" ht="12" customHeight="1" x14ac:dyDescent="0.2">
      <c r="A167" s="36">
        <v>160</v>
      </c>
      <c r="B167" s="37" t="s">
        <v>342</v>
      </c>
      <c r="C167" s="38">
        <v>2</v>
      </c>
      <c r="D167" s="38">
        <v>3145415</v>
      </c>
      <c r="E167" s="38">
        <v>2457040</v>
      </c>
      <c r="F167" s="38">
        <v>115</v>
      </c>
      <c r="G167" s="38">
        <v>0</v>
      </c>
      <c r="H167" s="38">
        <v>0</v>
      </c>
      <c r="I167" s="38">
        <v>0</v>
      </c>
      <c r="J167" s="38">
        <v>49</v>
      </c>
      <c r="K167" s="38">
        <v>1046913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55">
        <v>0</v>
      </c>
      <c r="R167" s="55">
        <v>0</v>
      </c>
      <c r="S167" s="56">
        <v>0</v>
      </c>
    </row>
    <row r="168" spans="1:19" ht="12" customHeight="1" x14ac:dyDescent="0.2">
      <c r="A168" s="36">
        <v>161</v>
      </c>
      <c r="B168" s="37" t="s">
        <v>343</v>
      </c>
      <c r="C168" s="38">
        <v>1</v>
      </c>
      <c r="D168" s="38">
        <v>910934</v>
      </c>
      <c r="E168" s="38">
        <v>819840</v>
      </c>
      <c r="F168" s="38">
        <v>40</v>
      </c>
      <c r="G168" s="38">
        <v>0</v>
      </c>
      <c r="H168" s="38">
        <v>0</v>
      </c>
      <c r="I168" s="38">
        <v>0</v>
      </c>
      <c r="J168" s="38">
        <v>18</v>
      </c>
      <c r="K168" s="38">
        <v>368928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55">
        <v>0</v>
      </c>
      <c r="R168" s="55">
        <v>0</v>
      </c>
      <c r="S168" s="56">
        <v>0</v>
      </c>
    </row>
    <row r="169" spans="1:19" ht="12" customHeight="1" x14ac:dyDescent="0.2">
      <c r="A169" s="36">
        <v>162</v>
      </c>
      <c r="B169" s="37" t="s">
        <v>344</v>
      </c>
      <c r="C169" s="38">
        <v>3</v>
      </c>
      <c r="D169" s="38">
        <v>2163468</v>
      </c>
      <c r="E169" s="38">
        <v>1947120</v>
      </c>
      <c r="F169" s="38">
        <v>95</v>
      </c>
      <c r="G169" s="38">
        <v>0</v>
      </c>
      <c r="H169" s="38">
        <v>0</v>
      </c>
      <c r="I169" s="38">
        <v>0</v>
      </c>
      <c r="J169" s="38">
        <v>34</v>
      </c>
      <c r="K169" s="38">
        <v>696864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55">
        <v>0</v>
      </c>
      <c r="R169" s="55">
        <v>0</v>
      </c>
      <c r="S169" s="56">
        <v>0</v>
      </c>
    </row>
    <row r="170" spans="1:19" ht="12" customHeight="1" x14ac:dyDescent="0.2">
      <c r="A170" s="36">
        <v>163</v>
      </c>
      <c r="B170" s="37" t="s">
        <v>345</v>
      </c>
      <c r="C170" s="38">
        <v>2</v>
      </c>
      <c r="D170" s="38">
        <v>1457494</v>
      </c>
      <c r="E170" s="38">
        <v>1311744</v>
      </c>
      <c r="F170" s="38">
        <v>64</v>
      </c>
      <c r="G170" s="38">
        <v>0</v>
      </c>
      <c r="H170" s="38">
        <v>0</v>
      </c>
      <c r="I170" s="38">
        <v>0</v>
      </c>
      <c r="J170" s="38">
        <v>30</v>
      </c>
      <c r="K170" s="38">
        <v>614880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55">
        <v>0</v>
      </c>
      <c r="R170" s="55">
        <v>0</v>
      </c>
      <c r="S170" s="56">
        <v>0</v>
      </c>
    </row>
    <row r="171" spans="1:19" ht="12" customHeight="1" x14ac:dyDescent="0.2">
      <c r="A171" s="36">
        <v>164</v>
      </c>
      <c r="B171" s="37" t="s">
        <v>346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55">
        <v>0</v>
      </c>
      <c r="R171" s="55">
        <v>0</v>
      </c>
      <c r="S171" s="56">
        <v>0</v>
      </c>
    </row>
    <row r="172" spans="1:19" ht="12" customHeight="1" x14ac:dyDescent="0.2">
      <c r="A172" s="36">
        <v>165</v>
      </c>
      <c r="B172" s="37" t="s">
        <v>347</v>
      </c>
      <c r="C172" s="38">
        <v>1</v>
      </c>
      <c r="D172" s="38">
        <v>1138667</v>
      </c>
      <c r="E172" s="38">
        <v>1024800</v>
      </c>
      <c r="F172" s="38">
        <v>50</v>
      </c>
      <c r="G172" s="38">
        <v>0</v>
      </c>
      <c r="H172" s="38">
        <v>0</v>
      </c>
      <c r="I172" s="38">
        <v>0</v>
      </c>
      <c r="J172" s="38">
        <v>16</v>
      </c>
      <c r="K172" s="38">
        <v>327936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55">
        <v>0</v>
      </c>
      <c r="R172" s="55">
        <v>0</v>
      </c>
      <c r="S172" s="56">
        <v>0</v>
      </c>
    </row>
    <row r="173" spans="1:19" ht="12" customHeight="1" x14ac:dyDescent="0.2">
      <c r="A173" s="36">
        <v>166</v>
      </c>
      <c r="B173" s="37" t="s">
        <v>348</v>
      </c>
      <c r="C173" s="38">
        <v>1</v>
      </c>
      <c r="D173" s="38">
        <v>781497</v>
      </c>
      <c r="E173" s="38">
        <v>676368</v>
      </c>
      <c r="F173" s="38">
        <v>33</v>
      </c>
      <c r="G173" s="38">
        <v>0</v>
      </c>
      <c r="H173" s="38">
        <v>0</v>
      </c>
      <c r="I173" s="38">
        <v>0</v>
      </c>
      <c r="J173" s="38">
        <v>16</v>
      </c>
      <c r="K173" s="38">
        <v>327936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55">
        <v>0</v>
      </c>
      <c r="R173" s="55">
        <v>0</v>
      </c>
      <c r="S173" s="56">
        <v>0</v>
      </c>
    </row>
    <row r="174" spans="1:19" ht="12" customHeight="1" x14ac:dyDescent="0.2">
      <c r="A174" s="36">
        <v>167</v>
      </c>
      <c r="B174" s="37" t="s">
        <v>349</v>
      </c>
      <c r="C174" s="38">
        <v>3</v>
      </c>
      <c r="D174" s="38">
        <v>2456747</v>
      </c>
      <c r="E174" s="38">
        <v>2193072</v>
      </c>
      <c r="F174" s="38">
        <v>107</v>
      </c>
      <c r="G174" s="38">
        <v>0</v>
      </c>
      <c r="H174" s="38">
        <v>0</v>
      </c>
      <c r="I174" s="38">
        <v>0</v>
      </c>
      <c r="J174" s="38">
        <v>52</v>
      </c>
      <c r="K174" s="38">
        <v>1065792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55">
        <v>0</v>
      </c>
      <c r="R174" s="55">
        <v>0</v>
      </c>
      <c r="S174" s="56">
        <v>0</v>
      </c>
    </row>
    <row r="175" spans="1:19" ht="12" customHeight="1" x14ac:dyDescent="0.2">
      <c r="A175" s="36">
        <v>168</v>
      </c>
      <c r="B175" s="37" t="s">
        <v>135</v>
      </c>
      <c r="C175" s="38">
        <v>15</v>
      </c>
      <c r="D175" s="38">
        <v>11569661</v>
      </c>
      <c r="E175" s="38">
        <v>10288902</v>
      </c>
      <c r="F175" s="38">
        <v>502</v>
      </c>
      <c r="G175" s="38">
        <v>36</v>
      </c>
      <c r="H175" s="38">
        <v>0</v>
      </c>
      <c r="I175" s="38">
        <v>0</v>
      </c>
      <c r="J175" s="38">
        <v>219</v>
      </c>
      <c r="K175" s="38">
        <v>91202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55">
        <v>0</v>
      </c>
      <c r="R175" s="55">
        <v>0</v>
      </c>
      <c r="S175" s="56">
        <v>0</v>
      </c>
    </row>
    <row r="176" spans="1:19" ht="12" customHeight="1" x14ac:dyDescent="0.2">
      <c r="A176" s="36">
        <v>169</v>
      </c>
      <c r="B176" s="37" t="s">
        <v>350</v>
      </c>
      <c r="C176" s="38">
        <v>2</v>
      </c>
      <c r="D176" s="38">
        <v>2269556</v>
      </c>
      <c r="E176" s="38">
        <v>1742160</v>
      </c>
      <c r="F176" s="38">
        <v>85</v>
      </c>
      <c r="G176" s="38">
        <v>0</v>
      </c>
      <c r="H176" s="38">
        <v>0</v>
      </c>
      <c r="I176" s="38">
        <v>0</v>
      </c>
      <c r="J176" s="38">
        <v>42</v>
      </c>
      <c r="K176" s="38">
        <v>1039979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55">
        <v>0</v>
      </c>
      <c r="R176" s="55">
        <v>0</v>
      </c>
      <c r="S176" s="56">
        <v>0</v>
      </c>
    </row>
    <row r="177" spans="1:19" ht="12" customHeight="1" x14ac:dyDescent="0.2">
      <c r="A177" s="36">
        <v>170</v>
      </c>
      <c r="B177" s="37" t="s">
        <v>351</v>
      </c>
      <c r="C177" s="38">
        <v>1</v>
      </c>
      <c r="D177" s="38">
        <v>569334</v>
      </c>
      <c r="E177" s="38">
        <v>512400</v>
      </c>
      <c r="F177" s="38">
        <v>25</v>
      </c>
      <c r="G177" s="38">
        <v>0</v>
      </c>
      <c r="H177" s="38">
        <v>0</v>
      </c>
      <c r="I177" s="38">
        <v>0</v>
      </c>
      <c r="J177" s="38">
        <v>9</v>
      </c>
      <c r="K177" s="38">
        <v>184464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55">
        <v>0</v>
      </c>
      <c r="R177" s="55">
        <v>0</v>
      </c>
      <c r="S177" s="56">
        <v>0</v>
      </c>
    </row>
    <row r="178" spans="1:19" ht="12" customHeight="1" x14ac:dyDescent="0.2">
      <c r="A178" s="36">
        <v>171</v>
      </c>
      <c r="B178" s="37" t="s">
        <v>352</v>
      </c>
      <c r="C178" s="38">
        <v>1</v>
      </c>
      <c r="D178" s="38">
        <v>546560</v>
      </c>
      <c r="E178" s="38">
        <v>491904</v>
      </c>
      <c r="F178" s="38">
        <v>24</v>
      </c>
      <c r="G178" s="38">
        <v>0</v>
      </c>
      <c r="H178" s="38">
        <v>0</v>
      </c>
      <c r="I178" s="38">
        <v>0</v>
      </c>
      <c r="J178" s="38">
        <v>9</v>
      </c>
      <c r="K178" s="38">
        <v>184464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55">
        <v>0</v>
      </c>
      <c r="R178" s="55">
        <v>0</v>
      </c>
      <c r="S178" s="56">
        <v>0</v>
      </c>
    </row>
    <row r="179" spans="1:19" ht="12" customHeight="1" x14ac:dyDescent="0.2">
      <c r="A179" s="36">
        <v>172</v>
      </c>
      <c r="B179" s="37" t="s">
        <v>353</v>
      </c>
      <c r="C179" s="38">
        <v>1</v>
      </c>
      <c r="D179" s="38">
        <v>711261</v>
      </c>
      <c r="E179" s="38">
        <v>614880</v>
      </c>
      <c r="F179" s="38">
        <v>30</v>
      </c>
      <c r="G179" s="38">
        <v>0</v>
      </c>
      <c r="H179" s="38">
        <v>0</v>
      </c>
      <c r="I179" s="38">
        <v>0</v>
      </c>
      <c r="J179" s="38">
        <v>16</v>
      </c>
      <c r="K179" s="38">
        <v>327936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55">
        <v>0</v>
      </c>
      <c r="R179" s="55">
        <v>0</v>
      </c>
      <c r="S179" s="56">
        <v>0</v>
      </c>
    </row>
    <row r="180" spans="1:19" ht="12" customHeight="1" x14ac:dyDescent="0.2">
      <c r="A180" s="36">
        <v>173</v>
      </c>
      <c r="B180" s="37" t="s">
        <v>354</v>
      </c>
      <c r="C180" s="38">
        <v>1</v>
      </c>
      <c r="D180" s="38">
        <v>1138700</v>
      </c>
      <c r="E180" s="38">
        <v>1024800</v>
      </c>
      <c r="F180" s="38">
        <v>50</v>
      </c>
      <c r="G180" s="38">
        <v>0</v>
      </c>
      <c r="H180" s="38">
        <v>1</v>
      </c>
      <c r="I180" s="38">
        <v>5124</v>
      </c>
      <c r="J180" s="38">
        <v>27</v>
      </c>
      <c r="K180" s="38">
        <v>594976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55">
        <v>0</v>
      </c>
      <c r="R180" s="55">
        <v>0</v>
      </c>
      <c r="S180" s="56">
        <v>0</v>
      </c>
    </row>
    <row r="181" spans="1:19" ht="12" customHeight="1" x14ac:dyDescent="0.2">
      <c r="A181" s="36">
        <v>174</v>
      </c>
      <c r="B181" s="37" t="s">
        <v>355</v>
      </c>
      <c r="C181" s="38">
        <v>1</v>
      </c>
      <c r="D181" s="38">
        <v>660550</v>
      </c>
      <c r="E181" s="38">
        <v>594384</v>
      </c>
      <c r="F181" s="38">
        <v>29</v>
      </c>
      <c r="G181" s="38">
        <v>0</v>
      </c>
      <c r="H181" s="38">
        <v>0</v>
      </c>
      <c r="I181" s="38">
        <v>0</v>
      </c>
      <c r="J181" s="38">
        <v>16</v>
      </c>
      <c r="K181" s="38">
        <v>327936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55">
        <v>0</v>
      </c>
      <c r="R181" s="55">
        <v>0</v>
      </c>
      <c r="S181" s="56">
        <v>0</v>
      </c>
    </row>
    <row r="182" spans="1:19" ht="12" customHeight="1" x14ac:dyDescent="0.2">
      <c r="A182" s="36">
        <v>175</v>
      </c>
      <c r="B182" s="37" t="s">
        <v>356</v>
      </c>
      <c r="C182" s="38">
        <v>1</v>
      </c>
      <c r="D182" s="38">
        <v>910934</v>
      </c>
      <c r="E182" s="38">
        <v>819840</v>
      </c>
      <c r="F182" s="38">
        <v>40</v>
      </c>
      <c r="G182" s="38">
        <v>40</v>
      </c>
      <c r="H182" s="38">
        <v>0</v>
      </c>
      <c r="I182" s="38">
        <v>0</v>
      </c>
      <c r="J182" s="38">
        <v>16</v>
      </c>
      <c r="K182" s="38">
        <v>327936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55">
        <v>0</v>
      </c>
      <c r="R182" s="55">
        <v>0</v>
      </c>
      <c r="S182" s="56">
        <v>0</v>
      </c>
    </row>
    <row r="183" spans="1:19" ht="12" customHeight="1" x14ac:dyDescent="0.2">
      <c r="A183" s="36">
        <v>176</v>
      </c>
      <c r="B183" s="37" t="s">
        <v>357</v>
      </c>
      <c r="C183" s="38">
        <v>1</v>
      </c>
      <c r="D183" s="38">
        <v>796986</v>
      </c>
      <c r="E183" s="38">
        <v>717281</v>
      </c>
      <c r="F183" s="38">
        <v>35</v>
      </c>
      <c r="G183" s="38">
        <v>0</v>
      </c>
      <c r="H183" s="38">
        <v>0</v>
      </c>
      <c r="I183" s="38">
        <v>0</v>
      </c>
      <c r="J183" s="38">
        <v>15</v>
      </c>
      <c r="K183" s="38">
        <v>341565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55">
        <v>0</v>
      </c>
      <c r="R183" s="55">
        <v>0</v>
      </c>
      <c r="S183" s="56">
        <v>0</v>
      </c>
    </row>
    <row r="184" spans="1:19" ht="12" customHeight="1" x14ac:dyDescent="0.2">
      <c r="A184" s="36">
        <v>177</v>
      </c>
      <c r="B184" s="37" t="s">
        <v>358</v>
      </c>
      <c r="C184" s="38">
        <v>6</v>
      </c>
      <c r="D184" s="38">
        <v>2975379</v>
      </c>
      <c r="E184" s="38">
        <v>2664480</v>
      </c>
      <c r="F184" s="38">
        <v>130</v>
      </c>
      <c r="G184" s="38">
        <v>0</v>
      </c>
      <c r="H184" s="38">
        <v>0</v>
      </c>
      <c r="I184" s="38">
        <v>0</v>
      </c>
      <c r="J184" s="38">
        <v>55</v>
      </c>
      <c r="K184" s="38">
        <v>1127280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55">
        <v>0</v>
      </c>
      <c r="R184" s="55">
        <v>0</v>
      </c>
      <c r="S184" s="56">
        <v>0</v>
      </c>
    </row>
    <row r="185" spans="1:19" ht="12" customHeight="1" x14ac:dyDescent="0.2">
      <c r="A185" s="36">
        <v>178</v>
      </c>
      <c r="B185" s="37" t="s">
        <v>359</v>
      </c>
      <c r="C185" s="38">
        <v>6</v>
      </c>
      <c r="D185" s="38">
        <v>4440803</v>
      </c>
      <c r="E185" s="38">
        <v>3996720</v>
      </c>
      <c r="F185" s="38">
        <v>195</v>
      </c>
      <c r="G185" s="38">
        <v>0</v>
      </c>
      <c r="H185" s="38">
        <v>0</v>
      </c>
      <c r="I185" s="38">
        <v>0</v>
      </c>
      <c r="J185" s="38">
        <v>89</v>
      </c>
      <c r="K185" s="38">
        <v>2026827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55">
        <v>0</v>
      </c>
      <c r="R185" s="55">
        <v>0</v>
      </c>
      <c r="S185" s="56">
        <v>0</v>
      </c>
    </row>
    <row r="186" spans="1:19" ht="12" customHeight="1" x14ac:dyDescent="0.2">
      <c r="A186" s="36">
        <v>179</v>
      </c>
      <c r="B186" s="37" t="s">
        <v>360</v>
      </c>
      <c r="C186" s="38">
        <v>1</v>
      </c>
      <c r="D186" s="38">
        <v>910933</v>
      </c>
      <c r="E186" s="38">
        <v>819840</v>
      </c>
      <c r="F186" s="38">
        <v>40</v>
      </c>
      <c r="G186" s="38">
        <v>0</v>
      </c>
      <c r="H186" s="38">
        <v>0</v>
      </c>
      <c r="I186" s="38">
        <v>0</v>
      </c>
      <c r="J186" s="38">
        <v>19</v>
      </c>
      <c r="K186" s="38">
        <v>389424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55">
        <v>0</v>
      </c>
      <c r="R186" s="55">
        <v>0</v>
      </c>
      <c r="S186" s="56">
        <v>0</v>
      </c>
    </row>
    <row r="187" spans="1:19" ht="12" customHeight="1" x14ac:dyDescent="0.2">
      <c r="A187" s="36">
        <v>180</v>
      </c>
      <c r="B187" s="37" t="s">
        <v>361</v>
      </c>
      <c r="C187" s="38">
        <v>3</v>
      </c>
      <c r="D187" s="38">
        <v>1801335</v>
      </c>
      <c r="E187" s="38">
        <v>1621200</v>
      </c>
      <c r="F187" s="38">
        <v>75</v>
      </c>
      <c r="G187" s="38">
        <v>0</v>
      </c>
      <c r="H187" s="38">
        <v>0</v>
      </c>
      <c r="I187" s="38">
        <v>0</v>
      </c>
      <c r="J187" s="38">
        <v>29</v>
      </c>
      <c r="K187" s="38">
        <v>584136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55">
        <v>0</v>
      </c>
      <c r="R187" s="55">
        <v>0</v>
      </c>
      <c r="S187" s="56">
        <v>0</v>
      </c>
    </row>
    <row r="188" spans="1:19" ht="12" customHeight="1" x14ac:dyDescent="0.2">
      <c r="A188" s="36">
        <v>181</v>
      </c>
      <c r="B188" s="37" t="s">
        <v>362</v>
      </c>
      <c r="C188" s="38">
        <v>1</v>
      </c>
      <c r="D188" s="38">
        <v>458120</v>
      </c>
      <c r="E188" s="38">
        <v>409920</v>
      </c>
      <c r="F188" s="38">
        <v>20</v>
      </c>
      <c r="G188" s="38">
        <v>0</v>
      </c>
      <c r="H188" s="38">
        <v>0</v>
      </c>
      <c r="I188" s="38">
        <v>0</v>
      </c>
      <c r="J188" s="38">
        <v>8</v>
      </c>
      <c r="K188" s="38">
        <v>148596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55">
        <v>0</v>
      </c>
      <c r="R188" s="55">
        <v>0</v>
      </c>
      <c r="S188" s="56">
        <v>0</v>
      </c>
    </row>
    <row r="189" spans="1:19" ht="12" customHeight="1" x14ac:dyDescent="0.2">
      <c r="A189" s="36">
        <v>182</v>
      </c>
      <c r="B189" s="37" t="s">
        <v>136</v>
      </c>
      <c r="C189" s="38">
        <v>1</v>
      </c>
      <c r="D189" s="38">
        <v>910934</v>
      </c>
      <c r="E189" s="38">
        <v>819840</v>
      </c>
      <c r="F189" s="38">
        <v>40</v>
      </c>
      <c r="G189" s="38">
        <v>0</v>
      </c>
      <c r="H189" s="38">
        <v>0</v>
      </c>
      <c r="I189" s="38">
        <v>0</v>
      </c>
      <c r="J189" s="38">
        <v>20</v>
      </c>
      <c r="K189" s="38">
        <v>409920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55">
        <v>0</v>
      </c>
      <c r="R189" s="55">
        <v>0</v>
      </c>
      <c r="S189" s="56">
        <v>0</v>
      </c>
    </row>
    <row r="190" spans="1:19" ht="12" customHeight="1" x14ac:dyDescent="0.2">
      <c r="A190" s="36">
        <v>183</v>
      </c>
      <c r="B190" s="37" t="s">
        <v>363</v>
      </c>
      <c r="C190" s="38">
        <v>1</v>
      </c>
      <c r="D190" s="38">
        <v>683200</v>
      </c>
      <c r="E190" s="38">
        <v>614880</v>
      </c>
      <c r="F190" s="38">
        <v>30</v>
      </c>
      <c r="G190" s="38">
        <v>0</v>
      </c>
      <c r="H190" s="38">
        <v>0</v>
      </c>
      <c r="I190" s="38">
        <v>0</v>
      </c>
      <c r="J190" s="38">
        <v>15</v>
      </c>
      <c r="K190" s="38">
        <v>307440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55">
        <v>0</v>
      </c>
      <c r="R190" s="55">
        <v>0</v>
      </c>
      <c r="S190" s="56">
        <v>0</v>
      </c>
    </row>
    <row r="191" spans="1:19" ht="12" customHeight="1" x14ac:dyDescent="0.2">
      <c r="A191" s="36">
        <v>184</v>
      </c>
      <c r="B191" s="37" t="s">
        <v>364</v>
      </c>
      <c r="C191" s="38">
        <v>1</v>
      </c>
      <c r="D191" s="38">
        <v>899869</v>
      </c>
      <c r="E191" s="38">
        <v>614880</v>
      </c>
      <c r="F191" s="38">
        <v>30</v>
      </c>
      <c r="G191" s="38">
        <v>0</v>
      </c>
      <c r="H191" s="38">
        <v>0</v>
      </c>
      <c r="I191" s="38">
        <v>0</v>
      </c>
      <c r="J191" s="38">
        <v>15</v>
      </c>
      <c r="K191" s="38">
        <v>307440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55">
        <v>0</v>
      </c>
      <c r="R191" s="55">
        <v>0</v>
      </c>
      <c r="S191" s="56">
        <v>0</v>
      </c>
    </row>
    <row r="192" spans="1:19" ht="12" customHeight="1" x14ac:dyDescent="0.2">
      <c r="A192" s="36">
        <v>185</v>
      </c>
      <c r="B192" s="37" t="s">
        <v>365</v>
      </c>
      <c r="C192" s="38">
        <v>1</v>
      </c>
      <c r="D192" s="38">
        <v>772039</v>
      </c>
      <c r="E192" s="38">
        <v>512400</v>
      </c>
      <c r="F192" s="38">
        <v>25</v>
      </c>
      <c r="G192" s="38">
        <v>0</v>
      </c>
      <c r="H192" s="38">
        <v>0</v>
      </c>
      <c r="I192" s="38">
        <v>0</v>
      </c>
      <c r="J192" s="38">
        <v>12</v>
      </c>
      <c r="K192" s="38">
        <v>245952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55">
        <v>0</v>
      </c>
      <c r="R192" s="55">
        <v>0</v>
      </c>
      <c r="S192" s="56">
        <v>0</v>
      </c>
    </row>
    <row r="193" spans="1:19" ht="12" customHeight="1" x14ac:dyDescent="0.2">
      <c r="A193" s="36">
        <v>186</v>
      </c>
      <c r="B193" s="37" t="s">
        <v>137</v>
      </c>
      <c r="C193" s="38">
        <v>2</v>
      </c>
      <c r="D193" s="38">
        <v>1594134</v>
      </c>
      <c r="E193" s="38">
        <v>1434720</v>
      </c>
      <c r="F193" s="38">
        <v>41</v>
      </c>
      <c r="G193" s="38">
        <v>0</v>
      </c>
      <c r="H193" s="38">
        <v>0</v>
      </c>
      <c r="I193" s="38">
        <v>0</v>
      </c>
      <c r="J193" s="38">
        <v>21</v>
      </c>
      <c r="K193" s="38">
        <v>750018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55">
        <v>0</v>
      </c>
      <c r="R193" s="55">
        <v>0</v>
      </c>
      <c r="S193" s="56">
        <v>0</v>
      </c>
    </row>
    <row r="194" spans="1:19" ht="12" customHeight="1" x14ac:dyDescent="0.2">
      <c r="A194" s="36">
        <v>187</v>
      </c>
      <c r="B194" s="37" t="s">
        <v>366</v>
      </c>
      <c r="C194" s="38">
        <v>2</v>
      </c>
      <c r="D194" s="38">
        <v>1480268</v>
      </c>
      <c r="E194" s="38">
        <v>1332240</v>
      </c>
      <c r="F194" s="38">
        <v>65</v>
      </c>
      <c r="G194" s="38">
        <v>0</v>
      </c>
      <c r="H194" s="38">
        <v>0</v>
      </c>
      <c r="I194" s="38">
        <v>0</v>
      </c>
      <c r="J194" s="38">
        <v>26</v>
      </c>
      <c r="K194" s="38">
        <v>532896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55">
        <v>0</v>
      </c>
      <c r="R194" s="55">
        <v>0</v>
      </c>
      <c r="S194" s="56">
        <v>0</v>
      </c>
    </row>
    <row r="195" spans="1:19" ht="12" customHeight="1" x14ac:dyDescent="0.2">
      <c r="A195" s="36">
        <v>188</v>
      </c>
      <c r="B195" s="37" t="s">
        <v>138</v>
      </c>
      <c r="C195" s="38">
        <v>2</v>
      </c>
      <c r="D195" s="38">
        <v>691247</v>
      </c>
      <c r="E195" s="38">
        <v>614880</v>
      </c>
      <c r="F195" s="38">
        <v>30</v>
      </c>
      <c r="G195" s="38">
        <v>0</v>
      </c>
      <c r="H195" s="38">
        <v>0</v>
      </c>
      <c r="I195" s="38">
        <v>0</v>
      </c>
      <c r="J195" s="38">
        <v>17</v>
      </c>
      <c r="K195" s="38">
        <v>348432</v>
      </c>
      <c r="L195" s="38">
        <v>1</v>
      </c>
      <c r="M195" s="38">
        <v>8047</v>
      </c>
      <c r="N195" s="38">
        <v>0</v>
      </c>
      <c r="O195" s="38">
        <v>0</v>
      </c>
      <c r="P195" s="38">
        <v>0</v>
      </c>
      <c r="Q195" s="55">
        <v>0</v>
      </c>
      <c r="R195" s="55">
        <v>0</v>
      </c>
      <c r="S195" s="56">
        <v>0</v>
      </c>
    </row>
    <row r="196" spans="1:19" ht="12" customHeight="1" x14ac:dyDescent="0.2">
      <c r="A196" s="36">
        <v>189</v>
      </c>
      <c r="B196" s="37" t="s">
        <v>367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55">
        <v>0</v>
      </c>
      <c r="R196" s="55">
        <v>0</v>
      </c>
      <c r="S196" s="56">
        <v>0</v>
      </c>
    </row>
    <row r="197" spans="1:19" ht="12" customHeight="1" x14ac:dyDescent="0.2">
      <c r="A197" s="36">
        <v>190</v>
      </c>
      <c r="B197" s="37" t="s">
        <v>368</v>
      </c>
      <c r="C197" s="38">
        <v>1</v>
      </c>
      <c r="D197" s="38">
        <v>797067</v>
      </c>
      <c r="E197" s="38">
        <v>717360</v>
      </c>
      <c r="F197" s="38">
        <v>35</v>
      </c>
      <c r="G197" s="38">
        <v>0</v>
      </c>
      <c r="H197" s="38">
        <v>0</v>
      </c>
      <c r="I197" s="38">
        <v>0</v>
      </c>
      <c r="J197" s="38">
        <v>14</v>
      </c>
      <c r="K197" s="38">
        <v>286944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55">
        <v>0</v>
      </c>
      <c r="R197" s="55">
        <v>0</v>
      </c>
      <c r="S197" s="56">
        <v>0</v>
      </c>
    </row>
    <row r="198" spans="1:19" ht="12" customHeight="1" x14ac:dyDescent="0.2">
      <c r="A198" s="36">
        <v>191</v>
      </c>
      <c r="B198" s="37" t="s">
        <v>369</v>
      </c>
      <c r="C198" s="38">
        <v>1</v>
      </c>
      <c r="D198" s="38">
        <v>797067</v>
      </c>
      <c r="E198" s="38">
        <v>717360</v>
      </c>
      <c r="F198" s="38">
        <v>35</v>
      </c>
      <c r="G198" s="38">
        <v>0</v>
      </c>
      <c r="H198" s="38">
        <v>0</v>
      </c>
      <c r="I198" s="38">
        <v>0</v>
      </c>
      <c r="J198" s="38">
        <v>12</v>
      </c>
      <c r="K198" s="38">
        <v>245952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55">
        <v>0</v>
      </c>
      <c r="R198" s="55">
        <v>0</v>
      </c>
      <c r="S198" s="56">
        <v>0</v>
      </c>
    </row>
    <row r="199" spans="1:19" ht="12" customHeight="1" x14ac:dyDescent="0.2">
      <c r="A199" s="36">
        <v>192</v>
      </c>
      <c r="B199" s="37" t="s">
        <v>370</v>
      </c>
      <c r="C199" s="38">
        <v>1</v>
      </c>
      <c r="D199" s="38">
        <v>1076800</v>
      </c>
      <c r="E199" s="38">
        <v>922320</v>
      </c>
      <c r="F199" s="38">
        <v>45</v>
      </c>
      <c r="G199" s="38">
        <v>0</v>
      </c>
      <c r="H199" s="38">
        <v>0</v>
      </c>
      <c r="I199" s="38">
        <v>0</v>
      </c>
      <c r="J199" s="38">
        <v>23</v>
      </c>
      <c r="K199" s="38">
        <v>471408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55">
        <v>0</v>
      </c>
      <c r="R199" s="55">
        <v>0</v>
      </c>
      <c r="S199" s="56">
        <v>0</v>
      </c>
    </row>
    <row r="200" spans="1:19" ht="12" customHeight="1" x14ac:dyDescent="0.2">
      <c r="A200" s="36">
        <v>193</v>
      </c>
      <c r="B200" s="37" t="s">
        <v>371</v>
      </c>
      <c r="C200" s="38">
        <v>2</v>
      </c>
      <c r="D200" s="38">
        <v>2128504</v>
      </c>
      <c r="E200" s="38">
        <v>1906128</v>
      </c>
      <c r="F200" s="38">
        <v>93</v>
      </c>
      <c r="G200" s="38">
        <v>0</v>
      </c>
      <c r="H200" s="38">
        <v>6</v>
      </c>
      <c r="I200" s="38">
        <v>118991</v>
      </c>
      <c r="J200" s="38">
        <v>42</v>
      </c>
      <c r="K200" s="38">
        <v>952495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55">
        <v>0</v>
      </c>
      <c r="R200" s="55">
        <v>0</v>
      </c>
      <c r="S200" s="56">
        <v>0</v>
      </c>
    </row>
    <row r="201" spans="1:19" ht="12" customHeight="1" x14ac:dyDescent="0.2">
      <c r="A201" s="36">
        <v>194</v>
      </c>
      <c r="B201" s="37" t="s">
        <v>139</v>
      </c>
      <c r="C201" s="38">
        <v>3</v>
      </c>
      <c r="D201" s="38">
        <v>3802046</v>
      </c>
      <c r="E201" s="38">
        <v>3421840</v>
      </c>
      <c r="F201" s="38">
        <v>165</v>
      </c>
      <c r="G201" s="38">
        <v>0</v>
      </c>
      <c r="H201" s="38">
        <v>0</v>
      </c>
      <c r="I201" s="38">
        <v>0</v>
      </c>
      <c r="J201" s="38">
        <v>84</v>
      </c>
      <c r="K201" s="38">
        <v>501343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55">
        <v>0</v>
      </c>
      <c r="R201" s="55">
        <v>0</v>
      </c>
      <c r="S201" s="56">
        <v>0</v>
      </c>
    </row>
    <row r="202" spans="1:19" ht="12" customHeight="1" x14ac:dyDescent="0.2">
      <c r="A202" s="36">
        <v>195</v>
      </c>
      <c r="B202" s="37" t="s">
        <v>372</v>
      </c>
      <c r="C202" s="38">
        <v>1</v>
      </c>
      <c r="D202" s="38">
        <v>1150667</v>
      </c>
      <c r="E202" s="38">
        <v>1035600</v>
      </c>
      <c r="F202" s="38">
        <v>50</v>
      </c>
      <c r="G202" s="38">
        <v>0</v>
      </c>
      <c r="H202" s="38">
        <v>0</v>
      </c>
      <c r="I202" s="38">
        <v>0</v>
      </c>
      <c r="J202" s="38">
        <v>23</v>
      </c>
      <c r="K202" s="38">
        <v>476376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55">
        <v>0</v>
      </c>
      <c r="R202" s="55">
        <v>0</v>
      </c>
      <c r="S202" s="56">
        <v>0</v>
      </c>
    </row>
    <row r="203" spans="1:19" ht="12" customHeight="1" x14ac:dyDescent="0.2">
      <c r="A203" s="36">
        <v>196</v>
      </c>
      <c r="B203" s="37" t="s">
        <v>373</v>
      </c>
      <c r="C203" s="38">
        <v>1</v>
      </c>
      <c r="D203" s="38">
        <v>1158097</v>
      </c>
      <c r="E203" s="38">
        <v>1033162</v>
      </c>
      <c r="F203" s="38">
        <v>55</v>
      </c>
      <c r="G203" s="38">
        <v>0</v>
      </c>
      <c r="H203" s="38">
        <v>0</v>
      </c>
      <c r="I203" s="38">
        <v>0</v>
      </c>
      <c r="J203" s="38">
        <v>25</v>
      </c>
      <c r="K203" s="38">
        <v>469619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55">
        <v>0</v>
      </c>
      <c r="R203" s="55">
        <v>0</v>
      </c>
      <c r="S203" s="56">
        <v>0</v>
      </c>
    </row>
    <row r="204" spans="1:19" ht="12" customHeight="1" x14ac:dyDescent="0.2">
      <c r="A204" s="36">
        <v>197</v>
      </c>
      <c r="B204" s="37" t="s">
        <v>374</v>
      </c>
      <c r="C204" s="38">
        <v>1</v>
      </c>
      <c r="D204" s="38">
        <v>1256445</v>
      </c>
      <c r="E204" s="38">
        <v>1127280</v>
      </c>
      <c r="F204" s="38">
        <v>55</v>
      </c>
      <c r="G204" s="38">
        <v>0</v>
      </c>
      <c r="H204" s="38">
        <v>0</v>
      </c>
      <c r="I204" s="38">
        <v>0</v>
      </c>
      <c r="J204" s="38">
        <v>28</v>
      </c>
      <c r="K204" s="38">
        <v>211719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55">
        <v>0</v>
      </c>
      <c r="R204" s="55">
        <v>0</v>
      </c>
      <c r="S204" s="56">
        <v>0</v>
      </c>
    </row>
    <row r="205" spans="1:19" ht="12" customHeight="1" x14ac:dyDescent="0.2">
      <c r="A205" s="36">
        <v>198</v>
      </c>
      <c r="B205" s="37" t="s">
        <v>375</v>
      </c>
      <c r="C205" s="38">
        <v>1</v>
      </c>
      <c r="D205" s="38">
        <v>933707</v>
      </c>
      <c r="E205" s="38">
        <v>840336</v>
      </c>
      <c r="F205" s="38">
        <v>41</v>
      </c>
      <c r="G205" s="38">
        <v>0</v>
      </c>
      <c r="H205" s="38">
        <v>0</v>
      </c>
      <c r="I205" s="38">
        <v>0</v>
      </c>
      <c r="J205" s="38">
        <v>20</v>
      </c>
      <c r="K205" s="38">
        <v>409920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55">
        <v>0</v>
      </c>
      <c r="R205" s="55">
        <v>0</v>
      </c>
      <c r="S205" s="56">
        <v>0</v>
      </c>
    </row>
    <row r="206" spans="1:19" ht="12" customHeight="1" x14ac:dyDescent="0.2">
      <c r="A206" s="36">
        <v>199</v>
      </c>
      <c r="B206" s="37" t="s">
        <v>376</v>
      </c>
      <c r="C206" s="38">
        <v>1</v>
      </c>
      <c r="D206" s="38">
        <v>1598959</v>
      </c>
      <c r="E206" s="38">
        <v>1127280</v>
      </c>
      <c r="F206" s="38">
        <v>55</v>
      </c>
      <c r="G206" s="38">
        <v>0</v>
      </c>
      <c r="H206" s="38">
        <v>0</v>
      </c>
      <c r="I206" s="38">
        <v>0</v>
      </c>
      <c r="J206" s="38">
        <v>21</v>
      </c>
      <c r="K206" s="38">
        <v>430416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55">
        <v>0</v>
      </c>
      <c r="R206" s="55">
        <v>0</v>
      </c>
      <c r="S206" s="56">
        <v>0</v>
      </c>
    </row>
    <row r="207" spans="1:19" ht="12" customHeight="1" x14ac:dyDescent="0.2">
      <c r="A207" s="36">
        <v>200</v>
      </c>
      <c r="B207" s="37" t="s">
        <v>377</v>
      </c>
      <c r="C207" s="38">
        <v>1</v>
      </c>
      <c r="D207" s="38">
        <v>1138667</v>
      </c>
      <c r="E207" s="38">
        <v>1024800</v>
      </c>
      <c r="F207" s="38">
        <v>50</v>
      </c>
      <c r="G207" s="38">
        <v>0</v>
      </c>
      <c r="H207" s="38">
        <v>0</v>
      </c>
      <c r="I207" s="38">
        <v>0</v>
      </c>
      <c r="J207" s="38">
        <v>24</v>
      </c>
      <c r="K207" s="38">
        <v>202648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55">
        <v>0</v>
      </c>
      <c r="R207" s="55">
        <v>0</v>
      </c>
      <c r="S207" s="56">
        <v>0</v>
      </c>
    </row>
    <row r="208" spans="1:19" ht="12" customHeight="1" x14ac:dyDescent="0.2">
      <c r="A208" s="36">
        <v>201</v>
      </c>
      <c r="B208" s="37" t="s">
        <v>378</v>
      </c>
      <c r="C208" s="38">
        <v>1</v>
      </c>
      <c r="D208" s="38">
        <v>1366400</v>
      </c>
      <c r="E208" s="38">
        <v>1229760</v>
      </c>
      <c r="F208" s="38">
        <v>60</v>
      </c>
      <c r="G208" s="38">
        <v>0</v>
      </c>
      <c r="H208" s="38">
        <v>1</v>
      </c>
      <c r="I208" s="38">
        <v>20496</v>
      </c>
      <c r="J208" s="38">
        <v>37</v>
      </c>
      <c r="K208" s="38">
        <v>758352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55">
        <v>0</v>
      </c>
      <c r="R208" s="55">
        <v>0</v>
      </c>
      <c r="S208" s="56">
        <v>0</v>
      </c>
    </row>
    <row r="209" spans="1:19" ht="12" customHeight="1" x14ac:dyDescent="0.2">
      <c r="A209" s="36">
        <v>202</v>
      </c>
      <c r="B209" s="37" t="s">
        <v>379</v>
      </c>
      <c r="C209" s="38">
        <v>1</v>
      </c>
      <c r="D209" s="38">
        <v>910934</v>
      </c>
      <c r="E209" s="38">
        <v>819840</v>
      </c>
      <c r="F209" s="38">
        <v>40</v>
      </c>
      <c r="G209" s="38">
        <v>0</v>
      </c>
      <c r="H209" s="38">
        <v>0</v>
      </c>
      <c r="I209" s="38">
        <v>0</v>
      </c>
      <c r="J209" s="38">
        <v>22</v>
      </c>
      <c r="K209" s="38">
        <v>450912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55">
        <v>0</v>
      </c>
      <c r="R209" s="55">
        <v>0</v>
      </c>
      <c r="S209" s="56">
        <v>0</v>
      </c>
    </row>
    <row r="210" spans="1:19" ht="12" customHeight="1" x14ac:dyDescent="0.2">
      <c r="A210" s="36">
        <v>203</v>
      </c>
      <c r="B210" s="37" t="s">
        <v>140</v>
      </c>
      <c r="C210" s="38">
        <v>1</v>
      </c>
      <c r="D210" s="38">
        <v>2049660</v>
      </c>
      <c r="E210" s="38">
        <v>1844640</v>
      </c>
      <c r="F210" s="38">
        <v>90</v>
      </c>
      <c r="G210" s="38">
        <v>0</v>
      </c>
      <c r="H210" s="38">
        <v>0</v>
      </c>
      <c r="I210" s="38">
        <v>0</v>
      </c>
      <c r="J210" s="38">
        <v>43</v>
      </c>
      <c r="K210" s="38">
        <v>881328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55">
        <v>0</v>
      </c>
      <c r="R210" s="55">
        <v>0</v>
      </c>
      <c r="S210" s="56">
        <v>0</v>
      </c>
    </row>
    <row r="211" spans="1:19" ht="12" customHeight="1" x14ac:dyDescent="0.2">
      <c r="A211" s="36">
        <v>204</v>
      </c>
      <c r="B211" s="37" t="s">
        <v>380</v>
      </c>
      <c r="C211" s="38">
        <v>1</v>
      </c>
      <c r="D211" s="38">
        <v>1270348</v>
      </c>
      <c r="E211" s="38">
        <v>1127280</v>
      </c>
      <c r="F211" s="38">
        <v>55</v>
      </c>
      <c r="G211" s="38">
        <v>0</v>
      </c>
      <c r="H211" s="38">
        <v>0</v>
      </c>
      <c r="I211" s="38">
        <v>0</v>
      </c>
      <c r="J211" s="38">
        <v>21</v>
      </c>
      <c r="K211" s="38">
        <v>430416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55">
        <v>0</v>
      </c>
      <c r="R211" s="55">
        <v>0</v>
      </c>
      <c r="S211" s="56">
        <v>0</v>
      </c>
    </row>
    <row r="212" spans="1:19" ht="12" customHeight="1" x14ac:dyDescent="0.2">
      <c r="A212" s="36">
        <v>205</v>
      </c>
      <c r="B212" s="37" t="s">
        <v>381</v>
      </c>
      <c r="C212" s="38">
        <v>1</v>
      </c>
      <c r="D212" s="38">
        <v>1639680</v>
      </c>
      <c r="E212" s="38">
        <v>1475712</v>
      </c>
      <c r="F212" s="38">
        <v>72</v>
      </c>
      <c r="G212" s="38">
        <v>0</v>
      </c>
      <c r="H212" s="38">
        <v>0</v>
      </c>
      <c r="I212" s="38">
        <v>0</v>
      </c>
      <c r="J212" s="38">
        <v>32</v>
      </c>
      <c r="K212" s="38">
        <v>655872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55">
        <v>0</v>
      </c>
      <c r="R212" s="55">
        <v>0</v>
      </c>
      <c r="S212" s="56">
        <v>0</v>
      </c>
    </row>
    <row r="213" spans="1:19" ht="12" customHeight="1" x14ac:dyDescent="0.2">
      <c r="A213" s="36">
        <v>206</v>
      </c>
      <c r="B213" s="37" t="s">
        <v>382</v>
      </c>
      <c r="C213" s="38">
        <v>1</v>
      </c>
      <c r="D213" s="38">
        <v>1138667</v>
      </c>
      <c r="E213" s="38">
        <v>1024800</v>
      </c>
      <c r="F213" s="38">
        <v>50</v>
      </c>
      <c r="G213" s="38">
        <v>0</v>
      </c>
      <c r="H213" s="38">
        <v>0</v>
      </c>
      <c r="I213" s="38">
        <v>0</v>
      </c>
      <c r="J213" s="38">
        <v>27</v>
      </c>
      <c r="K213" s="38">
        <v>553392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55">
        <v>0</v>
      </c>
      <c r="R213" s="55">
        <v>0</v>
      </c>
      <c r="S213" s="56">
        <v>0</v>
      </c>
    </row>
    <row r="214" spans="1:19" ht="12" customHeight="1" x14ac:dyDescent="0.2">
      <c r="A214" s="36">
        <v>207</v>
      </c>
      <c r="B214" s="37" t="s">
        <v>383</v>
      </c>
      <c r="C214" s="38">
        <v>2</v>
      </c>
      <c r="D214" s="38">
        <v>2324270</v>
      </c>
      <c r="E214" s="38">
        <v>2049600</v>
      </c>
      <c r="F214" s="38">
        <v>100</v>
      </c>
      <c r="G214" s="38">
        <v>0</v>
      </c>
      <c r="H214" s="38">
        <v>0</v>
      </c>
      <c r="I214" s="38">
        <v>0</v>
      </c>
      <c r="J214" s="38">
        <v>49</v>
      </c>
      <c r="K214" s="38">
        <v>1137797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55">
        <v>0</v>
      </c>
      <c r="R214" s="55">
        <v>0</v>
      </c>
      <c r="S214" s="56">
        <v>0</v>
      </c>
    </row>
    <row r="215" spans="1:19" ht="12" customHeight="1" x14ac:dyDescent="0.2">
      <c r="A215" s="36">
        <v>208</v>
      </c>
      <c r="B215" s="37" t="s">
        <v>384</v>
      </c>
      <c r="C215" s="38">
        <v>1</v>
      </c>
      <c r="D215" s="38">
        <v>861967</v>
      </c>
      <c r="E215" s="38">
        <v>725954</v>
      </c>
      <c r="F215" s="38">
        <v>36</v>
      </c>
      <c r="G215" s="38">
        <v>0</v>
      </c>
      <c r="H215" s="38">
        <v>0</v>
      </c>
      <c r="I215" s="38">
        <v>0</v>
      </c>
      <c r="J215" s="38">
        <v>18</v>
      </c>
      <c r="K215" s="38">
        <v>362977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55">
        <v>0</v>
      </c>
      <c r="R215" s="55">
        <v>0</v>
      </c>
      <c r="S215" s="56">
        <v>0</v>
      </c>
    </row>
    <row r="216" spans="1:19" ht="12" customHeight="1" x14ac:dyDescent="0.2">
      <c r="A216" s="36">
        <v>209</v>
      </c>
      <c r="B216" s="37" t="s">
        <v>385</v>
      </c>
      <c r="C216" s="38">
        <v>2</v>
      </c>
      <c r="D216" s="38">
        <v>2269943</v>
      </c>
      <c r="E216" s="38">
        <v>1742160</v>
      </c>
      <c r="F216" s="38">
        <v>85</v>
      </c>
      <c r="G216" s="38">
        <v>0</v>
      </c>
      <c r="H216" s="38">
        <v>0</v>
      </c>
      <c r="I216" s="38">
        <v>0</v>
      </c>
      <c r="J216" s="38">
        <v>39</v>
      </c>
      <c r="K216" s="38">
        <v>799344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55">
        <v>0</v>
      </c>
      <c r="R216" s="55">
        <v>0</v>
      </c>
      <c r="S216" s="56">
        <v>0</v>
      </c>
    </row>
    <row r="217" spans="1:19" ht="12" customHeight="1" x14ac:dyDescent="0.2">
      <c r="A217" s="36">
        <v>210</v>
      </c>
      <c r="B217" s="37" t="s">
        <v>386</v>
      </c>
      <c r="C217" s="38">
        <v>3</v>
      </c>
      <c r="D217" s="38">
        <v>3074490</v>
      </c>
      <c r="E217" s="38">
        <v>2766960</v>
      </c>
      <c r="F217" s="38">
        <v>135</v>
      </c>
      <c r="G217" s="38">
        <v>0</v>
      </c>
      <c r="H217" s="38">
        <v>0</v>
      </c>
      <c r="I217" s="38">
        <v>0</v>
      </c>
      <c r="J217" s="38">
        <v>57</v>
      </c>
      <c r="K217" s="38">
        <v>1163082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55">
        <v>0</v>
      </c>
      <c r="R217" s="55">
        <v>0</v>
      </c>
      <c r="S217" s="56">
        <v>0</v>
      </c>
    </row>
    <row r="218" spans="1:19" ht="12" customHeight="1" x14ac:dyDescent="0.2">
      <c r="A218" s="36">
        <v>211</v>
      </c>
      <c r="B218" s="37" t="s">
        <v>387</v>
      </c>
      <c r="C218" s="38">
        <v>1</v>
      </c>
      <c r="D218" s="38">
        <v>1322190</v>
      </c>
      <c r="E218" s="38">
        <v>922320</v>
      </c>
      <c r="F218" s="38">
        <v>45</v>
      </c>
      <c r="G218" s="38">
        <v>0</v>
      </c>
      <c r="H218" s="38">
        <v>0</v>
      </c>
      <c r="I218" s="38">
        <v>0</v>
      </c>
      <c r="J218" s="38">
        <v>19</v>
      </c>
      <c r="K218" s="38">
        <v>389424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55">
        <v>0</v>
      </c>
      <c r="R218" s="55">
        <v>0</v>
      </c>
      <c r="S218" s="56">
        <v>0</v>
      </c>
    </row>
    <row r="219" spans="1:19" ht="12" customHeight="1" x14ac:dyDescent="0.2">
      <c r="A219" s="36">
        <v>212</v>
      </c>
      <c r="B219" s="37" t="s">
        <v>388</v>
      </c>
      <c r="C219" s="38">
        <v>2</v>
      </c>
      <c r="D219" s="38">
        <v>1708050</v>
      </c>
      <c r="E219" s="38">
        <v>1537200</v>
      </c>
      <c r="F219" s="38">
        <v>75</v>
      </c>
      <c r="G219" s="38">
        <v>0</v>
      </c>
      <c r="H219" s="38">
        <v>0</v>
      </c>
      <c r="I219" s="38">
        <v>0</v>
      </c>
      <c r="J219" s="38">
        <v>31</v>
      </c>
      <c r="K219" s="38">
        <v>635376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55">
        <v>0</v>
      </c>
      <c r="R219" s="55">
        <v>0</v>
      </c>
      <c r="S219" s="56">
        <v>0</v>
      </c>
    </row>
    <row r="220" spans="1:19" ht="12" customHeight="1" x14ac:dyDescent="0.2">
      <c r="A220" s="36">
        <v>213</v>
      </c>
      <c r="B220" s="37" t="s">
        <v>389</v>
      </c>
      <c r="C220" s="38">
        <v>1</v>
      </c>
      <c r="D220" s="38">
        <v>1050542</v>
      </c>
      <c r="E220" s="38">
        <v>941320</v>
      </c>
      <c r="F220" s="38">
        <v>45</v>
      </c>
      <c r="G220" s="38">
        <v>0</v>
      </c>
      <c r="H220" s="38">
        <v>0</v>
      </c>
      <c r="I220" s="38">
        <v>0</v>
      </c>
      <c r="J220" s="38">
        <v>20</v>
      </c>
      <c r="K220" s="38">
        <v>418364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55">
        <v>0</v>
      </c>
      <c r="R220" s="55">
        <v>0</v>
      </c>
      <c r="S220" s="56">
        <v>0</v>
      </c>
    </row>
    <row r="221" spans="1:19" ht="12" customHeight="1" x14ac:dyDescent="0.2">
      <c r="A221" s="36">
        <v>214</v>
      </c>
      <c r="B221" s="37" t="s">
        <v>390</v>
      </c>
      <c r="C221" s="38">
        <v>3</v>
      </c>
      <c r="D221" s="38">
        <v>2392026</v>
      </c>
      <c r="E221" s="38">
        <v>2152080</v>
      </c>
      <c r="F221" s="38">
        <v>105</v>
      </c>
      <c r="G221" s="38">
        <v>0</v>
      </c>
      <c r="H221" s="38">
        <v>0</v>
      </c>
      <c r="I221" s="38">
        <v>0</v>
      </c>
      <c r="J221" s="38">
        <v>47</v>
      </c>
      <c r="K221" s="38">
        <v>963312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55">
        <v>0</v>
      </c>
      <c r="R221" s="55">
        <v>0</v>
      </c>
      <c r="S221" s="56">
        <v>0</v>
      </c>
    </row>
    <row r="222" spans="1:19" ht="12" customHeight="1" x14ac:dyDescent="0.2">
      <c r="A222" s="36">
        <v>215</v>
      </c>
      <c r="B222" s="37" t="s">
        <v>391</v>
      </c>
      <c r="C222" s="38">
        <v>2</v>
      </c>
      <c r="D222" s="38">
        <v>2052089</v>
      </c>
      <c r="E222" s="38">
        <v>1841273</v>
      </c>
      <c r="F222" s="38">
        <v>90</v>
      </c>
      <c r="G222" s="38">
        <v>0</v>
      </c>
      <c r="H222" s="38">
        <v>0</v>
      </c>
      <c r="I222" s="38">
        <v>0</v>
      </c>
      <c r="J222" s="38">
        <v>44</v>
      </c>
      <c r="K222" s="38">
        <v>900477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55">
        <v>0</v>
      </c>
      <c r="R222" s="55">
        <v>0</v>
      </c>
      <c r="S222" s="56">
        <v>0</v>
      </c>
    </row>
    <row r="223" spans="1:19" ht="12" customHeight="1" x14ac:dyDescent="0.2">
      <c r="A223" s="36">
        <v>216</v>
      </c>
      <c r="B223" s="37" t="s">
        <v>392</v>
      </c>
      <c r="C223" s="38">
        <v>2</v>
      </c>
      <c r="D223" s="38">
        <v>2537040</v>
      </c>
      <c r="E223" s="38">
        <v>2283270</v>
      </c>
      <c r="F223" s="38">
        <v>110</v>
      </c>
      <c r="G223" s="38">
        <v>0</v>
      </c>
      <c r="H223" s="38">
        <v>0</v>
      </c>
      <c r="I223" s="38">
        <v>0</v>
      </c>
      <c r="J223" s="38">
        <v>48</v>
      </c>
      <c r="K223" s="38">
        <v>996336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55">
        <v>0</v>
      </c>
      <c r="R223" s="55">
        <v>0</v>
      </c>
      <c r="S223" s="56">
        <v>0</v>
      </c>
    </row>
    <row r="224" spans="1:19" ht="12" customHeight="1" x14ac:dyDescent="0.2">
      <c r="A224" s="36">
        <v>217</v>
      </c>
      <c r="B224" s="37" t="s">
        <v>393</v>
      </c>
      <c r="C224" s="38">
        <v>1</v>
      </c>
      <c r="D224" s="38">
        <v>797067</v>
      </c>
      <c r="E224" s="38">
        <v>717360</v>
      </c>
      <c r="F224" s="38">
        <v>35</v>
      </c>
      <c r="G224" s="38">
        <v>0</v>
      </c>
      <c r="H224" s="38">
        <v>0</v>
      </c>
      <c r="I224" s="38">
        <v>0</v>
      </c>
      <c r="J224" s="38">
        <v>22</v>
      </c>
      <c r="K224" s="38">
        <v>450912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55">
        <v>0</v>
      </c>
      <c r="R224" s="55">
        <v>0</v>
      </c>
      <c r="S224" s="56">
        <v>0</v>
      </c>
    </row>
    <row r="225" spans="1:19" ht="12" customHeight="1" x14ac:dyDescent="0.2">
      <c r="A225" s="36">
        <v>218</v>
      </c>
      <c r="B225" s="37" t="s">
        <v>394</v>
      </c>
      <c r="C225" s="38">
        <v>3</v>
      </c>
      <c r="D225" s="38">
        <v>1912075</v>
      </c>
      <c r="E225" s="38">
        <v>1720867</v>
      </c>
      <c r="F225" s="38">
        <v>84</v>
      </c>
      <c r="G225" s="38">
        <v>0</v>
      </c>
      <c r="H225" s="38">
        <v>0</v>
      </c>
      <c r="I225" s="38">
        <v>0</v>
      </c>
      <c r="J225" s="38">
        <v>31</v>
      </c>
      <c r="K225" s="38">
        <v>635082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55">
        <v>0</v>
      </c>
      <c r="R225" s="55">
        <v>0</v>
      </c>
      <c r="S225" s="56">
        <v>0</v>
      </c>
    </row>
    <row r="226" spans="1:19" ht="12" customHeight="1" x14ac:dyDescent="0.2">
      <c r="A226" s="36">
        <v>219</v>
      </c>
      <c r="B226" s="37" t="s">
        <v>395</v>
      </c>
      <c r="C226" s="38">
        <v>1</v>
      </c>
      <c r="D226" s="38">
        <v>1206987</v>
      </c>
      <c r="E226" s="38">
        <v>1086288</v>
      </c>
      <c r="F226" s="38">
        <v>53</v>
      </c>
      <c r="G226" s="38">
        <v>0</v>
      </c>
      <c r="H226" s="38">
        <v>0</v>
      </c>
      <c r="I226" s="38">
        <v>0</v>
      </c>
      <c r="J226" s="38">
        <v>29</v>
      </c>
      <c r="K226" s="38">
        <v>660427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55">
        <v>0</v>
      </c>
      <c r="R226" s="55">
        <v>0</v>
      </c>
      <c r="S226" s="56">
        <v>0</v>
      </c>
    </row>
    <row r="227" spans="1:19" ht="12" customHeight="1" x14ac:dyDescent="0.2">
      <c r="A227" s="36">
        <v>220</v>
      </c>
      <c r="B227" s="37" t="s">
        <v>396</v>
      </c>
      <c r="C227" s="38">
        <v>1</v>
      </c>
      <c r="D227" s="38">
        <v>1366400</v>
      </c>
      <c r="E227" s="38">
        <v>1229760</v>
      </c>
      <c r="F227" s="38">
        <v>60</v>
      </c>
      <c r="G227" s="38">
        <v>0</v>
      </c>
      <c r="H227" s="38">
        <v>0</v>
      </c>
      <c r="I227" s="38">
        <v>0</v>
      </c>
      <c r="J227" s="38">
        <v>21</v>
      </c>
      <c r="K227" s="38">
        <v>430416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55">
        <v>0</v>
      </c>
      <c r="R227" s="55">
        <v>0</v>
      </c>
      <c r="S227" s="56">
        <v>0</v>
      </c>
    </row>
    <row r="228" spans="1:19" ht="12" customHeight="1" x14ac:dyDescent="0.2">
      <c r="A228" s="36">
        <v>221</v>
      </c>
      <c r="B228" s="37" t="s">
        <v>397</v>
      </c>
      <c r="C228" s="38">
        <v>1</v>
      </c>
      <c r="D228" s="38">
        <v>797067</v>
      </c>
      <c r="E228" s="38">
        <v>717360</v>
      </c>
      <c r="F228" s="38">
        <v>35</v>
      </c>
      <c r="G228" s="38">
        <v>0</v>
      </c>
      <c r="H228" s="38">
        <v>0</v>
      </c>
      <c r="I228" s="38">
        <v>0</v>
      </c>
      <c r="J228" s="38">
        <v>13</v>
      </c>
      <c r="K228" s="38">
        <v>266448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55">
        <v>0</v>
      </c>
      <c r="R228" s="55">
        <v>0</v>
      </c>
      <c r="S228" s="56">
        <v>0</v>
      </c>
    </row>
    <row r="229" spans="1:19" ht="12" customHeight="1" x14ac:dyDescent="0.2">
      <c r="A229" s="36">
        <v>222</v>
      </c>
      <c r="B229" s="37" t="s">
        <v>398</v>
      </c>
      <c r="C229" s="38">
        <v>1</v>
      </c>
      <c r="D229" s="38">
        <v>682404</v>
      </c>
      <c r="E229" s="38">
        <v>614163</v>
      </c>
      <c r="F229" s="38">
        <v>30</v>
      </c>
      <c r="G229" s="38">
        <v>0</v>
      </c>
      <c r="H229" s="38">
        <v>0</v>
      </c>
      <c r="I229" s="38">
        <v>0</v>
      </c>
      <c r="J229" s="38">
        <v>13</v>
      </c>
      <c r="K229" s="38">
        <v>266244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55">
        <v>0</v>
      </c>
      <c r="R229" s="55">
        <v>0</v>
      </c>
      <c r="S229" s="56">
        <v>0</v>
      </c>
    </row>
    <row r="230" spans="1:19" ht="12" customHeight="1" x14ac:dyDescent="0.2">
      <c r="A230" s="36">
        <v>223</v>
      </c>
      <c r="B230" s="37" t="s">
        <v>399</v>
      </c>
      <c r="C230" s="38">
        <v>1</v>
      </c>
      <c r="D230" s="38">
        <v>801337</v>
      </c>
      <c r="E230" s="38">
        <v>717360</v>
      </c>
      <c r="F230" s="38">
        <v>35</v>
      </c>
      <c r="G230" s="38">
        <v>0</v>
      </c>
      <c r="H230" s="38">
        <v>0</v>
      </c>
      <c r="I230" s="38">
        <v>0</v>
      </c>
      <c r="J230" s="38">
        <v>18</v>
      </c>
      <c r="K230" s="38">
        <v>412116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55">
        <v>0</v>
      </c>
      <c r="R230" s="55">
        <v>0</v>
      </c>
      <c r="S230" s="56">
        <v>0</v>
      </c>
    </row>
    <row r="231" spans="1:19" ht="12" customHeight="1" x14ac:dyDescent="0.2">
      <c r="A231" s="36">
        <v>224</v>
      </c>
      <c r="B231" s="37" t="s">
        <v>400</v>
      </c>
      <c r="C231" s="38">
        <v>1</v>
      </c>
      <c r="D231" s="38">
        <v>675522</v>
      </c>
      <c r="E231" s="38">
        <v>607969</v>
      </c>
      <c r="F231" s="38">
        <v>30</v>
      </c>
      <c r="G231" s="38">
        <v>0</v>
      </c>
      <c r="H231" s="38">
        <v>0</v>
      </c>
      <c r="I231" s="38">
        <v>0</v>
      </c>
      <c r="J231" s="38">
        <v>20</v>
      </c>
      <c r="K231" s="38">
        <v>409920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55">
        <v>0</v>
      </c>
      <c r="R231" s="55">
        <v>0</v>
      </c>
      <c r="S231" s="56">
        <v>0</v>
      </c>
    </row>
    <row r="232" spans="1:19" ht="12" customHeight="1" x14ac:dyDescent="0.2">
      <c r="A232" s="36">
        <v>225</v>
      </c>
      <c r="B232" s="37" t="s">
        <v>401</v>
      </c>
      <c r="C232" s="38">
        <v>1</v>
      </c>
      <c r="D232" s="38">
        <v>711800</v>
      </c>
      <c r="E232" s="38">
        <v>614880</v>
      </c>
      <c r="F232" s="38">
        <v>30</v>
      </c>
      <c r="G232" s="38">
        <v>0</v>
      </c>
      <c r="H232" s="38">
        <v>0</v>
      </c>
      <c r="I232" s="38">
        <v>0</v>
      </c>
      <c r="J232" s="38">
        <v>13</v>
      </c>
      <c r="K232" s="38">
        <v>266448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55">
        <v>0</v>
      </c>
      <c r="R232" s="55">
        <v>0</v>
      </c>
      <c r="S232" s="56">
        <v>0</v>
      </c>
    </row>
    <row r="233" spans="1:19" ht="12" customHeight="1" x14ac:dyDescent="0.2">
      <c r="A233" s="36">
        <v>226</v>
      </c>
      <c r="B233" s="37" t="s">
        <v>402</v>
      </c>
      <c r="C233" s="38">
        <v>2</v>
      </c>
      <c r="D233" s="38">
        <v>1821867</v>
      </c>
      <c r="E233" s="38">
        <v>1639680</v>
      </c>
      <c r="F233" s="38">
        <v>80</v>
      </c>
      <c r="G233" s="38">
        <v>0</v>
      </c>
      <c r="H233" s="38">
        <v>0</v>
      </c>
      <c r="I233" s="38">
        <v>0</v>
      </c>
      <c r="J233" s="38">
        <v>42</v>
      </c>
      <c r="K233" s="38">
        <v>645624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55">
        <v>0</v>
      </c>
      <c r="R233" s="55">
        <v>0</v>
      </c>
      <c r="S233" s="56">
        <v>0</v>
      </c>
    </row>
    <row r="234" spans="1:19" ht="12" customHeight="1" x14ac:dyDescent="0.2">
      <c r="A234" s="36">
        <v>227</v>
      </c>
      <c r="B234" s="37" t="s">
        <v>403</v>
      </c>
      <c r="C234" s="38">
        <v>2</v>
      </c>
      <c r="D234" s="38">
        <v>1729841</v>
      </c>
      <c r="E234" s="38">
        <v>1537200</v>
      </c>
      <c r="F234" s="38">
        <v>75</v>
      </c>
      <c r="G234" s="38">
        <v>0</v>
      </c>
      <c r="H234" s="38">
        <v>0</v>
      </c>
      <c r="I234" s="38">
        <v>0</v>
      </c>
      <c r="J234" s="38">
        <v>22</v>
      </c>
      <c r="K234" s="38">
        <v>450912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55">
        <v>0</v>
      </c>
      <c r="R234" s="55">
        <v>0</v>
      </c>
      <c r="S234" s="56">
        <v>0</v>
      </c>
    </row>
    <row r="235" spans="1:19" ht="12" customHeight="1" x14ac:dyDescent="0.2">
      <c r="A235" s="36">
        <v>228</v>
      </c>
      <c r="B235" s="37" t="s">
        <v>404</v>
      </c>
      <c r="C235" s="38">
        <v>1</v>
      </c>
      <c r="D235" s="38">
        <v>672254</v>
      </c>
      <c r="E235" s="38">
        <v>605028</v>
      </c>
      <c r="F235" s="38">
        <v>30</v>
      </c>
      <c r="G235" s="38">
        <v>0</v>
      </c>
      <c r="H235" s="38">
        <v>0</v>
      </c>
      <c r="I235" s="38">
        <v>0</v>
      </c>
      <c r="J235" s="38">
        <v>14</v>
      </c>
      <c r="K235" s="38">
        <v>282346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55">
        <v>0</v>
      </c>
      <c r="R235" s="55">
        <v>0</v>
      </c>
      <c r="S235" s="56">
        <v>0</v>
      </c>
    </row>
    <row r="236" spans="1:19" ht="12" customHeight="1" x14ac:dyDescent="0.2">
      <c r="A236" s="36">
        <v>229</v>
      </c>
      <c r="B236" s="37" t="s">
        <v>405</v>
      </c>
      <c r="C236" s="38">
        <v>2</v>
      </c>
      <c r="D236" s="38">
        <v>2163467</v>
      </c>
      <c r="E236" s="38">
        <v>1947120</v>
      </c>
      <c r="F236" s="38">
        <v>95</v>
      </c>
      <c r="G236" s="38">
        <v>0</v>
      </c>
      <c r="H236" s="38">
        <v>2</v>
      </c>
      <c r="I236" s="38">
        <v>40903</v>
      </c>
      <c r="J236" s="38">
        <v>45</v>
      </c>
      <c r="K236" s="38">
        <v>1033515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55">
        <v>0</v>
      </c>
      <c r="R236" s="55">
        <v>0</v>
      </c>
      <c r="S236" s="56">
        <v>0</v>
      </c>
    </row>
    <row r="237" spans="1:19" ht="12" customHeight="1" x14ac:dyDescent="0.2">
      <c r="A237" s="36">
        <v>230</v>
      </c>
      <c r="B237" s="37" t="s">
        <v>406</v>
      </c>
      <c r="C237" s="38">
        <v>1</v>
      </c>
      <c r="D237" s="38">
        <v>910933</v>
      </c>
      <c r="E237" s="38">
        <v>819840</v>
      </c>
      <c r="F237" s="38">
        <v>40</v>
      </c>
      <c r="G237" s="38">
        <v>0</v>
      </c>
      <c r="H237" s="38">
        <v>0</v>
      </c>
      <c r="I237" s="38">
        <v>0</v>
      </c>
      <c r="J237" s="38">
        <v>20</v>
      </c>
      <c r="K237" s="38">
        <v>409920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55">
        <v>0</v>
      </c>
      <c r="R237" s="55">
        <v>0</v>
      </c>
      <c r="S237" s="56">
        <v>0</v>
      </c>
    </row>
    <row r="238" spans="1:19" ht="12" customHeight="1" x14ac:dyDescent="0.2">
      <c r="A238" s="36">
        <v>231</v>
      </c>
      <c r="B238" s="37" t="s">
        <v>407</v>
      </c>
      <c r="C238" s="38">
        <v>4</v>
      </c>
      <c r="D238" s="38">
        <v>2608116</v>
      </c>
      <c r="E238" s="38">
        <v>2341666</v>
      </c>
      <c r="F238" s="38">
        <v>117</v>
      </c>
      <c r="G238" s="38">
        <v>22</v>
      </c>
      <c r="H238" s="38">
        <v>0</v>
      </c>
      <c r="I238" s="38">
        <v>0</v>
      </c>
      <c r="J238" s="38">
        <v>49</v>
      </c>
      <c r="K238" s="38">
        <v>980698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55">
        <v>0</v>
      </c>
      <c r="R238" s="55">
        <v>0</v>
      </c>
      <c r="S238" s="56">
        <v>0</v>
      </c>
    </row>
    <row r="239" spans="1:19" ht="12" customHeight="1" x14ac:dyDescent="0.2">
      <c r="A239" s="36">
        <v>232</v>
      </c>
      <c r="B239" s="37" t="s">
        <v>408</v>
      </c>
      <c r="C239" s="38">
        <v>1</v>
      </c>
      <c r="D239" s="38">
        <v>910934</v>
      </c>
      <c r="E239" s="38">
        <v>819840</v>
      </c>
      <c r="F239" s="38">
        <v>40</v>
      </c>
      <c r="G239" s="38">
        <v>0</v>
      </c>
      <c r="H239" s="38">
        <v>0</v>
      </c>
      <c r="I239" s="38">
        <v>0</v>
      </c>
      <c r="J239" s="38">
        <v>17</v>
      </c>
      <c r="K239" s="38">
        <v>343308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55">
        <v>0</v>
      </c>
      <c r="R239" s="55">
        <v>0</v>
      </c>
      <c r="S239" s="56">
        <v>0</v>
      </c>
    </row>
    <row r="240" spans="1:19" ht="12" customHeight="1" x14ac:dyDescent="0.2">
      <c r="A240" s="36">
        <v>233</v>
      </c>
      <c r="B240" s="37" t="s">
        <v>409</v>
      </c>
      <c r="C240" s="38">
        <v>1</v>
      </c>
      <c r="D240" s="38">
        <v>797067</v>
      </c>
      <c r="E240" s="38">
        <v>717360</v>
      </c>
      <c r="F240" s="38">
        <v>35</v>
      </c>
      <c r="G240" s="38">
        <v>0</v>
      </c>
      <c r="H240" s="38">
        <v>0</v>
      </c>
      <c r="I240" s="38">
        <v>0</v>
      </c>
      <c r="J240" s="38">
        <v>20</v>
      </c>
      <c r="K240" s="38">
        <v>409920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55">
        <v>0</v>
      </c>
      <c r="R240" s="55">
        <v>0</v>
      </c>
      <c r="S240" s="56">
        <v>0</v>
      </c>
    </row>
    <row r="241" spans="1:19" ht="12" customHeight="1" x14ac:dyDescent="0.2">
      <c r="A241" s="36">
        <v>234</v>
      </c>
      <c r="B241" s="37" t="s">
        <v>410</v>
      </c>
      <c r="C241" s="38">
        <v>1</v>
      </c>
      <c r="D241" s="38">
        <v>684937</v>
      </c>
      <c r="E241" s="38">
        <v>614880</v>
      </c>
      <c r="F241" s="38">
        <v>30</v>
      </c>
      <c r="G241" s="38">
        <v>0</v>
      </c>
      <c r="H241" s="38">
        <v>0</v>
      </c>
      <c r="I241" s="38">
        <v>0</v>
      </c>
      <c r="J241" s="38">
        <v>10</v>
      </c>
      <c r="K241" s="38">
        <v>204960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55">
        <v>0</v>
      </c>
      <c r="R241" s="55">
        <v>0</v>
      </c>
      <c r="S241" s="56">
        <v>0</v>
      </c>
    </row>
    <row r="242" spans="1:19" ht="12" customHeight="1" x14ac:dyDescent="0.2">
      <c r="A242" s="36">
        <v>235</v>
      </c>
      <c r="B242" s="37" t="s">
        <v>411</v>
      </c>
      <c r="C242" s="38">
        <v>3</v>
      </c>
      <c r="D242" s="38">
        <v>2391200</v>
      </c>
      <c r="E242" s="38">
        <v>2152080</v>
      </c>
      <c r="F242" s="38">
        <v>105</v>
      </c>
      <c r="G242" s="38">
        <v>0</v>
      </c>
      <c r="H242" s="38">
        <v>2</v>
      </c>
      <c r="I242" s="38">
        <v>11387</v>
      </c>
      <c r="J242" s="38">
        <v>45</v>
      </c>
      <c r="K242" s="38">
        <v>1024800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55">
        <v>0</v>
      </c>
      <c r="R242" s="55">
        <v>0</v>
      </c>
      <c r="S242" s="56">
        <v>0</v>
      </c>
    </row>
    <row r="243" spans="1:19" ht="12" customHeight="1" x14ac:dyDescent="0.2">
      <c r="A243" s="36">
        <v>236</v>
      </c>
      <c r="B243" s="37" t="s">
        <v>412</v>
      </c>
      <c r="C243" s="38">
        <v>1</v>
      </c>
      <c r="D243" s="38">
        <v>910933</v>
      </c>
      <c r="E243" s="38">
        <v>819840</v>
      </c>
      <c r="F243" s="38">
        <v>40</v>
      </c>
      <c r="G243" s="38">
        <v>0</v>
      </c>
      <c r="H243" s="38">
        <v>0</v>
      </c>
      <c r="I243" s="38">
        <v>0</v>
      </c>
      <c r="J243" s="38">
        <v>21</v>
      </c>
      <c r="K243" s="38">
        <v>478240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55">
        <v>0</v>
      </c>
      <c r="R243" s="55">
        <v>0</v>
      </c>
      <c r="S243" s="56">
        <v>0</v>
      </c>
    </row>
    <row r="244" spans="1:19" ht="12" customHeight="1" x14ac:dyDescent="0.2">
      <c r="A244" s="36">
        <v>237</v>
      </c>
      <c r="B244" s="37" t="s">
        <v>413</v>
      </c>
      <c r="C244" s="38">
        <v>4</v>
      </c>
      <c r="D244" s="38">
        <v>2163530</v>
      </c>
      <c r="E244" s="38">
        <v>1947120</v>
      </c>
      <c r="F244" s="38">
        <v>95</v>
      </c>
      <c r="G244" s="38">
        <v>0</v>
      </c>
      <c r="H244" s="38">
        <v>0</v>
      </c>
      <c r="I244" s="38">
        <v>0</v>
      </c>
      <c r="J244" s="38">
        <v>46</v>
      </c>
      <c r="K244" s="38">
        <v>942818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55">
        <v>0</v>
      </c>
      <c r="R244" s="55">
        <v>0</v>
      </c>
      <c r="S244" s="56">
        <v>0</v>
      </c>
    </row>
    <row r="245" spans="1:19" ht="12" customHeight="1" x14ac:dyDescent="0.2">
      <c r="A245" s="36">
        <v>238</v>
      </c>
      <c r="B245" s="37" t="s">
        <v>414</v>
      </c>
      <c r="C245" s="38">
        <v>3</v>
      </c>
      <c r="D245" s="38">
        <v>2275120</v>
      </c>
      <c r="E245" s="38">
        <v>1947120</v>
      </c>
      <c r="F245" s="38">
        <v>95</v>
      </c>
      <c r="G245" s="38">
        <v>0</v>
      </c>
      <c r="H245" s="38">
        <v>0</v>
      </c>
      <c r="I245" s="38">
        <v>0</v>
      </c>
      <c r="J245" s="38">
        <v>47</v>
      </c>
      <c r="K245" s="38">
        <v>978684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55">
        <v>0</v>
      </c>
      <c r="R245" s="55">
        <v>0</v>
      </c>
      <c r="S245" s="56">
        <v>0</v>
      </c>
    </row>
    <row r="246" spans="1:19" ht="12" customHeight="1" x14ac:dyDescent="0.2">
      <c r="A246" s="36">
        <v>239</v>
      </c>
      <c r="B246" s="37" t="s">
        <v>415</v>
      </c>
      <c r="C246" s="38">
        <v>1</v>
      </c>
      <c r="D246" s="38">
        <v>910934</v>
      </c>
      <c r="E246" s="38">
        <v>819840</v>
      </c>
      <c r="F246" s="38">
        <v>40</v>
      </c>
      <c r="G246" s="38">
        <v>0</v>
      </c>
      <c r="H246" s="38">
        <v>0</v>
      </c>
      <c r="I246" s="38">
        <v>0</v>
      </c>
      <c r="J246" s="38">
        <v>16</v>
      </c>
      <c r="K246" s="38">
        <v>327936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55">
        <v>0</v>
      </c>
      <c r="R246" s="55">
        <v>0</v>
      </c>
      <c r="S246" s="56">
        <v>0</v>
      </c>
    </row>
    <row r="247" spans="1:19" ht="12" customHeight="1" x14ac:dyDescent="0.2">
      <c r="A247" s="36">
        <v>240</v>
      </c>
      <c r="B247" s="37" t="s">
        <v>416</v>
      </c>
      <c r="C247" s="38">
        <v>2</v>
      </c>
      <c r="D247" s="38">
        <v>2052087</v>
      </c>
      <c r="E247" s="38">
        <v>1830878</v>
      </c>
      <c r="F247" s="38">
        <v>89</v>
      </c>
      <c r="G247" s="38">
        <v>0</v>
      </c>
      <c r="H247" s="38">
        <v>0</v>
      </c>
      <c r="I247" s="38">
        <v>0</v>
      </c>
      <c r="J247" s="38">
        <v>37</v>
      </c>
      <c r="K247" s="38">
        <v>761152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55">
        <v>0</v>
      </c>
      <c r="R247" s="55">
        <v>0</v>
      </c>
      <c r="S247" s="56">
        <v>0</v>
      </c>
    </row>
    <row r="248" spans="1:19" ht="12" customHeight="1" x14ac:dyDescent="0.2">
      <c r="A248" s="36">
        <v>241</v>
      </c>
      <c r="B248" s="37" t="s">
        <v>417</v>
      </c>
      <c r="C248" s="38">
        <v>1</v>
      </c>
      <c r="D248" s="38">
        <v>683200</v>
      </c>
      <c r="E248" s="38">
        <v>614880</v>
      </c>
      <c r="F248" s="38">
        <v>30</v>
      </c>
      <c r="G248" s="38">
        <v>0</v>
      </c>
      <c r="H248" s="38">
        <v>0</v>
      </c>
      <c r="I248" s="38">
        <v>0</v>
      </c>
      <c r="J248" s="38">
        <v>13</v>
      </c>
      <c r="K248" s="38">
        <v>266448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55">
        <v>0</v>
      </c>
      <c r="R248" s="55">
        <v>0</v>
      </c>
      <c r="S248" s="56">
        <v>0</v>
      </c>
    </row>
    <row r="249" spans="1:19" ht="12" customHeight="1" x14ac:dyDescent="0.2">
      <c r="A249" s="36">
        <v>242</v>
      </c>
      <c r="B249" s="37" t="s">
        <v>418</v>
      </c>
      <c r="C249" s="38">
        <v>2</v>
      </c>
      <c r="D249" s="38">
        <v>914714</v>
      </c>
      <c r="E249" s="38">
        <v>819840</v>
      </c>
      <c r="F249" s="38">
        <v>40</v>
      </c>
      <c r="G249" s="38">
        <v>0</v>
      </c>
      <c r="H249" s="38">
        <v>0</v>
      </c>
      <c r="I249" s="38">
        <v>0</v>
      </c>
      <c r="J249" s="38">
        <v>15</v>
      </c>
      <c r="K249" s="38">
        <v>341600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55">
        <v>0</v>
      </c>
      <c r="R249" s="55">
        <v>0</v>
      </c>
      <c r="S249" s="56">
        <v>0</v>
      </c>
    </row>
    <row r="250" spans="1:19" ht="12" customHeight="1" x14ac:dyDescent="0.2">
      <c r="A250" s="36">
        <v>243</v>
      </c>
      <c r="B250" s="37" t="s">
        <v>419</v>
      </c>
      <c r="C250" s="38">
        <v>3</v>
      </c>
      <c r="D250" s="38">
        <v>1503032</v>
      </c>
      <c r="E250" s="38">
        <v>1352728</v>
      </c>
      <c r="F250" s="38">
        <v>66</v>
      </c>
      <c r="G250" s="38">
        <v>0</v>
      </c>
      <c r="H250" s="38">
        <v>0</v>
      </c>
      <c r="I250" s="38">
        <v>0</v>
      </c>
      <c r="J250" s="38">
        <v>29</v>
      </c>
      <c r="K250" s="38">
        <v>594380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55">
        <v>0</v>
      </c>
      <c r="R250" s="55">
        <v>0</v>
      </c>
      <c r="S250" s="56">
        <v>0</v>
      </c>
    </row>
    <row r="251" spans="1:19" ht="12" customHeight="1" x14ac:dyDescent="0.2">
      <c r="A251" s="36">
        <v>244</v>
      </c>
      <c r="B251" s="37" t="s">
        <v>420</v>
      </c>
      <c r="C251" s="38">
        <v>1</v>
      </c>
      <c r="D251" s="38">
        <v>1138667</v>
      </c>
      <c r="E251" s="38">
        <v>1024800</v>
      </c>
      <c r="F251" s="38">
        <v>50</v>
      </c>
      <c r="G251" s="38">
        <v>0</v>
      </c>
      <c r="H251" s="38">
        <v>0</v>
      </c>
      <c r="I251" s="38">
        <v>0</v>
      </c>
      <c r="J251" s="38">
        <v>23</v>
      </c>
      <c r="K251" s="38">
        <v>471408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55">
        <v>0</v>
      </c>
      <c r="R251" s="55">
        <v>0</v>
      </c>
      <c r="S251" s="56">
        <v>0</v>
      </c>
    </row>
    <row r="252" spans="1:19" ht="12" customHeight="1" x14ac:dyDescent="0.2">
      <c r="A252" s="36">
        <v>245</v>
      </c>
      <c r="B252" s="37" t="s">
        <v>421</v>
      </c>
      <c r="C252" s="38">
        <v>1</v>
      </c>
      <c r="D252" s="38">
        <v>582127</v>
      </c>
      <c r="E252" s="38">
        <v>511684</v>
      </c>
      <c r="F252" s="38">
        <v>25</v>
      </c>
      <c r="G252" s="38">
        <v>0</v>
      </c>
      <c r="H252" s="38">
        <v>0</v>
      </c>
      <c r="I252" s="38">
        <v>0</v>
      </c>
      <c r="J252" s="38">
        <v>10</v>
      </c>
      <c r="K252" s="38">
        <v>204674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55">
        <v>0</v>
      </c>
      <c r="R252" s="55">
        <v>0</v>
      </c>
      <c r="S252" s="56">
        <v>0</v>
      </c>
    </row>
    <row r="253" spans="1:19" ht="12" customHeight="1" x14ac:dyDescent="0.2">
      <c r="A253" s="36">
        <v>246</v>
      </c>
      <c r="B253" s="37" t="s">
        <v>422</v>
      </c>
      <c r="C253" s="38">
        <v>4</v>
      </c>
      <c r="D253" s="38">
        <v>2675360</v>
      </c>
      <c r="E253" s="38">
        <v>2357040</v>
      </c>
      <c r="F253" s="38">
        <v>115</v>
      </c>
      <c r="G253" s="38">
        <v>0</v>
      </c>
      <c r="H253" s="38">
        <v>0</v>
      </c>
      <c r="I253" s="38">
        <v>0</v>
      </c>
      <c r="J253" s="38">
        <v>53</v>
      </c>
      <c r="K253" s="38">
        <v>1081164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55">
        <v>0</v>
      </c>
      <c r="R253" s="55">
        <v>0</v>
      </c>
      <c r="S253" s="56">
        <v>0</v>
      </c>
    </row>
    <row r="254" spans="1:19" ht="12" customHeight="1" x14ac:dyDescent="0.2">
      <c r="A254" s="36">
        <v>247</v>
      </c>
      <c r="B254" s="37" t="s">
        <v>423</v>
      </c>
      <c r="C254" s="38">
        <v>2</v>
      </c>
      <c r="D254" s="38">
        <v>1161440</v>
      </c>
      <c r="E254" s="38">
        <v>1045296</v>
      </c>
      <c r="F254" s="38">
        <v>51</v>
      </c>
      <c r="G254" s="38">
        <v>0</v>
      </c>
      <c r="H254" s="38">
        <v>1</v>
      </c>
      <c r="I254" s="38">
        <v>20496</v>
      </c>
      <c r="J254" s="38">
        <v>27</v>
      </c>
      <c r="K254" s="38">
        <v>553392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55">
        <v>0</v>
      </c>
      <c r="R254" s="55">
        <v>0</v>
      </c>
      <c r="S254" s="56">
        <v>0</v>
      </c>
    </row>
    <row r="255" spans="1:19" ht="12" customHeight="1" x14ac:dyDescent="0.2">
      <c r="A255" s="36">
        <v>248</v>
      </c>
      <c r="B255" s="37" t="s">
        <v>424</v>
      </c>
      <c r="C255" s="38">
        <v>3</v>
      </c>
      <c r="D255" s="38">
        <v>1822080</v>
      </c>
      <c r="E255" s="38">
        <v>1639680</v>
      </c>
      <c r="F255" s="38">
        <v>80</v>
      </c>
      <c r="G255" s="38">
        <v>0</v>
      </c>
      <c r="H255" s="38">
        <v>0</v>
      </c>
      <c r="I255" s="38">
        <v>0</v>
      </c>
      <c r="J255" s="38">
        <v>26</v>
      </c>
      <c r="K255" s="38">
        <v>548268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55">
        <v>0</v>
      </c>
      <c r="R255" s="55">
        <v>0</v>
      </c>
      <c r="S255" s="56">
        <v>0</v>
      </c>
    </row>
    <row r="256" spans="1:19" ht="12" customHeight="1" x14ac:dyDescent="0.2">
      <c r="A256" s="36">
        <v>249</v>
      </c>
      <c r="B256" s="37" t="s">
        <v>425</v>
      </c>
      <c r="C256" s="38">
        <v>4</v>
      </c>
      <c r="D256" s="38">
        <v>2949147</v>
      </c>
      <c r="E256" s="38">
        <v>2654232</v>
      </c>
      <c r="F256" s="38">
        <v>128</v>
      </c>
      <c r="G256" s="38">
        <v>0</v>
      </c>
      <c r="H256" s="38">
        <v>0</v>
      </c>
      <c r="I256" s="38">
        <v>0</v>
      </c>
      <c r="J256" s="38">
        <v>60</v>
      </c>
      <c r="K256" s="38">
        <v>1244170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55">
        <v>0</v>
      </c>
      <c r="R256" s="55">
        <v>0</v>
      </c>
      <c r="S256" s="56">
        <v>0</v>
      </c>
    </row>
    <row r="257" spans="1:19" ht="12" customHeight="1" x14ac:dyDescent="0.2">
      <c r="A257" s="36">
        <v>250</v>
      </c>
      <c r="B257" s="37" t="s">
        <v>426</v>
      </c>
      <c r="C257" s="38">
        <v>6</v>
      </c>
      <c r="D257" s="38">
        <v>5309285</v>
      </c>
      <c r="E257" s="38">
        <v>4777308</v>
      </c>
      <c r="F257" s="38">
        <v>226</v>
      </c>
      <c r="G257" s="38">
        <v>0</v>
      </c>
      <c r="H257" s="38">
        <v>0</v>
      </c>
      <c r="I257" s="38">
        <v>0</v>
      </c>
      <c r="J257" s="38">
        <v>93</v>
      </c>
      <c r="K257" s="38">
        <v>1965883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55">
        <v>0</v>
      </c>
      <c r="R257" s="55">
        <v>0</v>
      </c>
      <c r="S257" s="56">
        <v>0</v>
      </c>
    </row>
    <row r="258" spans="1:19" ht="12" customHeight="1" x14ac:dyDescent="0.2">
      <c r="A258" s="36">
        <v>251</v>
      </c>
      <c r="B258" s="37" t="s">
        <v>427</v>
      </c>
      <c r="C258" s="38">
        <v>4</v>
      </c>
      <c r="D258" s="38">
        <v>3142127</v>
      </c>
      <c r="E258" s="38">
        <v>2827854</v>
      </c>
      <c r="F258" s="38">
        <v>138</v>
      </c>
      <c r="G258" s="38">
        <v>0</v>
      </c>
      <c r="H258" s="38">
        <v>0</v>
      </c>
      <c r="I258" s="38">
        <v>0</v>
      </c>
      <c r="J258" s="38">
        <v>67</v>
      </c>
      <c r="K258" s="38">
        <v>1357572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55">
        <v>0</v>
      </c>
      <c r="R258" s="55">
        <v>0</v>
      </c>
      <c r="S258" s="56">
        <v>0</v>
      </c>
    </row>
    <row r="259" spans="1:19" ht="12" customHeight="1" x14ac:dyDescent="0.2">
      <c r="A259" s="36">
        <v>252</v>
      </c>
      <c r="B259" s="37" t="s">
        <v>428</v>
      </c>
      <c r="C259" s="38">
        <v>2</v>
      </c>
      <c r="D259" s="38">
        <v>2144289</v>
      </c>
      <c r="E259" s="38">
        <v>1926624</v>
      </c>
      <c r="F259" s="38">
        <v>94</v>
      </c>
      <c r="G259" s="38">
        <v>0</v>
      </c>
      <c r="H259" s="38">
        <v>0</v>
      </c>
      <c r="I259" s="38">
        <v>0</v>
      </c>
      <c r="J259" s="38">
        <v>49</v>
      </c>
      <c r="K259" s="38">
        <v>1004304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55">
        <v>0</v>
      </c>
      <c r="R259" s="55">
        <v>0</v>
      </c>
      <c r="S259" s="56">
        <v>0</v>
      </c>
    </row>
    <row r="260" spans="1:19" ht="12" customHeight="1" x14ac:dyDescent="0.2">
      <c r="A260" s="36">
        <v>253</v>
      </c>
      <c r="B260" s="37" t="s">
        <v>429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55">
        <v>0</v>
      </c>
      <c r="R260" s="55">
        <v>0</v>
      </c>
      <c r="S260" s="56">
        <v>0</v>
      </c>
    </row>
    <row r="261" spans="1:19" ht="12" customHeight="1" x14ac:dyDescent="0.2">
      <c r="A261" s="36">
        <v>254</v>
      </c>
      <c r="B261" s="37" t="s">
        <v>430</v>
      </c>
      <c r="C261" s="38">
        <v>1</v>
      </c>
      <c r="D261" s="38">
        <v>1366400</v>
      </c>
      <c r="E261" s="38">
        <v>1229760</v>
      </c>
      <c r="F261" s="38">
        <v>60</v>
      </c>
      <c r="G261" s="38">
        <v>0</v>
      </c>
      <c r="H261" s="38">
        <v>0</v>
      </c>
      <c r="I261" s="38">
        <v>0</v>
      </c>
      <c r="J261" s="38">
        <v>29</v>
      </c>
      <c r="K261" s="38">
        <v>664267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55">
        <v>0</v>
      </c>
      <c r="R261" s="55">
        <v>0</v>
      </c>
      <c r="S261" s="56">
        <v>0</v>
      </c>
    </row>
    <row r="262" spans="1:19" ht="12" customHeight="1" x14ac:dyDescent="0.2">
      <c r="A262" s="36">
        <v>255</v>
      </c>
      <c r="B262" s="37" t="s">
        <v>431</v>
      </c>
      <c r="C262" s="38">
        <v>2</v>
      </c>
      <c r="D262" s="38">
        <v>2071239</v>
      </c>
      <c r="E262" s="38">
        <v>1793400</v>
      </c>
      <c r="F262" s="38">
        <v>90</v>
      </c>
      <c r="G262" s="38">
        <v>0</v>
      </c>
      <c r="H262" s="38">
        <v>0</v>
      </c>
      <c r="I262" s="38">
        <v>0</v>
      </c>
      <c r="J262" s="38">
        <v>44</v>
      </c>
      <c r="K262" s="38">
        <v>872219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55">
        <v>0</v>
      </c>
      <c r="R262" s="55">
        <v>0</v>
      </c>
      <c r="S262" s="56">
        <v>0</v>
      </c>
    </row>
    <row r="263" spans="1:19" ht="12" customHeight="1" x14ac:dyDescent="0.2">
      <c r="A263" s="36">
        <v>256</v>
      </c>
      <c r="B263" s="37" t="s">
        <v>432</v>
      </c>
      <c r="C263" s="38">
        <v>1</v>
      </c>
      <c r="D263" s="38">
        <v>1603913</v>
      </c>
      <c r="E263" s="38">
        <v>1433050</v>
      </c>
      <c r="F263" s="38">
        <v>70</v>
      </c>
      <c r="G263" s="38">
        <v>0</v>
      </c>
      <c r="H263" s="38">
        <v>0</v>
      </c>
      <c r="I263" s="38">
        <v>0</v>
      </c>
      <c r="J263" s="38">
        <v>36</v>
      </c>
      <c r="K263" s="38">
        <v>736997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55">
        <v>0</v>
      </c>
      <c r="R263" s="55">
        <v>0</v>
      </c>
      <c r="S263" s="56">
        <v>0</v>
      </c>
    </row>
    <row r="264" spans="1:19" ht="12" customHeight="1" x14ac:dyDescent="0.2">
      <c r="A264" s="36">
        <v>257</v>
      </c>
      <c r="B264" s="37" t="s">
        <v>433</v>
      </c>
      <c r="C264" s="38">
        <v>1</v>
      </c>
      <c r="D264" s="38">
        <v>694880</v>
      </c>
      <c r="E264" s="38">
        <v>614880</v>
      </c>
      <c r="F264" s="38">
        <v>30</v>
      </c>
      <c r="G264" s="38">
        <v>0</v>
      </c>
      <c r="H264" s="38">
        <v>0</v>
      </c>
      <c r="I264" s="38">
        <v>0</v>
      </c>
      <c r="J264" s="38">
        <v>19</v>
      </c>
      <c r="K264" s="38">
        <v>389424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55">
        <v>0</v>
      </c>
      <c r="R264" s="55">
        <v>0</v>
      </c>
      <c r="S264" s="56">
        <v>0</v>
      </c>
    </row>
    <row r="265" spans="1:19" ht="12" customHeight="1" x14ac:dyDescent="0.2">
      <c r="A265" s="36">
        <v>258</v>
      </c>
      <c r="B265" s="37" t="s">
        <v>434</v>
      </c>
      <c r="C265" s="38">
        <v>2</v>
      </c>
      <c r="D265" s="38">
        <v>1958507</v>
      </c>
      <c r="E265" s="38">
        <v>1762656</v>
      </c>
      <c r="F265" s="38">
        <v>86</v>
      </c>
      <c r="G265" s="38">
        <v>0</v>
      </c>
      <c r="H265" s="38">
        <v>0</v>
      </c>
      <c r="I265" s="38">
        <v>0</v>
      </c>
      <c r="J265" s="38">
        <v>36</v>
      </c>
      <c r="K265" s="38">
        <v>737856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55">
        <v>0</v>
      </c>
      <c r="R265" s="55">
        <v>0</v>
      </c>
      <c r="S265" s="56">
        <v>0</v>
      </c>
    </row>
    <row r="266" spans="1:19" ht="12" customHeight="1" x14ac:dyDescent="0.2">
      <c r="A266" s="36">
        <v>259</v>
      </c>
      <c r="B266" s="37" t="s">
        <v>435</v>
      </c>
      <c r="C266" s="38">
        <v>2</v>
      </c>
      <c r="D266" s="38">
        <v>1981280</v>
      </c>
      <c r="E266" s="38">
        <v>1783152</v>
      </c>
      <c r="F266" s="38">
        <v>90</v>
      </c>
      <c r="G266" s="38">
        <v>0</v>
      </c>
      <c r="H266" s="38">
        <v>0</v>
      </c>
      <c r="I266" s="38">
        <v>0</v>
      </c>
      <c r="J266" s="38">
        <v>38</v>
      </c>
      <c r="K266" s="38">
        <v>789096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55">
        <v>0</v>
      </c>
      <c r="R266" s="55">
        <v>0</v>
      </c>
      <c r="S266" s="56">
        <v>0</v>
      </c>
    </row>
    <row r="267" spans="1:19" ht="12" customHeight="1" x14ac:dyDescent="0.2">
      <c r="A267" s="36">
        <v>260</v>
      </c>
      <c r="B267" s="37" t="s">
        <v>436</v>
      </c>
      <c r="C267" s="38">
        <v>1</v>
      </c>
      <c r="D267" s="38">
        <v>1138667</v>
      </c>
      <c r="E267" s="38">
        <v>1024800</v>
      </c>
      <c r="F267" s="38">
        <v>50</v>
      </c>
      <c r="G267" s="38">
        <v>0</v>
      </c>
      <c r="H267" s="38">
        <v>0</v>
      </c>
      <c r="I267" s="38">
        <v>0</v>
      </c>
      <c r="J267" s="38">
        <v>19</v>
      </c>
      <c r="K267" s="38">
        <v>389424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55">
        <v>0</v>
      </c>
      <c r="R267" s="55">
        <v>0</v>
      </c>
      <c r="S267" s="56">
        <v>0</v>
      </c>
    </row>
    <row r="268" spans="1:19" ht="12" customHeight="1" x14ac:dyDescent="0.2">
      <c r="A268" s="36">
        <v>261</v>
      </c>
      <c r="B268" s="37" t="s">
        <v>437</v>
      </c>
      <c r="C268" s="38">
        <v>2</v>
      </c>
      <c r="D268" s="38">
        <v>2163467</v>
      </c>
      <c r="E268" s="38">
        <v>1947120</v>
      </c>
      <c r="F268" s="38">
        <v>96</v>
      </c>
      <c r="G268" s="38">
        <v>0</v>
      </c>
      <c r="H268" s="38">
        <v>0</v>
      </c>
      <c r="I268" s="38">
        <v>0</v>
      </c>
      <c r="J268" s="38">
        <v>48</v>
      </c>
      <c r="K268" s="38">
        <v>983808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55">
        <v>0</v>
      </c>
      <c r="R268" s="55">
        <v>0</v>
      </c>
      <c r="S268" s="56">
        <v>0</v>
      </c>
    </row>
    <row r="269" spans="1:19" ht="12" customHeight="1" x14ac:dyDescent="0.2">
      <c r="A269" s="36">
        <v>262</v>
      </c>
      <c r="B269" s="37" t="s">
        <v>438</v>
      </c>
      <c r="C269" s="38">
        <v>2</v>
      </c>
      <c r="D269" s="38">
        <v>1616954</v>
      </c>
      <c r="E269" s="38">
        <v>1455216</v>
      </c>
      <c r="F269" s="38">
        <v>71</v>
      </c>
      <c r="G269" s="38">
        <v>0</v>
      </c>
      <c r="H269" s="38">
        <v>0</v>
      </c>
      <c r="I269" s="38">
        <v>0</v>
      </c>
      <c r="J269" s="38">
        <v>23</v>
      </c>
      <c r="K269" s="38">
        <v>471408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55">
        <v>0</v>
      </c>
      <c r="R269" s="55">
        <v>0</v>
      </c>
      <c r="S269" s="56">
        <v>0</v>
      </c>
    </row>
    <row r="270" spans="1:19" ht="12" customHeight="1" x14ac:dyDescent="0.2">
      <c r="A270" s="36">
        <v>263</v>
      </c>
      <c r="B270" s="37" t="s">
        <v>439</v>
      </c>
      <c r="C270" s="38">
        <v>1</v>
      </c>
      <c r="D270" s="38">
        <v>1229760</v>
      </c>
      <c r="E270" s="38">
        <v>1106784</v>
      </c>
      <c r="F270" s="38">
        <v>54</v>
      </c>
      <c r="G270" s="38">
        <v>0</v>
      </c>
      <c r="H270" s="38">
        <v>0</v>
      </c>
      <c r="I270" s="38">
        <v>0</v>
      </c>
      <c r="J270" s="38">
        <v>25</v>
      </c>
      <c r="K270" s="38">
        <v>512400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55">
        <v>0</v>
      </c>
      <c r="R270" s="55">
        <v>0</v>
      </c>
      <c r="S270" s="56">
        <v>0</v>
      </c>
    </row>
    <row r="271" spans="1:19" ht="12" customHeight="1" x14ac:dyDescent="0.2">
      <c r="A271" s="36">
        <v>264</v>
      </c>
      <c r="B271" s="37" t="s">
        <v>440</v>
      </c>
      <c r="C271" s="38">
        <v>1</v>
      </c>
      <c r="D271" s="38">
        <v>1594134</v>
      </c>
      <c r="E271" s="38">
        <v>1434720</v>
      </c>
      <c r="F271" s="38">
        <v>70</v>
      </c>
      <c r="G271" s="38">
        <v>0</v>
      </c>
      <c r="H271" s="38">
        <v>0</v>
      </c>
      <c r="I271" s="38">
        <v>0</v>
      </c>
      <c r="J271" s="38">
        <v>35</v>
      </c>
      <c r="K271" s="38">
        <v>717360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55">
        <v>0</v>
      </c>
      <c r="R271" s="55">
        <v>0</v>
      </c>
      <c r="S271" s="56">
        <v>0</v>
      </c>
    </row>
    <row r="272" spans="1:19" ht="12" customHeight="1" x14ac:dyDescent="0.2">
      <c r="A272" s="36">
        <v>265</v>
      </c>
      <c r="B272" s="37" t="s">
        <v>441</v>
      </c>
      <c r="C272" s="38">
        <v>1</v>
      </c>
      <c r="D272" s="38">
        <v>751520</v>
      </c>
      <c r="E272" s="38">
        <v>676368</v>
      </c>
      <c r="F272" s="38">
        <v>33</v>
      </c>
      <c r="G272" s="38">
        <v>0</v>
      </c>
      <c r="H272" s="38">
        <v>15</v>
      </c>
      <c r="I272" s="38">
        <v>307440</v>
      </c>
      <c r="J272" s="38">
        <v>18</v>
      </c>
      <c r="K272" s="38">
        <v>368928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55">
        <v>0</v>
      </c>
      <c r="R272" s="55">
        <v>0</v>
      </c>
      <c r="S272" s="56">
        <v>0</v>
      </c>
    </row>
    <row r="273" spans="1:19" ht="12" customHeight="1" x14ac:dyDescent="0.2">
      <c r="A273" s="36">
        <v>266</v>
      </c>
      <c r="B273" s="37" t="s">
        <v>442</v>
      </c>
      <c r="C273" s="38">
        <v>2</v>
      </c>
      <c r="D273" s="38">
        <v>1821718</v>
      </c>
      <c r="E273" s="38">
        <v>1639530</v>
      </c>
      <c r="F273" s="38">
        <v>80</v>
      </c>
      <c r="G273" s="38">
        <v>0</v>
      </c>
      <c r="H273" s="38">
        <v>0</v>
      </c>
      <c r="I273" s="38">
        <v>0</v>
      </c>
      <c r="J273" s="38">
        <v>30</v>
      </c>
      <c r="K273" s="38">
        <v>614880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55">
        <v>0</v>
      </c>
      <c r="R273" s="55">
        <v>0</v>
      </c>
      <c r="S273" s="56">
        <v>0</v>
      </c>
    </row>
    <row r="274" spans="1:19" ht="12" customHeight="1" x14ac:dyDescent="0.2">
      <c r="A274" s="36">
        <v>267</v>
      </c>
      <c r="B274" s="37" t="s">
        <v>443</v>
      </c>
      <c r="C274" s="38">
        <v>1</v>
      </c>
      <c r="D274" s="38">
        <v>1138667</v>
      </c>
      <c r="E274" s="38">
        <v>1024800</v>
      </c>
      <c r="F274" s="38">
        <v>50</v>
      </c>
      <c r="G274" s="38">
        <v>0</v>
      </c>
      <c r="H274" s="38">
        <v>0</v>
      </c>
      <c r="I274" s="38">
        <v>0</v>
      </c>
      <c r="J274" s="38">
        <v>20</v>
      </c>
      <c r="K274" s="38">
        <v>409920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55">
        <v>0</v>
      </c>
      <c r="R274" s="55">
        <v>0</v>
      </c>
      <c r="S274" s="56">
        <v>0</v>
      </c>
    </row>
    <row r="275" spans="1:19" ht="12" customHeight="1" x14ac:dyDescent="0.2">
      <c r="A275" s="36">
        <v>268</v>
      </c>
      <c r="B275" s="37" t="s">
        <v>444</v>
      </c>
      <c r="C275" s="38">
        <v>2</v>
      </c>
      <c r="D275" s="38">
        <v>1689681</v>
      </c>
      <c r="E275" s="38">
        <v>1520712</v>
      </c>
      <c r="F275" s="38">
        <v>72</v>
      </c>
      <c r="G275" s="38">
        <v>0</v>
      </c>
      <c r="H275" s="38">
        <v>0</v>
      </c>
      <c r="I275" s="38">
        <v>0</v>
      </c>
      <c r="J275" s="38">
        <v>33</v>
      </c>
      <c r="K275" s="38">
        <v>696233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55">
        <v>0</v>
      </c>
      <c r="R275" s="55">
        <v>0</v>
      </c>
      <c r="S275" s="56">
        <v>0</v>
      </c>
    </row>
    <row r="276" spans="1:19" ht="12" customHeight="1" x14ac:dyDescent="0.2">
      <c r="A276" s="36">
        <v>269</v>
      </c>
      <c r="B276" s="37" t="s">
        <v>445</v>
      </c>
      <c r="C276" s="38">
        <v>2</v>
      </c>
      <c r="D276" s="38">
        <v>1594134</v>
      </c>
      <c r="E276" s="38">
        <v>1434720</v>
      </c>
      <c r="F276" s="38">
        <v>70</v>
      </c>
      <c r="G276" s="38">
        <v>0</v>
      </c>
      <c r="H276" s="38">
        <v>0</v>
      </c>
      <c r="I276" s="38">
        <v>0</v>
      </c>
      <c r="J276" s="38">
        <v>24</v>
      </c>
      <c r="K276" s="38">
        <v>491904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55">
        <v>0</v>
      </c>
      <c r="R276" s="55">
        <v>0</v>
      </c>
      <c r="S276" s="56">
        <v>0</v>
      </c>
    </row>
    <row r="277" spans="1:19" ht="12" customHeight="1" x14ac:dyDescent="0.2">
      <c r="A277" s="36">
        <v>270</v>
      </c>
      <c r="B277" s="37" t="s">
        <v>446</v>
      </c>
      <c r="C277" s="38">
        <v>2</v>
      </c>
      <c r="D277" s="38">
        <v>3173361</v>
      </c>
      <c r="E277" s="38">
        <v>2684976</v>
      </c>
      <c r="F277" s="38">
        <v>131</v>
      </c>
      <c r="G277" s="38">
        <v>0</v>
      </c>
      <c r="H277" s="38">
        <v>0</v>
      </c>
      <c r="I277" s="38">
        <v>0</v>
      </c>
      <c r="J277" s="38">
        <v>63</v>
      </c>
      <c r="K277" s="38">
        <v>1291248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55">
        <v>0</v>
      </c>
      <c r="R277" s="55">
        <v>0</v>
      </c>
      <c r="S277" s="56">
        <v>0</v>
      </c>
    </row>
    <row r="278" spans="1:19" ht="12" customHeight="1" x14ac:dyDescent="0.2">
      <c r="A278" s="36">
        <v>271</v>
      </c>
      <c r="B278" s="37" t="s">
        <v>447</v>
      </c>
      <c r="C278" s="38">
        <v>2</v>
      </c>
      <c r="D278" s="38">
        <v>1821867</v>
      </c>
      <c r="E278" s="38">
        <v>1639680</v>
      </c>
      <c r="F278" s="38">
        <v>80</v>
      </c>
      <c r="G278" s="38">
        <v>0</v>
      </c>
      <c r="H278" s="38">
        <v>0</v>
      </c>
      <c r="I278" s="38">
        <v>0</v>
      </c>
      <c r="J278" s="38">
        <v>37</v>
      </c>
      <c r="K278" s="38">
        <v>758352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55">
        <v>0</v>
      </c>
      <c r="R278" s="55">
        <v>0</v>
      </c>
      <c r="S278" s="56">
        <v>0</v>
      </c>
    </row>
    <row r="279" spans="1:19" ht="12" customHeight="1" x14ac:dyDescent="0.2">
      <c r="A279" s="36">
        <v>272</v>
      </c>
      <c r="B279" s="37" t="s">
        <v>448</v>
      </c>
      <c r="C279" s="38">
        <v>2</v>
      </c>
      <c r="D279" s="38">
        <v>3518497</v>
      </c>
      <c r="E279" s="38">
        <v>3166646</v>
      </c>
      <c r="F279" s="38">
        <v>154</v>
      </c>
      <c r="G279" s="38">
        <v>0</v>
      </c>
      <c r="H279" s="38">
        <v>0</v>
      </c>
      <c r="I279" s="38">
        <v>0</v>
      </c>
      <c r="J279" s="38">
        <v>59</v>
      </c>
      <c r="K279" s="38">
        <v>1205368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55">
        <v>0</v>
      </c>
      <c r="R279" s="55">
        <v>0</v>
      </c>
      <c r="S279" s="56">
        <v>0</v>
      </c>
    </row>
    <row r="280" spans="1:19" ht="12" customHeight="1" x14ac:dyDescent="0.2">
      <c r="A280" s="36">
        <v>273</v>
      </c>
      <c r="B280" s="37" t="s">
        <v>449</v>
      </c>
      <c r="C280" s="38">
        <v>2</v>
      </c>
      <c r="D280" s="38">
        <v>2049600</v>
      </c>
      <c r="E280" s="38">
        <v>1844640</v>
      </c>
      <c r="F280" s="38">
        <v>90</v>
      </c>
      <c r="G280" s="38">
        <v>0</v>
      </c>
      <c r="H280" s="38">
        <v>0</v>
      </c>
      <c r="I280" s="38">
        <v>0</v>
      </c>
      <c r="J280" s="38">
        <v>41</v>
      </c>
      <c r="K280" s="38">
        <v>840336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55">
        <v>0</v>
      </c>
      <c r="R280" s="55">
        <v>0</v>
      </c>
      <c r="S280" s="56">
        <v>0</v>
      </c>
    </row>
    <row r="281" spans="1:19" ht="12" customHeight="1" x14ac:dyDescent="0.2">
      <c r="A281" s="36">
        <v>274</v>
      </c>
      <c r="B281" s="37" t="s">
        <v>450</v>
      </c>
      <c r="C281" s="38">
        <v>2</v>
      </c>
      <c r="D281" s="38">
        <v>1366400</v>
      </c>
      <c r="E281" s="38">
        <v>1229760</v>
      </c>
      <c r="F281" s="38">
        <v>60</v>
      </c>
      <c r="G281" s="38">
        <v>0</v>
      </c>
      <c r="H281" s="38">
        <v>0</v>
      </c>
      <c r="I281" s="38">
        <v>0</v>
      </c>
      <c r="J281" s="38">
        <v>31</v>
      </c>
      <c r="K281" s="38">
        <v>680844</v>
      </c>
      <c r="L281" s="38">
        <v>1</v>
      </c>
      <c r="M281" s="38">
        <v>683200</v>
      </c>
      <c r="N281" s="38">
        <v>614880</v>
      </c>
      <c r="O281" s="38">
        <v>30</v>
      </c>
      <c r="P281" s="38">
        <v>0</v>
      </c>
      <c r="Q281" s="55">
        <v>0</v>
      </c>
      <c r="R281" s="55">
        <v>0</v>
      </c>
      <c r="S281" s="56">
        <v>0</v>
      </c>
    </row>
    <row r="282" spans="1:19" ht="12" customHeight="1" x14ac:dyDescent="0.2">
      <c r="A282" s="36">
        <v>275</v>
      </c>
      <c r="B282" s="37" t="s">
        <v>451</v>
      </c>
      <c r="C282" s="38">
        <v>1</v>
      </c>
      <c r="D282" s="38">
        <v>1368770</v>
      </c>
      <c r="E282" s="38">
        <v>1229760</v>
      </c>
      <c r="F282" s="38">
        <v>60</v>
      </c>
      <c r="G282" s="38">
        <v>0</v>
      </c>
      <c r="H282" s="38">
        <v>0</v>
      </c>
      <c r="I282" s="38">
        <v>0</v>
      </c>
      <c r="J282" s="38">
        <v>23</v>
      </c>
      <c r="K282" s="38">
        <v>471408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55">
        <v>0</v>
      </c>
      <c r="R282" s="55">
        <v>0</v>
      </c>
      <c r="S282" s="56">
        <v>0</v>
      </c>
    </row>
    <row r="283" spans="1:19" ht="12" customHeight="1" x14ac:dyDescent="0.2">
      <c r="A283" s="36">
        <v>276</v>
      </c>
      <c r="B283" s="37" t="s">
        <v>141</v>
      </c>
      <c r="C283" s="38">
        <v>2</v>
      </c>
      <c r="D283" s="38">
        <v>2482294</v>
      </c>
      <c r="E283" s="38">
        <v>2234064</v>
      </c>
      <c r="F283" s="38">
        <v>109</v>
      </c>
      <c r="G283" s="38">
        <v>0</v>
      </c>
      <c r="H283" s="38">
        <v>0</v>
      </c>
      <c r="I283" s="38">
        <v>0</v>
      </c>
      <c r="J283" s="38">
        <v>48</v>
      </c>
      <c r="K283" s="38">
        <v>983808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55">
        <v>0</v>
      </c>
      <c r="R283" s="55">
        <v>0</v>
      </c>
      <c r="S283" s="56">
        <v>0</v>
      </c>
    </row>
    <row r="284" spans="1:19" ht="12" customHeight="1" x14ac:dyDescent="0.2">
      <c r="A284" s="36">
        <v>277</v>
      </c>
      <c r="B284" s="37" t="s">
        <v>452</v>
      </c>
      <c r="C284" s="38">
        <v>1</v>
      </c>
      <c r="D284" s="38">
        <v>1480883</v>
      </c>
      <c r="E284" s="38">
        <v>1332240</v>
      </c>
      <c r="F284" s="38">
        <v>65</v>
      </c>
      <c r="G284" s="38">
        <v>0</v>
      </c>
      <c r="H284" s="38">
        <v>0</v>
      </c>
      <c r="I284" s="38">
        <v>0</v>
      </c>
      <c r="J284" s="38">
        <v>24</v>
      </c>
      <c r="K284" s="38">
        <v>491904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55">
        <v>0</v>
      </c>
      <c r="R284" s="55">
        <v>0</v>
      </c>
      <c r="S284" s="56">
        <v>0</v>
      </c>
    </row>
    <row r="285" spans="1:19" ht="12" customHeight="1" x14ac:dyDescent="0.2">
      <c r="A285" s="36">
        <v>278</v>
      </c>
      <c r="B285" s="37" t="s">
        <v>453</v>
      </c>
      <c r="C285" s="38">
        <v>1</v>
      </c>
      <c r="D285" s="38">
        <v>1252534</v>
      </c>
      <c r="E285" s="38">
        <v>1127280</v>
      </c>
      <c r="F285" s="38">
        <v>55</v>
      </c>
      <c r="G285" s="38">
        <v>0</v>
      </c>
      <c r="H285" s="38">
        <v>0</v>
      </c>
      <c r="I285" s="38">
        <v>0</v>
      </c>
      <c r="J285" s="38">
        <v>26</v>
      </c>
      <c r="K285" s="38">
        <v>44408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55">
        <v>0</v>
      </c>
      <c r="R285" s="55">
        <v>0</v>
      </c>
      <c r="S285" s="56">
        <v>0</v>
      </c>
    </row>
    <row r="286" spans="1:19" ht="12" customHeight="1" x14ac:dyDescent="0.2">
      <c r="A286" s="36">
        <v>279</v>
      </c>
      <c r="B286" s="37" t="s">
        <v>454</v>
      </c>
      <c r="C286" s="38">
        <v>7</v>
      </c>
      <c r="D286" s="38">
        <v>5466319</v>
      </c>
      <c r="E286" s="38">
        <v>4611600</v>
      </c>
      <c r="F286" s="38">
        <v>224</v>
      </c>
      <c r="G286" s="38">
        <v>0</v>
      </c>
      <c r="H286" s="38">
        <v>0</v>
      </c>
      <c r="I286" s="38">
        <v>0</v>
      </c>
      <c r="J286" s="38">
        <v>102</v>
      </c>
      <c r="K286" s="38">
        <v>2099925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55">
        <v>0</v>
      </c>
      <c r="R286" s="55">
        <v>0</v>
      </c>
      <c r="S286" s="56">
        <v>0</v>
      </c>
    </row>
    <row r="287" spans="1:19" ht="12" customHeight="1" x14ac:dyDescent="0.2">
      <c r="A287" s="36">
        <v>280</v>
      </c>
      <c r="B287" s="37" t="s">
        <v>455</v>
      </c>
      <c r="C287" s="38">
        <v>1</v>
      </c>
      <c r="D287" s="38">
        <v>576549</v>
      </c>
      <c r="E287" s="38">
        <v>512400</v>
      </c>
      <c r="F287" s="38">
        <v>25</v>
      </c>
      <c r="G287" s="38">
        <v>0</v>
      </c>
      <c r="H287" s="38">
        <v>0</v>
      </c>
      <c r="I287" s="38">
        <v>0</v>
      </c>
      <c r="J287" s="38">
        <v>13</v>
      </c>
      <c r="K287" s="38">
        <v>266448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55">
        <v>0</v>
      </c>
      <c r="R287" s="55">
        <v>0</v>
      </c>
      <c r="S287" s="56">
        <v>0</v>
      </c>
    </row>
    <row r="288" spans="1:19" ht="12" customHeight="1" x14ac:dyDescent="0.2">
      <c r="A288" s="36">
        <v>281</v>
      </c>
      <c r="B288" s="37" t="s">
        <v>456</v>
      </c>
      <c r="C288" s="38">
        <v>1</v>
      </c>
      <c r="D288" s="38">
        <v>1594943</v>
      </c>
      <c r="E288" s="38">
        <v>1434720</v>
      </c>
      <c r="F288" s="38">
        <v>75</v>
      </c>
      <c r="G288" s="38">
        <v>0</v>
      </c>
      <c r="H288" s="38">
        <v>0</v>
      </c>
      <c r="I288" s="38">
        <v>0</v>
      </c>
      <c r="J288" s="38">
        <v>35</v>
      </c>
      <c r="K288" s="38">
        <v>669536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55">
        <v>0</v>
      </c>
      <c r="R288" s="55">
        <v>0</v>
      </c>
      <c r="S288" s="56">
        <v>0</v>
      </c>
    </row>
    <row r="289" spans="1:19" ht="12" customHeight="1" x14ac:dyDescent="0.2">
      <c r="A289" s="36">
        <v>282</v>
      </c>
      <c r="B289" s="37" t="s">
        <v>457</v>
      </c>
      <c r="C289" s="38">
        <v>1</v>
      </c>
      <c r="D289" s="38">
        <v>2960534</v>
      </c>
      <c r="E289" s="38">
        <v>2664480</v>
      </c>
      <c r="F289" s="38">
        <v>130</v>
      </c>
      <c r="G289" s="38">
        <v>0</v>
      </c>
      <c r="H289" s="38">
        <v>0</v>
      </c>
      <c r="I289" s="38">
        <v>0</v>
      </c>
      <c r="J289" s="38">
        <v>53</v>
      </c>
      <c r="K289" s="38">
        <v>1086288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55">
        <v>0</v>
      </c>
      <c r="R289" s="55">
        <v>0</v>
      </c>
      <c r="S289" s="56">
        <v>0</v>
      </c>
    </row>
    <row r="290" spans="1:19" ht="12" customHeight="1" x14ac:dyDescent="0.2">
      <c r="A290" s="36">
        <v>283</v>
      </c>
      <c r="B290" s="37" t="s">
        <v>458</v>
      </c>
      <c r="C290" s="38">
        <v>2</v>
      </c>
      <c r="D290" s="38">
        <v>2049600</v>
      </c>
      <c r="E290" s="38">
        <v>1844640</v>
      </c>
      <c r="F290" s="38">
        <v>90</v>
      </c>
      <c r="G290" s="38">
        <v>0</v>
      </c>
      <c r="H290" s="38">
        <v>0</v>
      </c>
      <c r="I290" s="38">
        <v>0</v>
      </c>
      <c r="J290" s="38">
        <v>43</v>
      </c>
      <c r="K290" s="38">
        <v>881328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55">
        <v>0</v>
      </c>
      <c r="R290" s="55">
        <v>0</v>
      </c>
      <c r="S290" s="56">
        <v>0</v>
      </c>
    </row>
    <row r="291" spans="1:19" ht="12" customHeight="1" x14ac:dyDescent="0.2">
      <c r="A291" s="36">
        <v>284</v>
      </c>
      <c r="B291" s="37" t="s">
        <v>459</v>
      </c>
      <c r="C291" s="38">
        <v>1</v>
      </c>
      <c r="D291" s="38">
        <v>1708000</v>
      </c>
      <c r="E291" s="38">
        <v>1537200</v>
      </c>
      <c r="F291" s="38">
        <v>75</v>
      </c>
      <c r="G291" s="38">
        <v>0</v>
      </c>
      <c r="H291" s="38">
        <v>0</v>
      </c>
      <c r="I291" s="38">
        <v>0</v>
      </c>
      <c r="J291" s="38">
        <v>38</v>
      </c>
      <c r="K291" s="38">
        <v>778848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55">
        <v>0</v>
      </c>
      <c r="R291" s="55">
        <v>0</v>
      </c>
      <c r="S291" s="56">
        <v>0</v>
      </c>
    </row>
    <row r="292" spans="1:19" ht="12" customHeight="1" x14ac:dyDescent="0.2">
      <c r="A292" s="36">
        <v>285</v>
      </c>
      <c r="B292" s="37" t="s">
        <v>460</v>
      </c>
      <c r="C292" s="38">
        <v>2</v>
      </c>
      <c r="D292" s="38">
        <v>2231787</v>
      </c>
      <c r="E292" s="38">
        <v>2008608</v>
      </c>
      <c r="F292" s="38">
        <v>93</v>
      </c>
      <c r="G292" s="38">
        <v>0</v>
      </c>
      <c r="H292" s="38">
        <v>0</v>
      </c>
      <c r="I292" s="38">
        <v>0</v>
      </c>
      <c r="J292" s="38">
        <v>42</v>
      </c>
      <c r="K292" s="38">
        <v>881328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55">
        <v>0</v>
      </c>
      <c r="R292" s="55">
        <v>0</v>
      </c>
      <c r="S292" s="56">
        <v>0</v>
      </c>
    </row>
    <row r="293" spans="1:19" ht="12" customHeight="1" x14ac:dyDescent="0.2">
      <c r="A293" s="36">
        <v>286</v>
      </c>
      <c r="B293" s="37" t="s">
        <v>461</v>
      </c>
      <c r="C293" s="38">
        <v>1</v>
      </c>
      <c r="D293" s="38">
        <v>1138667</v>
      </c>
      <c r="E293" s="38">
        <v>1024800</v>
      </c>
      <c r="F293" s="38">
        <v>50</v>
      </c>
      <c r="G293" s="38">
        <v>0</v>
      </c>
      <c r="H293" s="38">
        <v>0</v>
      </c>
      <c r="I293" s="38">
        <v>0</v>
      </c>
      <c r="J293" s="38">
        <v>15</v>
      </c>
      <c r="K293" s="38">
        <v>307440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55">
        <v>0</v>
      </c>
      <c r="R293" s="55">
        <v>0</v>
      </c>
      <c r="S293" s="56">
        <v>0</v>
      </c>
    </row>
    <row r="294" spans="1:19" ht="12" customHeight="1" x14ac:dyDescent="0.2">
      <c r="A294" s="36">
        <v>287</v>
      </c>
      <c r="B294" s="37" t="s">
        <v>462</v>
      </c>
      <c r="C294" s="38">
        <v>1</v>
      </c>
      <c r="D294" s="38">
        <v>1024800</v>
      </c>
      <c r="E294" s="38">
        <v>922320</v>
      </c>
      <c r="F294" s="38">
        <v>45</v>
      </c>
      <c r="G294" s="38">
        <v>0</v>
      </c>
      <c r="H294" s="38">
        <v>0</v>
      </c>
      <c r="I294" s="38">
        <v>0</v>
      </c>
      <c r="J294" s="38">
        <v>23</v>
      </c>
      <c r="K294" s="38">
        <v>471408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55">
        <v>0</v>
      </c>
      <c r="R294" s="55">
        <v>0</v>
      </c>
      <c r="S294" s="56">
        <v>0</v>
      </c>
    </row>
    <row r="295" spans="1:19" ht="12" customHeight="1" x14ac:dyDescent="0.2">
      <c r="A295" s="36">
        <v>288</v>
      </c>
      <c r="B295" s="37" t="s">
        <v>463</v>
      </c>
      <c r="C295" s="38">
        <v>2</v>
      </c>
      <c r="D295" s="38">
        <v>2748739</v>
      </c>
      <c r="E295" s="38">
        <v>2439024</v>
      </c>
      <c r="F295" s="38">
        <v>119</v>
      </c>
      <c r="G295" s="38">
        <v>0</v>
      </c>
      <c r="H295" s="38">
        <v>0</v>
      </c>
      <c r="I295" s="38">
        <v>0</v>
      </c>
      <c r="J295" s="38">
        <v>58</v>
      </c>
      <c r="K295" s="38">
        <v>1188768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55">
        <v>0</v>
      </c>
      <c r="R295" s="55">
        <v>0</v>
      </c>
      <c r="S295" s="56">
        <v>0</v>
      </c>
    </row>
    <row r="296" spans="1:19" ht="12" customHeight="1" x14ac:dyDescent="0.2">
      <c r="A296" s="36">
        <v>289</v>
      </c>
      <c r="B296" s="37" t="s">
        <v>464</v>
      </c>
      <c r="C296" s="38">
        <v>1</v>
      </c>
      <c r="D296" s="38">
        <v>2036564</v>
      </c>
      <c r="E296" s="38">
        <v>1742160</v>
      </c>
      <c r="F296" s="38">
        <v>85</v>
      </c>
      <c r="G296" s="38">
        <v>0</v>
      </c>
      <c r="H296" s="38">
        <v>0</v>
      </c>
      <c r="I296" s="38">
        <v>0</v>
      </c>
      <c r="J296" s="38">
        <v>37</v>
      </c>
      <c r="K296" s="38">
        <v>758352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55">
        <v>0</v>
      </c>
      <c r="R296" s="55">
        <v>0</v>
      </c>
      <c r="S296" s="56">
        <v>0</v>
      </c>
    </row>
    <row r="297" spans="1:19" ht="12" customHeight="1" x14ac:dyDescent="0.2">
      <c r="A297" s="36">
        <v>290</v>
      </c>
      <c r="B297" s="37" t="s">
        <v>465</v>
      </c>
      <c r="C297" s="38">
        <v>3</v>
      </c>
      <c r="D297" s="38">
        <v>2049660</v>
      </c>
      <c r="E297" s="38">
        <v>1844640</v>
      </c>
      <c r="F297" s="38">
        <v>90</v>
      </c>
      <c r="G297" s="38">
        <v>0</v>
      </c>
      <c r="H297" s="38">
        <v>0</v>
      </c>
      <c r="I297" s="38">
        <v>0</v>
      </c>
      <c r="J297" s="38">
        <v>33</v>
      </c>
      <c r="K297" s="38">
        <v>676368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55">
        <v>0</v>
      </c>
      <c r="R297" s="55">
        <v>0</v>
      </c>
      <c r="S297" s="56">
        <v>0</v>
      </c>
    </row>
    <row r="298" spans="1:19" ht="12" customHeight="1" x14ac:dyDescent="0.2">
      <c r="A298" s="36">
        <v>291</v>
      </c>
      <c r="B298" s="37" t="s">
        <v>466</v>
      </c>
      <c r="C298" s="38">
        <v>2</v>
      </c>
      <c r="D298" s="38">
        <v>2277334</v>
      </c>
      <c r="E298" s="38">
        <v>2049600</v>
      </c>
      <c r="F298" s="38">
        <v>100</v>
      </c>
      <c r="G298" s="38">
        <v>0</v>
      </c>
      <c r="H298" s="38">
        <v>0</v>
      </c>
      <c r="I298" s="38">
        <v>0</v>
      </c>
      <c r="J298" s="38">
        <v>52</v>
      </c>
      <c r="K298" s="38">
        <v>1065792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55">
        <v>0</v>
      </c>
      <c r="R298" s="55">
        <v>0</v>
      </c>
      <c r="S298" s="56">
        <v>0</v>
      </c>
    </row>
    <row r="299" spans="1:19" ht="12" customHeight="1" x14ac:dyDescent="0.2">
      <c r="A299" s="36">
        <v>292</v>
      </c>
      <c r="B299" s="37" t="s">
        <v>467</v>
      </c>
      <c r="C299" s="38">
        <v>1</v>
      </c>
      <c r="D299" s="38">
        <v>885783</v>
      </c>
      <c r="E299" s="38">
        <v>797204</v>
      </c>
      <c r="F299" s="38">
        <v>40</v>
      </c>
      <c r="G299" s="38">
        <v>0</v>
      </c>
      <c r="H299" s="38">
        <v>0</v>
      </c>
      <c r="I299" s="38">
        <v>0</v>
      </c>
      <c r="J299" s="38">
        <v>20</v>
      </c>
      <c r="K299" s="38">
        <v>398602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55">
        <v>0</v>
      </c>
      <c r="R299" s="55">
        <v>0</v>
      </c>
      <c r="S299" s="56">
        <v>0</v>
      </c>
    </row>
    <row r="300" spans="1:19" ht="12" customHeight="1" x14ac:dyDescent="0.2">
      <c r="A300" s="36">
        <v>293</v>
      </c>
      <c r="B300" s="37" t="s">
        <v>468</v>
      </c>
      <c r="C300" s="38">
        <v>5</v>
      </c>
      <c r="D300" s="38">
        <v>4565372</v>
      </c>
      <c r="E300" s="38">
        <v>4105349</v>
      </c>
      <c r="F300" s="38">
        <v>202</v>
      </c>
      <c r="G300" s="38">
        <v>0</v>
      </c>
      <c r="H300" s="38">
        <v>0</v>
      </c>
      <c r="I300" s="38">
        <v>0</v>
      </c>
      <c r="J300" s="38">
        <v>93</v>
      </c>
      <c r="K300" s="38">
        <v>1906128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55">
        <v>0</v>
      </c>
      <c r="R300" s="55">
        <v>0</v>
      </c>
      <c r="S300" s="56">
        <v>0</v>
      </c>
    </row>
    <row r="301" spans="1:19" ht="12" customHeight="1" x14ac:dyDescent="0.2">
      <c r="A301" s="36">
        <v>294</v>
      </c>
      <c r="B301" s="37" t="s">
        <v>469</v>
      </c>
      <c r="C301" s="38">
        <v>1</v>
      </c>
      <c r="D301" s="38">
        <v>693200</v>
      </c>
      <c r="E301" s="38">
        <v>614880</v>
      </c>
      <c r="F301" s="38">
        <v>30</v>
      </c>
      <c r="G301" s="38">
        <v>0</v>
      </c>
      <c r="H301" s="38">
        <v>0</v>
      </c>
      <c r="I301" s="38">
        <v>0</v>
      </c>
      <c r="J301" s="38">
        <v>10</v>
      </c>
      <c r="K301" s="38">
        <v>204960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55">
        <v>0</v>
      </c>
      <c r="R301" s="55">
        <v>0</v>
      </c>
      <c r="S301" s="56">
        <v>0</v>
      </c>
    </row>
    <row r="302" spans="1:19" ht="12" customHeight="1" x14ac:dyDescent="0.2">
      <c r="A302" s="36">
        <v>295</v>
      </c>
      <c r="B302" s="37" t="s">
        <v>470</v>
      </c>
      <c r="C302" s="38">
        <v>5</v>
      </c>
      <c r="D302" s="38">
        <v>8489306</v>
      </c>
      <c r="E302" s="38">
        <v>7596567</v>
      </c>
      <c r="F302" s="38">
        <v>369</v>
      </c>
      <c r="G302" s="38">
        <v>0</v>
      </c>
      <c r="H302" s="38">
        <v>0</v>
      </c>
      <c r="I302" s="38">
        <v>0</v>
      </c>
      <c r="J302" s="38">
        <v>148</v>
      </c>
      <c r="K302" s="38">
        <v>3046727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55">
        <v>0</v>
      </c>
      <c r="R302" s="55">
        <v>0</v>
      </c>
      <c r="S302" s="56">
        <v>0</v>
      </c>
    </row>
    <row r="303" spans="1:19" ht="12" customHeight="1" x14ac:dyDescent="0.2">
      <c r="A303" s="36">
        <v>296</v>
      </c>
      <c r="B303" s="37" t="s">
        <v>471</v>
      </c>
      <c r="C303" s="38">
        <v>3</v>
      </c>
      <c r="D303" s="38">
        <v>4311806</v>
      </c>
      <c r="E303" s="38">
        <v>3880622</v>
      </c>
      <c r="F303" s="38">
        <v>190</v>
      </c>
      <c r="G303" s="38">
        <v>0</v>
      </c>
      <c r="H303" s="38">
        <v>0</v>
      </c>
      <c r="I303" s="38">
        <v>0</v>
      </c>
      <c r="J303" s="38">
        <v>63</v>
      </c>
      <c r="K303" s="38">
        <v>1286732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55">
        <v>0</v>
      </c>
      <c r="R303" s="55">
        <v>0</v>
      </c>
      <c r="S303" s="56">
        <v>0</v>
      </c>
    </row>
    <row r="304" spans="1:19" ht="12" customHeight="1" x14ac:dyDescent="0.2">
      <c r="A304" s="36">
        <v>297</v>
      </c>
      <c r="B304" s="37" t="s">
        <v>472</v>
      </c>
      <c r="C304" s="38">
        <v>1</v>
      </c>
      <c r="D304" s="38">
        <v>1252534</v>
      </c>
      <c r="E304" s="38">
        <v>1127280</v>
      </c>
      <c r="F304" s="38">
        <v>55</v>
      </c>
      <c r="G304" s="38">
        <v>0</v>
      </c>
      <c r="H304" s="38">
        <v>0</v>
      </c>
      <c r="I304" s="38">
        <v>0</v>
      </c>
      <c r="J304" s="38">
        <v>23</v>
      </c>
      <c r="K304" s="38">
        <v>471408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55">
        <v>0</v>
      </c>
      <c r="R304" s="55">
        <v>0</v>
      </c>
      <c r="S304" s="56">
        <v>0</v>
      </c>
    </row>
    <row r="305" spans="1:19" ht="12" customHeight="1" x14ac:dyDescent="0.2">
      <c r="A305" s="36">
        <v>298</v>
      </c>
      <c r="B305" s="37" t="s">
        <v>473</v>
      </c>
      <c r="C305" s="38">
        <v>4</v>
      </c>
      <c r="D305" s="38">
        <v>4577445</v>
      </c>
      <c r="E305" s="38">
        <v>4119696</v>
      </c>
      <c r="F305" s="38">
        <v>201</v>
      </c>
      <c r="G305" s="38">
        <v>0</v>
      </c>
      <c r="H305" s="38">
        <v>0</v>
      </c>
      <c r="I305" s="38">
        <v>0</v>
      </c>
      <c r="J305" s="38">
        <v>89</v>
      </c>
      <c r="K305" s="38">
        <v>1824144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55">
        <v>0</v>
      </c>
      <c r="R305" s="55">
        <v>0</v>
      </c>
      <c r="S305" s="56">
        <v>0</v>
      </c>
    </row>
    <row r="306" spans="1:19" ht="12" customHeight="1" x14ac:dyDescent="0.2">
      <c r="A306" s="36">
        <v>299</v>
      </c>
      <c r="B306" s="37" t="s">
        <v>474</v>
      </c>
      <c r="C306" s="38">
        <v>2</v>
      </c>
      <c r="D306" s="38">
        <v>2293483</v>
      </c>
      <c r="E306" s="38">
        <v>2049600</v>
      </c>
      <c r="F306" s="38">
        <v>100</v>
      </c>
      <c r="G306" s="38">
        <v>0</v>
      </c>
      <c r="H306" s="38">
        <v>0</v>
      </c>
      <c r="I306" s="38">
        <v>0</v>
      </c>
      <c r="J306" s="38">
        <v>39</v>
      </c>
      <c r="K306" s="38">
        <v>799344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55">
        <v>0</v>
      </c>
      <c r="R306" s="55">
        <v>0</v>
      </c>
      <c r="S306" s="56">
        <v>0</v>
      </c>
    </row>
    <row r="307" spans="1:19" ht="12" customHeight="1" x14ac:dyDescent="0.2">
      <c r="A307" s="36">
        <v>300</v>
      </c>
      <c r="B307" s="37" t="s">
        <v>475</v>
      </c>
      <c r="C307" s="38">
        <v>2</v>
      </c>
      <c r="D307" s="38">
        <v>2100632</v>
      </c>
      <c r="E307" s="38">
        <v>1863569</v>
      </c>
      <c r="F307" s="38">
        <v>75</v>
      </c>
      <c r="G307" s="38">
        <v>0</v>
      </c>
      <c r="H307" s="38">
        <v>0</v>
      </c>
      <c r="I307" s="38">
        <v>0</v>
      </c>
      <c r="J307" s="38">
        <v>30</v>
      </c>
      <c r="K307" s="38">
        <v>840253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55">
        <v>0</v>
      </c>
      <c r="R307" s="55">
        <v>0</v>
      </c>
      <c r="S307" s="56">
        <v>0</v>
      </c>
    </row>
    <row r="308" spans="1:19" ht="12" customHeight="1" x14ac:dyDescent="0.2">
      <c r="A308" s="36">
        <v>301</v>
      </c>
      <c r="B308" s="37" t="s">
        <v>476</v>
      </c>
      <c r="C308" s="38">
        <v>1</v>
      </c>
      <c r="D308" s="38">
        <v>1275119</v>
      </c>
      <c r="E308" s="38">
        <v>1127280</v>
      </c>
      <c r="F308" s="38">
        <v>55</v>
      </c>
      <c r="G308" s="38">
        <v>0</v>
      </c>
      <c r="H308" s="38">
        <v>0</v>
      </c>
      <c r="I308" s="38">
        <v>0</v>
      </c>
      <c r="J308" s="38">
        <v>21</v>
      </c>
      <c r="K308" s="38">
        <v>409454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55">
        <v>0</v>
      </c>
      <c r="R308" s="55">
        <v>0</v>
      </c>
      <c r="S308" s="56">
        <v>0</v>
      </c>
    </row>
    <row r="309" spans="1:19" ht="12" customHeight="1" x14ac:dyDescent="0.2">
      <c r="A309" s="36">
        <v>302</v>
      </c>
      <c r="B309" s="37" t="s">
        <v>477</v>
      </c>
      <c r="C309" s="38">
        <v>1</v>
      </c>
      <c r="D309" s="38">
        <v>933707</v>
      </c>
      <c r="E309" s="38">
        <v>840336</v>
      </c>
      <c r="F309" s="38">
        <v>41</v>
      </c>
      <c r="G309" s="38">
        <v>0</v>
      </c>
      <c r="H309" s="38">
        <v>0</v>
      </c>
      <c r="I309" s="38">
        <v>0</v>
      </c>
      <c r="J309" s="38">
        <v>18</v>
      </c>
      <c r="K309" s="38">
        <v>368928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55">
        <v>0</v>
      </c>
      <c r="R309" s="55">
        <v>0</v>
      </c>
      <c r="S309" s="56">
        <v>0</v>
      </c>
    </row>
    <row r="310" spans="1:19" ht="12" customHeight="1" x14ac:dyDescent="0.2">
      <c r="A310" s="36">
        <v>303</v>
      </c>
      <c r="B310" s="37" t="s">
        <v>478</v>
      </c>
      <c r="C310" s="38">
        <v>2</v>
      </c>
      <c r="D310" s="38">
        <v>1437621</v>
      </c>
      <c r="E310" s="38">
        <v>1291248</v>
      </c>
      <c r="F310" s="38">
        <v>63</v>
      </c>
      <c r="G310" s="38">
        <v>0</v>
      </c>
      <c r="H310" s="38">
        <v>0</v>
      </c>
      <c r="I310" s="38">
        <v>0</v>
      </c>
      <c r="J310" s="38">
        <v>33</v>
      </c>
      <c r="K310" s="38">
        <v>676368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55">
        <v>0</v>
      </c>
      <c r="R310" s="55">
        <v>0</v>
      </c>
      <c r="S310" s="56">
        <v>0</v>
      </c>
    </row>
    <row r="311" spans="1:19" ht="12" customHeight="1" x14ac:dyDescent="0.2">
      <c r="A311" s="36">
        <v>304</v>
      </c>
      <c r="B311" s="37" t="s">
        <v>479</v>
      </c>
      <c r="C311" s="38">
        <v>2</v>
      </c>
      <c r="D311" s="38">
        <v>1252534</v>
      </c>
      <c r="E311" s="38">
        <v>1127280</v>
      </c>
      <c r="F311" s="38">
        <v>55</v>
      </c>
      <c r="G311" s="38">
        <v>0</v>
      </c>
      <c r="H311" s="38">
        <v>0</v>
      </c>
      <c r="I311" s="38">
        <v>0</v>
      </c>
      <c r="J311" s="38">
        <v>22</v>
      </c>
      <c r="K311" s="38">
        <v>450912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55">
        <v>0</v>
      </c>
      <c r="R311" s="55">
        <v>0</v>
      </c>
      <c r="S311" s="56">
        <v>0</v>
      </c>
    </row>
    <row r="312" spans="1:19" ht="12" customHeight="1" x14ac:dyDescent="0.2">
      <c r="A312" s="36">
        <v>305</v>
      </c>
      <c r="B312" s="37" t="s">
        <v>480</v>
      </c>
      <c r="C312" s="38">
        <v>1</v>
      </c>
      <c r="D312" s="38">
        <v>683200</v>
      </c>
      <c r="E312" s="38">
        <v>614880</v>
      </c>
      <c r="F312" s="38">
        <v>30</v>
      </c>
      <c r="G312" s="38">
        <v>0</v>
      </c>
      <c r="H312" s="38">
        <v>0</v>
      </c>
      <c r="I312" s="38">
        <v>0</v>
      </c>
      <c r="J312" s="38">
        <v>15</v>
      </c>
      <c r="K312" s="38">
        <v>307440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55">
        <v>0</v>
      </c>
      <c r="R312" s="55">
        <v>0</v>
      </c>
      <c r="S312" s="56">
        <v>0</v>
      </c>
    </row>
    <row r="313" spans="1:19" ht="12" customHeight="1" x14ac:dyDescent="0.2">
      <c r="A313" s="36">
        <v>306</v>
      </c>
      <c r="B313" s="37" t="s">
        <v>481</v>
      </c>
      <c r="C313" s="38">
        <v>1</v>
      </c>
      <c r="D313" s="38">
        <v>1252534</v>
      </c>
      <c r="E313" s="38">
        <v>1127280</v>
      </c>
      <c r="F313" s="38">
        <v>55</v>
      </c>
      <c r="G313" s="38">
        <v>0</v>
      </c>
      <c r="H313" s="38">
        <v>0</v>
      </c>
      <c r="I313" s="38">
        <v>0</v>
      </c>
      <c r="J313" s="38">
        <v>20</v>
      </c>
      <c r="K313" s="38">
        <v>415044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55">
        <v>0</v>
      </c>
      <c r="R313" s="55">
        <v>0</v>
      </c>
      <c r="S313" s="56">
        <v>0</v>
      </c>
    </row>
    <row r="314" spans="1:19" ht="12" customHeight="1" x14ac:dyDescent="0.2">
      <c r="A314" s="36">
        <v>307</v>
      </c>
      <c r="B314" s="37" t="s">
        <v>482</v>
      </c>
      <c r="C314" s="38">
        <v>3</v>
      </c>
      <c r="D314" s="38">
        <v>2316238</v>
      </c>
      <c r="E314" s="38">
        <v>2064972</v>
      </c>
      <c r="F314" s="38">
        <v>101</v>
      </c>
      <c r="G314" s="38">
        <v>0</v>
      </c>
      <c r="H314" s="38">
        <v>0</v>
      </c>
      <c r="I314" s="38">
        <v>0</v>
      </c>
      <c r="J314" s="38">
        <v>38</v>
      </c>
      <c r="K314" s="38">
        <v>194230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55">
        <v>0</v>
      </c>
      <c r="R314" s="55">
        <v>0</v>
      </c>
      <c r="S314" s="56">
        <v>0</v>
      </c>
    </row>
    <row r="315" spans="1:19" ht="12" customHeight="1" x14ac:dyDescent="0.2">
      <c r="A315" s="36">
        <v>308</v>
      </c>
      <c r="B315" s="37" t="s">
        <v>483</v>
      </c>
      <c r="C315" s="38">
        <v>1</v>
      </c>
      <c r="D315" s="38">
        <v>1161440</v>
      </c>
      <c r="E315" s="38">
        <v>1045296</v>
      </c>
      <c r="F315" s="38">
        <v>51</v>
      </c>
      <c r="G315" s="38">
        <v>0</v>
      </c>
      <c r="H315" s="38">
        <v>0</v>
      </c>
      <c r="I315" s="38">
        <v>0</v>
      </c>
      <c r="J315" s="38">
        <v>23</v>
      </c>
      <c r="K315" s="38">
        <v>523787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55">
        <v>0</v>
      </c>
      <c r="R315" s="55">
        <v>0</v>
      </c>
      <c r="S315" s="56">
        <v>0</v>
      </c>
    </row>
    <row r="316" spans="1:19" ht="12" customHeight="1" x14ac:dyDescent="0.2">
      <c r="A316" s="36">
        <v>309</v>
      </c>
      <c r="B316" s="37" t="s">
        <v>484</v>
      </c>
      <c r="C316" s="38">
        <v>2</v>
      </c>
      <c r="D316" s="38">
        <v>1138698</v>
      </c>
      <c r="E316" s="38">
        <v>1024798</v>
      </c>
      <c r="F316" s="38">
        <v>50</v>
      </c>
      <c r="G316" s="38">
        <v>0</v>
      </c>
      <c r="H316" s="38">
        <v>0</v>
      </c>
      <c r="I316" s="38">
        <v>0</v>
      </c>
      <c r="J316" s="38">
        <v>28</v>
      </c>
      <c r="K316" s="38">
        <v>637671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55">
        <v>0</v>
      </c>
      <c r="R316" s="55">
        <v>0</v>
      </c>
      <c r="S316" s="56">
        <v>0</v>
      </c>
    </row>
    <row r="317" spans="1:19" ht="12" customHeight="1" x14ac:dyDescent="0.2">
      <c r="A317" s="36">
        <v>310</v>
      </c>
      <c r="B317" s="37" t="s">
        <v>485</v>
      </c>
      <c r="C317" s="38">
        <v>1</v>
      </c>
      <c r="D317" s="38">
        <v>1143523</v>
      </c>
      <c r="E317" s="38">
        <v>1024800</v>
      </c>
      <c r="F317" s="38">
        <v>50</v>
      </c>
      <c r="G317" s="38">
        <v>0</v>
      </c>
      <c r="H317" s="38">
        <v>0</v>
      </c>
      <c r="I317" s="38">
        <v>0</v>
      </c>
      <c r="J317" s="38">
        <v>23</v>
      </c>
      <c r="K317" s="38">
        <v>471408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55">
        <v>0</v>
      </c>
      <c r="R317" s="55">
        <v>0</v>
      </c>
      <c r="S317" s="56">
        <v>0</v>
      </c>
    </row>
    <row r="318" spans="1:19" ht="12" customHeight="1" x14ac:dyDescent="0.2">
      <c r="A318" s="36">
        <v>311</v>
      </c>
      <c r="B318" s="37" t="s">
        <v>486</v>
      </c>
      <c r="C318" s="38">
        <v>3</v>
      </c>
      <c r="D318" s="38">
        <v>3074400</v>
      </c>
      <c r="E318" s="38">
        <v>2766960</v>
      </c>
      <c r="F318" s="38">
        <v>140</v>
      </c>
      <c r="G318" s="38">
        <v>0</v>
      </c>
      <c r="H318" s="38">
        <v>0</v>
      </c>
      <c r="I318" s="38">
        <v>0</v>
      </c>
      <c r="J318" s="38">
        <v>50</v>
      </c>
      <c r="K318" s="38">
        <v>1009428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55">
        <v>0</v>
      </c>
      <c r="R318" s="55">
        <v>0</v>
      </c>
      <c r="S318" s="56">
        <v>0</v>
      </c>
    </row>
    <row r="319" spans="1:19" ht="12" customHeight="1" x14ac:dyDescent="0.2">
      <c r="A319" s="36">
        <v>312</v>
      </c>
      <c r="B319" s="37" t="s">
        <v>487</v>
      </c>
      <c r="C319" s="38">
        <v>1</v>
      </c>
      <c r="D319" s="38">
        <v>910934</v>
      </c>
      <c r="E319" s="38">
        <v>819840</v>
      </c>
      <c r="F319" s="38">
        <v>40</v>
      </c>
      <c r="G319" s="38">
        <v>0</v>
      </c>
      <c r="H319" s="38">
        <v>0</v>
      </c>
      <c r="I319" s="38">
        <v>0</v>
      </c>
      <c r="J319" s="38">
        <v>17</v>
      </c>
      <c r="K319" s="38">
        <v>348432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55">
        <v>0</v>
      </c>
      <c r="R319" s="55">
        <v>0</v>
      </c>
      <c r="S319" s="56">
        <v>0</v>
      </c>
    </row>
    <row r="320" spans="1:19" ht="12" customHeight="1" x14ac:dyDescent="0.2">
      <c r="A320" s="36">
        <v>313</v>
      </c>
      <c r="B320" s="37" t="s">
        <v>488</v>
      </c>
      <c r="C320" s="38">
        <v>2</v>
      </c>
      <c r="D320" s="38">
        <v>1480267</v>
      </c>
      <c r="E320" s="38">
        <v>1332240</v>
      </c>
      <c r="F320" s="38">
        <v>65</v>
      </c>
      <c r="G320" s="38">
        <v>0</v>
      </c>
      <c r="H320" s="38">
        <v>0</v>
      </c>
      <c r="I320" s="38">
        <v>0</v>
      </c>
      <c r="J320" s="38">
        <v>29</v>
      </c>
      <c r="K320" s="38">
        <v>594384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55">
        <v>0</v>
      </c>
      <c r="R320" s="55">
        <v>0</v>
      </c>
      <c r="S320" s="56">
        <v>0</v>
      </c>
    </row>
    <row r="321" spans="1:19" ht="12" customHeight="1" x14ac:dyDescent="0.2">
      <c r="A321" s="36">
        <v>314</v>
      </c>
      <c r="B321" s="37" t="s">
        <v>489</v>
      </c>
      <c r="C321" s="38">
        <v>2</v>
      </c>
      <c r="D321" s="38">
        <v>2160957</v>
      </c>
      <c r="E321" s="38">
        <v>1944861</v>
      </c>
      <c r="F321" s="38">
        <v>95</v>
      </c>
      <c r="G321" s="38">
        <v>0</v>
      </c>
      <c r="H321" s="38">
        <v>0</v>
      </c>
      <c r="I321" s="38">
        <v>0</v>
      </c>
      <c r="J321" s="38">
        <v>41</v>
      </c>
      <c r="K321" s="38">
        <v>839361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55">
        <v>0</v>
      </c>
      <c r="R321" s="55">
        <v>0</v>
      </c>
      <c r="S321" s="56">
        <v>0</v>
      </c>
    </row>
    <row r="322" spans="1:19" ht="12" customHeight="1" x14ac:dyDescent="0.2">
      <c r="A322" s="36">
        <v>315</v>
      </c>
      <c r="B322" s="37" t="s">
        <v>490</v>
      </c>
      <c r="C322" s="38">
        <v>1</v>
      </c>
      <c r="D322" s="38">
        <v>1252534</v>
      </c>
      <c r="E322" s="38">
        <v>1127280</v>
      </c>
      <c r="F322" s="38">
        <v>55</v>
      </c>
      <c r="G322" s="38">
        <v>0</v>
      </c>
      <c r="H322" s="38">
        <v>0</v>
      </c>
      <c r="I322" s="38">
        <v>0</v>
      </c>
      <c r="J322" s="38">
        <v>24</v>
      </c>
      <c r="K322" s="38">
        <v>491904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55">
        <v>0</v>
      </c>
      <c r="R322" s="55">
        <v>0</v>
      </c>
      <c r="S322" s="56">
        <v>0</v>
      </c>
    </row>
    <row r="323" spans="1:19" ht="12" customHeight="1" x14ac:dyDescent="0.2">
      <c r="A323" s="36">
        <v>316</v>
      </c>
      <c r="B323" s="37" t="s">
        <v>142</v>
      </c>
      <c r="C323" s="38">
        <v>1</v>
      </c>
      <c r="D323" s="38">
        <v>1047574</v>
      </c>
      <c r="E323" s="38">
        <v>942816</v>
      </c>
      <c r="F323" s="38">
        <v>46</v>
      </c>
      <c r="G323" s="38">
        <v>0</v>
      </c>
      <c r="H323" s="38">
        <v>0</v>
      </c>
      <c r="I323" s="38">
        <v>0</v>
      </c>
      <c r="J323" s="38">
        <v>24</v>
      </c>
      <c r="K323" s="38">
        <v>500736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55">
        <v>0</v>
      </c>
      <c r="R323" s="55">
        <v>0</v>
      </c>
      <c r="S323" s="56">
        <v>0</v>
      </c>
    </row>
    <row r="324" spans="1:19" ht="12" customHeight="1" x14ac:dyDescent="0.2">
      <c r="A324" s="36">
        <v>317</v>
      </c>
      <c r="B324" s="37" t="s">
        <v>491</v>
      </c>
      <c r="C324" s="38">
        <v>1</v>
      </c>
      <c r="D324" s="38">
        <v>1123915</v>
      </c>
      <c r="E324" s="38">
        <v>819840</v>
      </c>
      <c r="F324" s="38">
        <v>40</v>
      </c>
      <c r="G324" s="38">
        <v>0</v>
      </c>
      <c r="H324" s="38">
        <v>0</v>
      </c>
      <c r="I324" s="38">
        <v>0</v>
      </c>
      <c r="J324" s="38">
        <v>15</v>
      </c>
      <c r="K324" s="38">
        <v>327936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55">
        <v>0</v>
      </c>
      <c r="R324" s="55">
        <v>0</v>
      </c>
      <c r="S324" s="56">
        <v>0</v>
      </c>
    </row>
    <row r="325" spans="1:19" ht="12" customHeight="1" x14ac:dyDescent="0.2">
      <c r="A325" s="36">
        <v>318</v>
      </c>
      <c r="B325" s="37" t="s">
        <v>492</v>
      </c>
      <c r="C325" s="38">
        <v>3</v>
      </c>
      <c r="D325" s="38">
        <v>3074400</v>
      </c>
      <c r="E325" s="38">
        <v>2766960</v>
      </c>
      <c r="F325" s="38">
        <v>135</v>
      </c>
      <c r="G325" s="38">
        <v>0</v>
      </c>
      <c r="H325" s="38">
        <v>0</v>
      </c>
      <c r="I325" s="38">
        <v>0</v>
      </c>
      <c r="J325" s="38">
        <v>73</v>
      </c>
      <c r="K325" s="38">
        <v>1496208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55">
        <v>0</v>
      </c>
      <c r="R325" s="55">
        <v>0</v>
      </c>
      <c r="S325" s="56">
        <v>0</v>
      </c>
    </row>
    <row r="326" spans="1:19" ht="12" customHeight="1" x14ac:dyDescent="0.2">
      <c r="A326" s="36">
        <v>319</v>
      </c>
      <c r="B326" s="37" t="s">
        <v>493</v>
      </c>
      <c r="C326" s="38">
        <v>2</v>
      </c>
      <c r="D326" s="38">
        <v>2391201</v>
      </c>
      <c r="E326" s="38">
        <v>2152080</v>
      </c>
      <c r="F326" s="38">
        <v>105</v>
      </c>
      <c r="G326" s="38">
        <v>0</v>
      </c>
      <c r="H326" s="38">
        <v>0</v>
      </c>
      <c r="I326" s="38">
        <v>0</v>
      </c>
      <c r="J326" s="38">
        <v>41</v>
      </c>
      <c r="K326" s="38">
        <v>840336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55">
        <v>0</v>
      </c>
      <c r="R326" s="55">
        <v>0</v>
      </c>
      <c r="S326" s="56">
        <v>0</v>
      </c>
    </row>
    <row r="327" spans="1:19" ht="12" customHeight="1" x14ac:dyDescent="0.2">
      <c r="A327" s="36">
        <v>320</v>
      </c>
      <c r="B327" s="37" t="s">
        <v>494</v>
      </c>
      <c r="C327" s="38">
        <v>1</v>
      </c>
      <c r="D327" s="38">
        <v>857514</v>
      </c>
      <c r="E327" s="38">
        <v>717360</v>
      </c>
      <c r="F327" s="38">
        <v>34</v>
      </c>
      <c r="G327" s="38">
        <v>0</v>
      </c>
      <c r="H327" s="38">
        <v>0</v>
      </c>
      <c r="I327" s="38">
        <v>0</v>
      </c>
      <c r="J327" s="38">
        <v>16</v>
      </c>
      <c r="K327" s="38">
        <v>327936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55">
        <v>0</v>
      </c>
      <c r="R327" s="55">
        <v>0</v>
      </c>
      <c r="S327" s="56">
        <v>0</v>
      </c>
    </row>
    <row r="328" spans="1:19" ht="12" customHeight="1" x14ac:dyDescent="0.2">
      <c r="A328" s="36">
        <v>321</v>
      </c>
      <c r="B328" s="37" t="s">
        <v>495</v>
      </c>
      <c r="C328" s="38">
        <v>1</v>
      </c>
      <c r="D328" s="38">
        <v>1138667</v>
      </c>
      <c r="E328" s="38">
        <v>1024800</v>
      </c>
      <c r="F328" s="38">
        <v>50</v>
      </c>
      <c r="G328" s="38">
        <v>0</v>
      </c>
      <c r="H328" s="38">
        <v>0</v>
      </c>
      <c r="I328" s="38">
        <v>0</v>
      </c>
      <c r="J328" s="38">
        <v>25</v>
      </c>
      <c r="K328" s="38">
        <v>512400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55">
        <v>0</v>
      </c>
      <c r="R328" s="55">
        <v>0</v>
      </c>
      <c r="S328" s="56">
        <v>0</v>
      </c>
    </row>
    <row r="329" spans="1:19" ht="12" customHeight="1" x14ac:dyDescent="0.2">
      <c r="A329" s="36">
        <v>322</v>
      </c>
      <c r="B329" s="37" t="s">
        <v>496</v>
      </c>
      <c r="C329" s="38">
        <v>1</v>
      </c>
      <c r="D329" s="38">
        <v>797067</v>
      </c>
      <c r="E329" s="38">
        <v>717360</v>
      </c>
      <c r="F329" s="38">
        <v>35</v>
      </c>
      <c r="G329" s="38">
        <v>0</v>
      </c>
      <c r="H329" s="38">
        <v>0</v>
      </c>
      <c r="I329" s="38">
        <v>0</v>
      </c>
      <c r="J329" s="38">
        <v>12</v>
      </c>
      <c r="K329" s="38">
        <v>268156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55">
        <v>0</v>
      </c>
      <c r="R329" s="55">
        <v>0</v>
      </c>
      <c r="S329" s="56">
        <v>0</v>
      </c>
    </row>
    <row r="330" spans="1:19" ht="12" customHeight="1" x14ac:dyDescent="0.2">
      <c r="A330" s="36">
        <v>323</v>
      </c>
      <c r="B330" s="37" t="s">
        <v>497</v>
      </c>
      <c r="C330" s="38">
        <v>3</v>
      </c>
      <c r="D330" s="38">
        <v>2423396</v>
      </c>
      <c r="E330" s="38">
        <v>2181095</v>
      </c>
      <c r="F330" s="38">
        <v>108</v>
      </c>
      <c r="G330" s="38">
        <v>0</v>
      </c>
      <c r="H330" s="38">
        <v>0</v>
      </c>
      <c r="I330" s="38">
        <v>0</v>
      </c>
      <c r="J330" s="38">
        <v>56</v>
      </c>
      <c r="K330" s="38">
        <v>1173433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55">
        <v>0</v>
      </c>
      <c r="R330" s="55">
        <v>0</v>
      </c>
      <c r="S330" s="56">
        <v>0</v>
      </c>
    </row>
    <row r="331" spans="1:19" ht="12" customHeight="1" x14ac:dyDescent="0.2">
      <c r="A331" s="36">
        <v>324</v>
      </c>
      <c r="B331" s="37" t="s">
        <v>498</v>
      </c>
      <c r="C331" s="38">
        <v>2</v>
      </c>
      <c r="D331" s="38">
        <v>3116152</v>
      </c>
      <c r="E331" s="38">
        <v>2804536</v>
      </c>
      <c r="F331" s="38">
        <v>136</v>
      </c>
      <c r="G331" s="38">
        <v>0</v>
      </c>
      <c r="H331" s="38">
        <v>0</v>
      </c>
      <c r="I331" s="38">
        <v>0</v>
      </c>
      <c r="J331" s="38">
        <v>54</v>
      </c>
      <c r="K331" s="38">
        <v>1106784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55">
        <v>0</v>
      </c>
      <c r="R331" s="55">
        <v>0</v>
      </c>
      <c r="S331" s="56">
        <v>0</v>
      </c>
    </row>
    <row r="332" spans="1:19" ht="12" customHeight="1" x14ac:dyDescent="0.2">
      <c r="A332" s="36">
        <v>325</v>
      </c>
      <c r="B332" s="37" t="s">
        <v>499</v>
      </c>
      <c r="C332" s="38">
        <v>1</v>
      </c>
      <c r="D332" s="38">
        <v>888160</v>
      </c>
      <c r="E332" s="38">
        <v>799344</v>
      </c>
      <c r="F332" s="38">
        <v>39</v>
      </c>
      <c r="G332" s="38">
        <v>0</v>
      </c>
      <c r="H332" s="38">
        <v>0</v>
      </c>
      <c r="I332" s="38">
        <v>0</v>
      </c>
      <c r="J332" s="38">
        <v>17</v>
      </c>
      <c r="K332" s="38">
        <v>348432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55">
        <v>0</v>
      </c>
      <c r="R332" s="55">
        <v>0</v>
      </c>
      <c r="S332" s="56">
        <v>0</v>
      </c>
    </row>
    <row r="333" spans="1:19" ht="12" customHeight="1" x14ac:dyDescent="0.2">
      <c r="A333" s="36">
        <v>326</v>
      </c>
      <c r="B333" s="37" t="s">
        <v>500</v>
      </c>
      <c r="C333" s="38">
        <v>3</v>
      </c>
      <c r="D333" s="38">
        <v>2405602</v>
      </c>
      <c r="E333" s="38">
        <v>2049600</v>
      </c>
      <c r="F333" s="38">
        <v>100</v>
      </c>
      <c r="G333" s="38">
        <v>0</v>
      </c>
      <c r="H333" s="38">
        <v>0</v>
      </c>
      <c r="I333" s="38">
        <v>0</v>
      </c>
      <c r="J333" s="38">
        <v>62</v>
      </c>
      <c r="K333" s="38">
        <v>1431123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55">
        <v>0</v>
      </c>
      <c r="R333" s="55">
        <v>0</v>
      </c>
      <c r="S333" s="56">
        <v>0</v>
      </c>
    </row>
    <row r="334" spans="1:19" ht="12" customHeight="1" x14ac:dyDescent="0.2">
      <c r="A334" s="36">
        <v>327</v>
      </c>
      <c r="B334" s="37" t="s">
        <v>501</v>
      </c>
      <c r="C334" s="38">
        <v>2</v>
      </c>
      <c r="D334" s="38">
        <v>2159507</v>
      </c>
      <c r="E334" s="38">
        <v>1943207</v>
      </c>
      <c r="F334" s="38">
        <v>95</v>
      </c>
      <c r="G334" s="38">
        <v>0</v>
      </c>
      <c r="H334" s="38">
        <v>0</v>
      </c>
      <c r="I334" s="38">
        <v>0</v>
      </c>
      <c r="J334" s="38">
        <v>46</v>
      </c>
      <c r="K334" s="38">
        <v>940762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55">
        <v>0</v>
      </c>
      <c r="R334" s="55">
        <v>0</v>
      </c>
      <c r="S334" s="56">
        <v>0</v>
      </c>
    </row>
    <row r="335" spans="1:19" ht="12" customHeight="1" x14ac:dyDescent="0.2">
      <c r="A335" s="36">
        <v>328</v>
      </c>
      <c r="B335" s="37" t="s">
        <v>502</v>
      </c>
      <c r="C335" s="38">
        <v>1</v>
      </c>
      <c r="D335" s="38">
        <v>1148667</v>
      </c>
      <c r="E335" s="38">
        <v>1024800</v>
      </c>
      <c r="F335" s="38">
        <v>50</v>
      </c>
      <c r="G335" s="38">
        <v>0</v>
      </c>
      <c r="H335" s="38">
        <v>0</v>
      </c>
      <c r="I335" s="38">
        <v>0</v>
      </c>
      <c r="J335" s="38">
        <v>25</v>
      </c>
      <c r="K335" s="38">
        <v>512400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55">
        <v>0</v>
      </c>
      <c r="R335" s="55">
        <v>0</v>
      </c>
      <c r="S335" s="56">
        <v>0</v>
      </c>
    </row>
    <row r="336" spans="1:19" ht="12" customHeight="1" x14ac:dyDescent="0.2">
      <c r="A336" s="36">
        <v>329</v>
      </c>
      <c r="B336" s="37" t="s">
        <v>503</v>
      </c>
      <c r="C336" s="38">
        <v>2</v>
      </c>
      <c r="D336" s="38">
        <v>2049600</v>
      </c>
      <c r="E336" s="38">
        <v>1844640</v>
      </c>
      <c r="F336" s="38">
        <v>90</v>
      </c>
      <c r="G336" s="38">
        <v>0</v>
      </c>
      <c r="H336" s="38">
        <v>16</v>
      </c>
      <c r="I336" s="38">
        <v>368928</v>
      </c>
      <c r="J336" s="38">
        <v>36</v>
      </c>
      <c r="K336" s="38">
        <v>748104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55">
        <v>0</v>
      </c>
      <c r="R336" s="55">
        <v>0</v>
      </c>
      <c r="S336" s="56">
        <v>0</v>
      </c>
    </row>
    <row r="337" spans="1:19" ht="12" customHeight="1" x14ac:dyDescent="0.2">
      <c r="A337" s="36">
        <v>330</v>
      </c>
      <c r="B337" s="37" t="s">
        <v>504</v>
      </c>
      <c r="C337" s="38">
        <v>1</v>
      </c>
      <c r="D337" s="38">
        <v>1184213</v>
      </c>
      <c r="E337" s="38">
        <v>1065792</v>
      </c>
      <c r="F337" s="38">
        <v>52</v>
      </c>
      <c r="G337" s="38">
        <v>0</v>
      </c>
      <c r="H337" s="38">
        <v>0</v>
      </c>
      <c r="I337" s="38">
        <v>0</v>
      </c>
      <c r="J337" s="38">
        <v>26</v>
      </c>
      <c r="K337" s="38">
        <v>532896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55">
        <v>0</v>
      </c>
      <c r="R337" s="55">
        <v>0</v>
      </c>
      <c r="S337" s="56">
        <v>0</v>
      </c>
    </row>
    <row r="338" spans="1:19" ht="12" customHeight="1" x14ac:dyDescent="0.2">
      <c r="A338" s="36">
        <v>331</v>
      </c>
      <c r="B338" s="37" t="s">
        <v>505</v>
      </c>
      <c r="C338" s="38">
        <v>2</v>
      </c>
      <c r="D338" s="38">
        <v>1205089</v>
      </c>
      <c r="E338" s="38">
        <v>1084580</v>
      </c>
      <c r="F338" s="38">
        <v>55</v>
      </c>
      <c r="G338" s="38">
        <v>0</v>
      </c>
      <c r="H338" s="38">
        <v>0</v>
      </c>
      <c r="I338" s="38">
        <v>0</v>
      </c>
      <c r="J338" s="38">
        <v>23</v>
      </c>
      <c r="K338" s="38">
        <v>457744</v>
      </c>
      <c r="L338" s="38">
        <v>1</v>
      </c>
      <c r="M338" s="38">
        <v>521889</v>
      </c>
      <c r="N338" s="38">
        <v>469700</v>
      </c>
      <c r="O338" s="38">
        <v>25</v>
      </c>
      <c r="P338" s="38">
        <v>0</v>
      </c>
      <c r="Q338" s="55">
        <v>0</v>
      </c>
      <c r="R338" s="55">
        <v>0</v>
      </c>
      <c r="S338" s="56">
        <v>0</v>
      </c>
    </row>
    <row r="339" spans="1:19" ht="12" customHeight="1" x14ac:dyDescent="0.2">
      <c r="A339" s="36">
        <v>332</v>
      </c>
      <c r="B339" s="37" t="s">
        <v>506</v>
      </c>
      <c r="C339" s="38">
        <v>1</v>
      </c>
      <c r="D339" s="38">
        <v>1036898</v>
      </c>
      <c r="E339" s="38">
        <v>922320</v>
      </c>
      <c r="F339" s="38">
        <v>45</v>
      </c>
      <c r="G339" s="38">
        <v>0</v>
      </c>
      <c r="H339" s="38">
        <v>0</v>
      </c>
      <c r="I339" s="38">
        <v>0</v>
      </c>
      <c r="J339" s="38">
        <v>24</v>
      </c>
      <c r="K339" s="38">
        <v>491904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55">
        <v>0</v>
      </c>
      <c r="R339" s="55">
        <v>0</v>
      </c>
      <c r="S339" s="56">
        <v>0</v>
      </c>
    </row>
    <row r="340" spans="1:19" ht="12" customHeight="1" x14ac:dyDescent="0.2">
      <c r="A340" s="36">
        <v>333</v>
      </c>
      <c r="B340" s="37" t="s">
        <v>507</v>
      </c>
      <c r="C340" s="38">
        <v>3</v>
      </c>
      <c r="D340" s="38">
        <v>1979728</v>
      </c>
      <c r="E340" s="38">
        <v>1742160</v>
      </c>
      <c r="F340" s="38">
        <v>85</v>
      </c>
      <c r="G340" s="38">
        <v>0</v>
      </c>
      <c r="H340" s="38">
        <v>0</v>
      </c>
      <c r="I340" s="38">
        <v>0</v>
      </c>
      <c r="J340" s="38">
        <v>49</v>
      </c>
      <c r="K340" s="38">
        <v>1004304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55">
        <v>0</v>
      </c>
      <c r="R340" s="55">
        <v>0</v>
      </c>
      <c r="S340" s="56">
        <v>0</v>
      </c>
    </row>
    <row r="341" spans="1:19" ht="12" customHeight="1" x14ac:dyDescent="0.2">
      <c r="A341" s="36">
        <v>334</v>
      </c>
      <c r="B341" s="37" t="s">
        <v>508</v>
      </c>
      <c r="C341" s="38">
        <v>5</v>
      </c>
      <c r="D341" s="38">
        <v>3869638</v>
      </c>
      <c r="E341" s="38">
        <v>3279360</v>
      </c>
      <c r="F341" s="38">
        <v>160</v>
      </c>
      <c r="G341" s="38">
        <v>0</v>
      </c>
      <c r="H341" s="38">
        <v>1</v>
      </c>
      <c r="I341" s="38">
        <v>20496</v>
      </c>
      <c r="J341" s="38">
        <v>73</v>
      </c>
      <c r="K341" s="38">
        <v>1469208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55">
        <v>0</v>
      </c>
      <c r="R341" s="55">
        <v>0</v>
      </c>
      <c r="S341" s="56">
        <v>0</v>
      </c>
    </row>
    <row r="342" spans="1:19" ht="12" customHeight="1" x14ac:dyDescent="0.2">
      <c r="A342" s="36">
        <v>335</v>
      </c>
      <c r="B342" s="37" t="s">
        <v>509</v>
      </c>
      <c r="C342" s="38">
        <v>1</v>
      </c>
      <c r="D342" s="38">
        <v>797090</v>
      </c>
      <c r="E342" s="38">
        <v>717360</v>
      </c>
      <c r="F342" s="38">
        <v>35</v>
      </c>
      <c r="G342" s="38">
        <v>0</v>
      </c>
      <c r="H342" s="38">
        <v>0</v>
      </c>
      <c r="I342" s="38">
        <v>0</v>
      </c>
      <c r="J342" s="38">
        <v>20</v>
      </c>
      <c r="K342" s="38">
        <v>409920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55">
        <v>0</v>
      </c>
      <c r="R342" s="55">
        <v>0</v>
      </c>
      <c r="S342" s="56">
        <v>0</v>
      </c>
    </row>
    <row r="343" spans="1:19" ht="12" customHeight="1" x14ac:dyDescent="0.2">
      <c r="A343" s="36">
        <v>336</v>
      </c>
      <c r="B343" s="37" t="s">
        <v>510</v>
      </c>
      <c r="C343" s="38">
        <v>1</v>
      </c>
      <c r="D343" s="38">
        <v>1424900</v>
      </c>
      <c r="E343" s="38">
        <v>1229760</v>
      </c>
      <c r="F343" s="38">
        <v>60</v>
      </c>
      <c r="G343" s="38">
        <v>0</v>
      </c>
      <c r="H343" s="38">
        <v>0</v>
      </c>
      <c r="I343" s="38">
        <v>0</v>
      </c>
      <c r="J343" s="38">
        <v>31</v>
      </c>
      <c r="K343" s="38">
        <v>736198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55">
        <v>0</v>
      </c>
      <c r="R343" s="55">
        <v>0</v>
      </c>
      <c r="S343" s="56">
        <v>0</v>
      </c>
    </row>
    <row r="344" spans="1:19" ht="12" customHeight="1" x14ac:dyDescent="0.2">
      <c r="A344" s="36">
        <v>337</v>
      </c>
      <c r="B344" s="37" t="s">
        <v>511</v>
      </c>
      <c r="C344" s="38">
        <v>1</v>
      </c>
      <c r="D344" s="38">
        <v>751520</v>
      </c>
      <c r="E344" s="38">
        <v>676368</v>
      </c>
      <c r="F344" s="38">
        <v>33</v>
      </c>
      <c r="G344" s="38">
        <v>0</v>
      </c>
      <c r="H344" s="38">
        <v>0</v>
      </c>
      <c r="I344" s="38">
        <v>0</v>
      </c>
      <c r="J344" s="38">
        <v>16</v>
      </c>
      <c r="K344" s="38">
        <v>327936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55">
        <v>0</v>
      </c>
      <c r="R344" s="55">
        <v>0</v>
      </c>
      <c r="S344" s="56">
        <v>0</v>
      </c>
    </row>
    <row r="345" spans="1:19" ht="12" customHeight="1" x14ac:dyDescent="0.2">
      <c r="A345" s="36">
        <v>338</v>
      </c>
      <c r="B345" s="37" t="s">
        <v>512</v>
      </c>
      <c r="C345" s="38">
        <v>1</v>
      </c>
      <c r="D345" s="38">
        <v>584867</v>
      </c>
      <c r="E345" s="38">
        <v>512400</v>
      </c>
      <c r="F345" s="38">
        <v>25</v>
      </c>
      <c r="G345" s="38">
        <v>0</v>
      </c>
      <c r="H345" s="38">
        <v>0</v>
      </c>
      <c r="I345" s="38">
        <v>0</v>
      </c>
      <c r="J345" s="38">
        <v>14</v>
      </c>
      <c r="K345" s="38">
        <v>286944</v>
      </c>
      <c r="L345" s="38">
        <v>0</v>
      </c>
      <c r="M345" s="38">
        <v>0</v>
      </c>
      <c r="N345" s="38">
        <v>0</v>
      </c>
      <c r="O345" s="38">
        <v>0</v>
      </c>
      <c r="P345" s="38">
        <v>0</v>
      </c>
      <c r="Q345" s="55">
        <v>0</v>
      </c>
      <c r="R345" s="55">
        <v>0</v>
      </c>
      <c r="S345" s="56">
        <v>0</v>
      </c>
    </row>
    <row r="346" spans="1:19" ht="12" customHeight="1" x14ac:dyDescent="0.2">
      <c r="A346" s="36">
        <v>339</v>
      </c>
      <c r="B346" s="37" t="s">
        <v>513</v>
      </c>
      <c r="C346" s="38">
        <v>2</v>
      </c>
      <c r="D346" s="38">
        <v>1652139</v>
      </c>
      <c r="E346" s="38">
        <v>1471716</v>
      </c>
      <c r="F346" s="38">
        <v>74</v>
      </c>
      <c r="G346" s="38">
        <v>0</v>
      </c>
      <c r="H346" s="38">
        <v>1</v>
      </c>
      <c r="I346" s="38">
        <v>19888</v>
      </c>
      <c r="J346" s="38">
        <v>35</v>
      </c>
      <c r="K346" s="38">
        <v>696082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55">
        <v>0</v>
      </c>
      <c r="R346" s="55">
        <v>0</v>
      </c>
      <c r="S346" s="56">
        <v>0</v>
      </c>
    </row>
    <row r="347" spans="1:19" ht="12" customHeight="1" x14ac:dyDescent="0.2">
      <c r="A347" s="36">
        <v>340</v>
      </c>
      <c r="B347" s="37" t="s">
        <v>514</v>
      </c>
      <c r="C347" s="38">
        <v>1</v>
      </c>
      <c r="D347" s="38">
        <v>802360</v>
      </c>
      <c r="E347" s="38">
        <v>717360</v>
      </c>
      <c r="F347" s="38">
        <v>39</v>
      </c>
      <c r="G347" s="38">
        <v>0</v>
      </c>
      <c r="H347" s="38">
        <v>0</v>
      </c>
      <c r="I347" s="38">
        <v>0</v>
      </c>
      <c r="J347" s="38">
        <v>12</v>
      </c>
      <c r="K347" s="38">
        <v>220726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55">
        <v>0</v>
      </c>
      <c r="R347" s="55">
        <v>0</v>
      </c>
      <c r="S347" s="56">
        <v>0</v>
      </c>
    </row>
    <row r="348" spans="1:19" ht="12" customHeight="1" x14ac:dyDescent="0.2">
      <c r="A348" s="36">
        <v>341</v>
      </c>
      <c r="B348" s="37" t="s">
        <v>515</v>
      </c>
      <c r="C348" s="38">
        <v>3</v>
      </c>
      <c r="D348" s="38">
        <v>2619010</v>
      </c>
      <c r="E348" s="38">
        <v>2357040</v>
      </c>
      <c r="F348" s="38">
        <v>115</v>
      </c>
      <c r="G348" s="38">
        <v>0</v>
      </c>
      <c r="H348" s="38">
        <v>0</v>
      </c>
      <c r="I348" s="38">
        <v>0</v>
      </c>
      <c r="J348" s="38">
        <v>54</v>
      </c>
      <c r="K348" s="38">
        <v>1106784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55">
        <v>0</v>
      </c>
      <c r="R348" s="55">
        <v>0</v>
      </c>
      <c r="S348" s="56">
        <v>0</v>
      </c>
    </row>
    <row r="349" spans="1:19" ht="12" customHeight="1" x14ac:dyDescent="0.2">
      <c r="A349" s="36">
        <v>342</v>
      </c>
      <c r="B349" s="37" t="s">
        <v>516</v>
      </c>
      <c r="C349" s="38">
        <v>4</v>
      </c>
      <c r="D349" s="38">
        <v>3188349</v>
      </c>
      <c r="E349" s="38">
        <v>2869440</v>
      </c>
      <c r="F349" s="38">
        <v>140</v>
      </c>
      <c r="G349" s="38">
        <v>0</v>
      </c>
      <c r="H349" s="38">
        <v>0</v>
      </c>
      <c r="I349" s="38">
        <v>0</v>
      </c>
      <c r="J349" s="38">
        <v>70</v>
      </c>
      <c r="K349" s="38">
        <v>1434720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55">
        <v>0</v>
      </c>
      <c r="R349" s="55">
        <v>0</v>
      </c>
      <c r="S349" s="56">
        <v>0</v>
      </c>
    </row>
    <row r="350" spans="1:19" ht="12" customHeight="1" x14ac:dyDescent="0.2">
      <c r="A350" s="36">
        <v>343</v>
      </c>
      <c r="B350" s="37" t="s">
        <v>517</v>
      </c>
      <c r="C350" s="38">
        <v>6</v>
      </c>
      <c r="D350" s="38">
        <v>4213069</v>
      </c>
      <c r="E350" s="38">
        <v>3791760</v>
      </c>
      <c r="F350" s="38">
        <v>185</v>
      </c>
      <c r="G350" s="38">
        <v>0</v>
      </c>
      <c r="H350" s="38">
        <v>0</v>
      </c>
      <c r="I350" s="38">
        <v>0</v>
      </c>
      <c r="J350" s="38">
        <v>76</v>
      </c>
      <c r="K350" s="38">
        <v>1557696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55">
        <v>0</v>
      </c>
      <c r="R350" s="55">
        <v>0</v>
      </c>
      <c r="S350" s="56">
        <v>0</v>
      </c>
    </row>
    <row r="351" spans="1:19" ht="12" customHeight="1" x14ac:dyDescent="0.2">
      <c r="A351" s="36">
        <v>344</v>
      </c>
      <c r="B351" s="37" t="s">
        <v>518</v>
      </c>
      <c r="C351" s="38">
        <v>3</v>
      </c>
      <c r="D351" s="38">
        <v>1708000</v>
      </c>
      <c r="E351" s="38">
        <v>1537200</v>
      </c>
      <c r="F351" s="38">
        <v>75</v>
      </c>
      <c r="G351" s="38">
        <v>0</v>
      </c>
      <c r="H351" s="38">
        <v>0</v>
      </c>
      <c r="I351" s="38">
        <v>0</v>
      </c>
      <c r="J351" s="38">
        <v>25</v>
      </c>
      <c r="K351" s="38">
        <v>512400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55">
        <v>0</v>
      </c>
      <c r="R351" s="55">
        <v>0</v>
      </c>
      <c r="S351" s="56">
        <v>0</v>
      </c>
    </row>
    <row r="352" spans="1:19" ht="12" customHeight="1" x14ac:dyDescent="0.2">
      <c r="A352" s="36">
        <v>345</v>
      </c>
      <c r="B352" s="37" t="s">
        <v>519</v>
      </c>
      <c r="C352" s="38">
        <v>8</v>
      </c>
      <c r="D352" s="38">
        <v>7404180</v>
      </c>
      <c r="E352" s="38">
        <v>5923344</v>
      </c>
      <c r="F352" s="38">
        <v>309</v>
      </c>
      <c r="G352" s="38">
        <v>0</v>
      </c>
      <c r="H352" s="38">
        <v>0</v>
      </c>
      <c r="I352" s="38">
        <v>0</v>
      </c>
      <c r="J352" s="38">
        <v>151</v>
      </c>
      <c r="K352" s="38">
        <v>2894579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55">
        <v>0</v>
      </c>
      <c r="R352" s="55">
        <v>0</v>
      </c>
      <c r="S352" s="56">
        <v>0</v>
      </c>
    </row>
    <row r="353" spans="1:19" ht="12" customHeight="1" x14ac:dyDescent="0.2">
      <c r="A353" s="36">
        <v>346</v>
      </c>
      <c r="B353" s="37" t="s">
        <v>520</v>
      </c>
      <c r="C353" s="38">
        <v>1</v>
      </c>
      <c r="D353" s="38">
        <v>1576079</v>
      </c>
      <c r="E353" s="38">
        <v>1188768</v>
      </c>
      <c r="F353" s="38">
        <v>58</v>
      </c>
      <c r="G353" s="38">
        <v>0</v>
      </c>
      <c r="H353" s="38">
        <v>0</v>
      </c>
      <c r="I353" s="38">
        <v>0</v>
      </c>
      <c r="J353" s="38">
        <v>25</v>
      </c>
      <c r="K353" s="38">
        <v>512400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55">
        <v>0</v>
      </c>
      <c r="R353" s="55">
        <v>0</v>
      </c>
      <c r="S353" s="56">
        <v>0</v>
      </c>
    </row>
    <row r="354" spans="1:19" ht="12" customHeight="1" x14ac:dyDescent="0.2">
      <c r="A354" s="36">
        <v>347</v>
      </c>
      <c r="B354" s="37" t="s">
        <v>521</v>
      </c>
      <c r="C354" s="38">
        <v>3</v>
      </c>
      <c r="D354" s="38">
        <v>3125250</v>
      </c>
      <c r="E354" s="38">
        <v>2357040</v>
      </c>
      <c r="F354" s="38">
        <v>115</v>
      </c>
      <c r="G354" s="38">
        <v>0</v>
      </c>
      <c r="H354" s="38">
        <v>0</v>
      </c>
      <c r="I354" s="38">
        <v>0</v>
      </c>
      <c r="J354" s="38">
        <v>47</v>
      </c>
      <c r="K354" s="38">
        <v>963312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55">
        <v>0</v>
      </c>
      <c r="R354" s="55">
        <v>0</v>
      </c>
      <c r="S354" s="56">
        <v>0</v>
      </c>
    </row>
    <row r="355" spans="1:19" ht="12" customHeight="1" x14ac:dyDescent="0.2">
      <c r="A355" s="36">
        <v>348</v>
      </c>
      <c r="B355" s="37" t="s">
        <v>522</v>
      </c>
      <c r="C355" s="38">
        <v>3</v>
      </c>
      <c r="D355" s="38">
        <v>2368737</v>
      </c>
      <c r="E355" s="38">
        <v>2064254</v>
      </c>
      <c r="F355" s="38">
        <v>97</v>
      </c>
      <c r="G355" s="38">
        <v>0</v>
      </c>
      <c r="H355" s="38">
        <v>0</v>
      </c>
      <c r="I355" s="38">
        <v>0</v>
      </c>
      <c r="J355" s="38">
        <v>46</v>
      </c>
      <c r="K355" s="38">
        <v>978243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55">
        <v>0</v>
      </c>
      <c r="R355" s="55">
        <v>0</v>
      </c>
      <c r="S355" s="56">
        <v>0</v>
      </c>
    </row>
    <row r="356" spans="1:19" ht="12" customHeight="1" x14ac:dyDescent="0.2">
      <c r="A356" s="36">
        <v>349</v>
      </c>
      <c r="B356" s="37" t="s">
        <v>523</v>
      </c>
      <c r="C356" s="38">
        <v>1</v>
      </c>
      <c r="D356" s="38">
        <v>801102</v>
      </c>
      <c r="E356" s="38">
        <v>717357</v>
      </c>
      <c r="F356" s="38">
        <v>35</v>
      </c>
      <c r="G356" s="38">
        <v>0</v>
      </c>
      <c r="H356" s="38">
        <v>0</v>
      </c>
      <c r="I356" s="38">
        <v>0</v>
      </c>
      <c r="J356" s="38">
        <v>8</v>
      </c>
      <c r="K356" s="38">
        <v>163967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55">
        <v>0</v>
      </c>
      <c r="R356" s="55">
        <v>0</v>
      </c>
      <c r="S356" s="56">
        <v>0</v>
      </c>
    </row>
    <row r="357" spans="1:19" ht="12" customHeight="1" x14ac:dyDescent="0.2">
      <c r="A357" s="36">
        <v>350</v>
      </c>
      <c r="B357" s="37" t="s">
        <v>524</v>
      </c>
      <c r="C357" s="38">
        <v>1</v>
      </c>
      <c r="D357" s="38">
        <v>1093120</v>
      </c>
      <c r="E357" s="38">
        <v>983808</v>
      </c>
      <c r="F357" s="38">
        <v>48</v>
      </c>
      <c r="G357" s="38">
        <v>0</v>
      </c>
      <c r="H357" s="38">
        <v>0</v>
      </c>
      <c r="I357" s="38">
        <v>0</v>
      </c>
      <c r="J357" s="38">
        <v>25</v>
      </c>
      <c r="K357" s="38">
        <v>512400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55">
        <v>0</v>
      </c>
      <c r="R357" s="55">
        <v>0</v>
      </c>
      <c r="S357" s="56">
        <v>0</v>
      </c>
    </row>
    <row r="358" spans="1:19" ht="12" customHeight="1" x14ac:dyDescent="0.2">
      <c r="A358" s="36">
        <v>351</v>
      </c>
      <c r="B358" s="37" t="s">
        <v>525</v>
      </c>
      <c r="C358" s="38">
        <v>1</v>
      </c>
      <c r="D358" s="38">
        <v>802121</v>
      </c>
      <c r="E358" s="38">
        <v>717360</v>
      </c>
      <c r="F358" s="38">
        <v>35</v>
      </c>
      <c r="G358" s="38">
        <v>0</v>
      </c>
      <c r="H358" s="38">
        <v>0</v>
      </c>
      <c r="I358" s="38">
        <v>0</v>
      </c>
      <c r="J358" s="38">
        <v>17</v>
      </c>
      <c r="K358" s="38">
        <v>348432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55">
        <v>0</v>
      </c>
      <c r="R358" s="55">
        <v>0</v>
      </c>
      <c r="S358" s="56">
        <v>0</v>
      </c>
    </row>
    <row r="359" spans="1:19" ht="12" customHeight="1" x14ac:dyDescent="0.2">
      <c r="A359" s="36">
        <v>352</v>
      </c>
      <c r="B359" s="37" t="s">
        <v>526</v>
      </c>
      <c r="C359" s="38">
        <v>2</v>
      </c>
      <c r="D359" s="38">
        <v>1778521</v>
      </c>
      <c r="E359" s="38">
        <v>1434720</v>
      </c>
      <c r="F359" s="38">
        <v>70</v>
      </c>
      <c r="G359" s="38">
        <v>0</v>
      </c>
      <c r="H359" s="38">
        <v>0</v>
      </c>
      <c r="I359" s="38">
        <v>0</v>
      </c>
      <c r="J359" s="38">
        <v>32</v>
      </c>
      <c r="K359" s="38">
        <v>655872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55">
        <v>0</v>
      </c>
      <c r="R359" s="55">
        <v>0</v>
      </c>
      <c r="S359" s="56">
        <v>0</v>
      </c>
    </row>
    <row r="360" spans="1:19" ht="12" customHeight="1" x14ac:dyDescent="0.2">
      <c r="A360" s="36">
        <v>353</v>
      </c>
      <c r="B360" s="37" t="s">
        <v>527</v>
      </c>
      <c r="C360" s="38">
        <v>1</v>
      </c>
      <c r="D360" s="38">
        <v>797067</v>
      </c>
      <c r="E360" s="38">
        <v>717360</v>
      </c>
      <c r="F360" s="38">
        <v>35</v>
      </c>
      <c r="G360" s="38">
        <v>0</v>
      </c>
      <c r="H360" s="38">
        <v>0</v>
      </c>
      <c r="I360" s="38">
        <v>0</v>
      </c>
      <c r="J360" s="38">
        <v>23</v>
      </c>
      <c r="K360" s="38">
        <v>471408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55">
        <v>0</v>
      </c>
      <c r="R360" s="55">
        <v>0</v>
      </c>
      <c r="S360" s="56">
        <v>0</v>
      </c>
    </row>
    <row r="361" spans="1:19" ht="12" customHeight="1" x14ac:dyDescent="0.2">
      <c r="A361" s="36">
        <v>354</v>
      </c>
      <c r="B361" s="37" t="s">
        <v>528</v>
      </c>
      <c r="C361" s="38">
        <v>3</v>
      </c>
      <c r="D361" s="38">
        <v>2608082</v>
      </c>
      <c r="E361" s="38">
        <v>2254560</v>
      </c>
      <c r="F361" s="38">
        <v>110</v>
      </c>
      <c r="G361" s="38">
        <v>0</v>
      </c>
      <c r="H361" s="38">
        <v>0</v>
      </c>
      <c r="I361" s="38">
        <v>0</v>
      </c>
      <c r="J361" s="38">
        <v>46</v>
      </c>
      <c r="K361" s="38">
        <v>1047573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55">
        <v>0</v>
      </c>
      <c r="R361" s="55">
        <v>0</v>
      </c>
      <c r="S361" s="56">
        <v>0</v>
      </c>
    </row>
    <row r="362" spans="1:19" ht="12" customHeight="1" x14ac:dyDescent="0.2">
      <c r="A362" s="36">
        <v>355</v>
      </c>
      <c r="B362" s="37" t="s">
        <v>529</v>
      </c>
      <c r="C362" s="38">
        <v>5</v>
      </c>
      <c r="D362" s="38">
        <v>3432323</v>
      </c>
      <c r="E362" s="38">
        <v>3062446</v>
      </c>
      <c r="F362" s="38">
        <v>150</v>
      </c>
      <c r="G362" s="38">
        <v>0</v>
      </c>
      <c r="H362" s="38">
        <v>0</v>
      </c>
      <c r="I362" s="38">
        <v>0</v>
      </c>
      <c r="J362" s="38">
        <v>61</v>
      </c>
      <c r="K362" s="38">
        <v>1263924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55">
        <v>0</v>
      </c>
      <c r="R362" s="55">
        <v>0</v>
      </c>
      <c r="S362" s="56">
        <v>0</v>
      </c>
    </row>
    <row r="363" spans="1:19" ht="12" customHeight="1" x14ac:dyDescent="0.2">
      <c r="A363" s="36">
        <v>356</v>
      </c>
      <c r="B363" s="37" t="s">
        <v>143</v>
      </c>
      <c r="C363" s="38">
        <v>2</v>
      </c>
      <c r="D363" s="38">
        <v>2165769</v>
      </c>
      <c r="E363" s="38">
        <v>1947120</v>
      </c>
      <c r="F363" s="38">
        <v>95</v>
      </c>
      <c r="G363" s="38">
        <v>0</v>
      </c>
      <c r="H363" s="38">
        <v>0</v>
      </c>
      <c r="I363" s="38">
        <v>0</v>
      </c>
      <c r="J363" s="38">
        <v>44</v>
      </c>
      <c r="K363" s="38">
        <v>901824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55">
        <v>0</v>
      </c>
      <c r="R363" s="55">
        <v>0</v>
      </c>
      <c r="S363" s="56">
        <v>0</v>
      </c>
    </row>
    <row r="364" spans="1:19" ht="12" customHeight="1" x14ac:dyDescent="0.2">
      <c r="A364" s="36">
        <v>357</v>
      </c>
      <c r="B364" s="37" t="s">
        <v>530</v>
      </c>
      <c r="C364" s="38">
        <v>4</v>
      </c>
      <c r="D364" s="38">
        <v>3009900</v>
      </c>
      <c r="E364" s="38">
        <v>2602992</v>
      </c>
      <c r="F364" s="38">
        <v>127</v>
      </c>
      <c r="G364" s="38">
        <v>0</v>
      </c>
      <c r="H364" s="38">
        <v>0</v>
      </c>
      <c r="I364" s="38">
        <v>0</v>
      </c>
      <c r="J364" s="38">
        <v>55</v>
      </c>
      <c r="K364" s="38">
        <v>1127280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55">
        <v>0</v>
      </c>
      <c r="R364" s="55">
        <v>0</v>
      </c>
      <c r="S364" s="56">
        <v>0</v>
      </c>
    </row>
    <row r="365" spans="1:19" ht="12" customHeight="1" x14ac:dyDescent="0.2">
      <c r="A365" s="36">
        <v>358</v>
      </c>
      <c r="B365" s="37" t="s">
        <v>531</v>
      </c>
      <c r="C365" s="38">
        <v>1</v>
      </c>
      <c r="D365" s="38">
        <v>303644</v>
      </c>
      <c r="E365" s="38">
        <v>273279</v>
      </c>
      <c r="F365" s="38">
        <v>40</v>
      </c>
      <c r="G365" s="38">
        <v>0</v>
      </c>
      <c r="H365" s="38">
        <v>0</v>
      </c>
      <c r="I365" s="38">
        <v>0</v>
      </c>
      <c r="J365" s="38">
        <v>17</v>
      </c>
      <c r="K365" s="38">
        <v>129048</v>
      </c>
      <c r="L365" s="38">
        <v>1</v>
      </c>
      <c r="M365" s="38">
        <v>303644</v>
      </c>
      <c r="N365" s="38">
        <v>273279</v>
      </c>
      <c r="O365" s="38">
        <v>40</v>
      </c>
      <c r="P365" s="38">
        <v>1</v>
      </c>
      <c r="Q365" s="55">
        <v>760000</v>
      </c>
      <c r="R365" s="55">
        <v>0</v>
      </c>
      <c r="S365" s="56">
        <v>0</v>
      </c>
    </row>
    <row r="366" spans="1:19" ht="12" customHeight="1" x14ac:dyDescent="0.2">
      <c r="A366" s="36">
        <v>359</v>
      </c>
      <c r="B366" s="37" t="s">
        <v>532</v>
      </c>
      <c r="C366" s="38">
        <v>9</v>
      </c>
      <c r="D366" s="38">
        <v>7595597</v>
      </c>
      <c r="E366" s="38">
        <v>6640704</v>
      </c>
      <c r="F366" s="38">
        <v>323</v>
      </c>
      <c r="G366" s="38">
        <v>0</v>
      </c>
      <c r="H366" s="38">
        <v>0</v>
      </c>
      <c r="I366" s="38">
        <v>0</v>
      </c>
      <c r="J366" s="38">
        <v>152</v>
      </c>
      <c r="K366" s="38">
        <v>3130609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55">
        <v>0</v>
      </c>
      <c r="R366" s="55">
        <v>0</v>
      </c>
      <c r="S366" s="56">
        <v>0</v>
      </c>
    </row>
    <row r="367" spans="1:19" ht="12" customHeight="1" x14ac:dyDescent="0.2">
      <c r="A367" s="36">
        <v>360</v>
      </c>
      <c r="B367" s="37" t="s">
        <v>533</v>
      </c>
      <c r="C367" s="38">
        <v>2</v>
      </c>
      <c r="D367" s="38">
        <v>1430648</v>
      </c>
      <c r="E367" s="38">
        <v>1209335</v>
      </c>
      <c r="F367" s="38">
        <v>60</v>
      </c>
      <c r="G367" s="38">
        <v>0</v>
      </c>
      <c r="H367" s="38">
        <v>0</v>
      </c>
      <c r="I367" s="38">
        <v>0</v>
      </c>
      <c r="J367" s="38">
        <v>25</v>
      </c>
      <c r="K367" s="38">
        <v>503890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55">
        <v>0</v>
      </c>
      <c r="R367" s="55">
        <v>0</v>
      </c>
      <c r="S367" s="56">
        <v>0</v>
      </c>
    </row>
    <row r="368" spans="1:19" ht="12" customHeight="1" x14ac:dyDescent="0.2">
      <c r="A368" s="36">
        <v>361</v>
      </c>
      <c r="B368" s="37" t="s">
        <v>534</v>
      </c>
      <c r="C368" s="38">
        <v>1</v>
      </c>
      <c r="D368" s="38">
        <v>803780</v>
      </c>
      <c r="E368" s="38">
        <v>614880</v>
      </c>
      <c r="F368" s="38">
        <v>30</v>
      </c>
      <c r="G368" s="38">
        <v>0</v>
      </c>
      <c r="H368" s="38">
        <v>0</v>
      </c>
      <c r="I368" s="38">
        <v>0</v>
      </c>
      <c r="J368" s="38">
        <v>16</v>
      </c>
      <c r="K368" s="38">
        <v>327936</v>
      </c>
      <c r="L368" s="38">
        <v>0</v>
      </c>
      <c r="M368" s="38">
        <v>0</v>
      </c>
      <c r="N368" s="38">
        <v>0</v>
      </c>
      <c r="O368" s="38">
        <v>0</v>
      </c>
      <c r="P368" s="38">
        <v>0</v>
      </c>
      <c r="Q368" s="55">
        <v>0</v>
      </c>
      <c r="R368" s="55">
        <v>0</v>
      </c>
      <c r="S368" s="56">
        <v>0</v>
      </c>
    </row>
    <row r="369" spans="1:19" ht="12" customHeight="1" x14ac:dyDescent="0.2">
      <c r="A369" s="36">
        <v>362</v>
      </c>
      <c r="B369" s="37" t="s">
        <v>535</v>
      </c>
      <c r="C369" s="38">
        <v>1</v>
      </c>
      <c r="D369" s="38">
        <v>797060</v>
      </c>
      <c r="E369" s="38">
        <v>717353</v>
      </c>
      <c r="F369" s="38">
        <v>35</v>
      </c>
      <c r="G369" s="38">
        <v>0</v>
      </c>
      <c r="H369" s="38">
        <v>0</v>
      </c>
      <c r="I369" s="38">
        <v>0</v>
      </c>
      <c r="J369" s="38">
        <v>17</v>
      </c>
      <c r="K369" s="38">
        <v>87108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55">
        <v>0</v>
      </c>
      <c r="R369" s="55">
        <v>0</v>
      </c>
      <c r="S369" s="56">
        <v>0</v>
      </c>
    </row>
    <row r="370" spans="1:19" ht="12" customHeight="1" x14ac:dyDescent="0.2">
      <c r="A370" s="36">
        <v>363</v>
      </c>
      <c r="B370" s="37" t="s">
        <v>536</v>
      </c>
      <c r="C370" s="38">
        <v>1</v>
      </c>
      <c r="D370" s="38">
        <v>683200</v>
      </c>
      <c r="E370" s="38">
        <v>614880</v>
      </c>
      <c r="F370" s="38">
        <v>30</v>
      </c>
      <c r="G370" s="38">
        <v>0</v>
      </c>
      <c r="H370" s="38">
        <v>0</v>
      </c>
      <c r="I370" s="38">
        <v>0</v>
      </c>
      <c r="J370" s="38">
        <v>15</v>
      </c>
      <c r="K370" s="38">
        <v>341600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55">
        <v>0</v>
      </c>
      <c r="R370" s="55">
        <v>0</v>
      </c>
      <c r="S370" s="56">
        <v>0</v>
      </c>
    </row>
    <row r="371" spans="1:19" ht="12" customHeight="1" x14ac:dyDescent="0.2">
      <c r="A371" s="36">
        <v>364</v>
      </c>
      <c r="B371" s="37" t="s">
        <v>537</v>
      </c>
      <c r="C371" s="38">
        <v>3</v>
      </c>
      <c r="D371" s="38">
        <v>2999883</v>
      </c>
      <c r="E371" s="38">
        <v>2562000</v>
      </c>
      <c r="F371" s="38">
        <v>125</v>
      </c>
      <c r="G371" s="38">
        <v>0</v>
      </c>
      <c r="H371" s="38">
        <v>0</v>
      </c>
      <c r="I371" s="38">
        <v>0</v>
      </c>
      <c r="J371" s="38">
        <v>50</v>
      </c>
      <c r="K371" s="38">
        <v>1024800</v>
      </c>
      <c r="L371" s="38">
        <v>0</v>
      </c>
      <c r="M371" s="38">
        <v>0</v>
      </c>
      <c r="N371" s="38">
        <v>0</v>
      </c>
      <c r="O371" s="38">
        <v>0</v>
      </c>
      <c r="P371" s="38">
        <v>0</v>
      </c>
      <c r="Q371" s="55">
        <v>0</v>
      </c>
      <c r="R371" s="55">
        <v>0</v>
      </c>
      <c r="S371" s="56">
        <v>0</v>
      </c>
    </row>
    <row r="372" spans="1:19" ht="12" customHeight="1" x14ac:dyDescent="0.2">
      <c r="A372" s="36">
        <v>365</v>
      </c>
      <c r="B372" s="37" t="s">
        <v>538</v>
      </c>
      <c r="C372" s="38">
        <v>2</v>
      </c>
      <c r="D372" s="38">
        <v>1484267</v>
      </c>
      <c r="E372" s="38">
        <v>1332240</v>
      </c>
      <c r="F372" s="38">
        <v>65</v>
      </c>
      <c r="G372" s="38">
        <v>0</v>
      </c>
      <c r="H372" s="38">
        <v>0</v>
      </c>
      <c r="I372" s="38">
        <v>0</v>
      </c>
      <c r="J372" s="38">
        <v>21</v>
      </c>
      <c r="K372" s="38">
        <v>435540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55">
        <v>0</v>
      </c>
      <c r="R372" s="55">
        <v>0</v>
      </c>
      <c r="S372" s="56">
        <v>0</v>
      </c>
    </row>
    <row r="373" spans="1:19" ht="12" customHeight="1" x14ac:dyDescent="0.2">
      <c r="A373" s="36">
        <v>366</v>
      </c>
      <c r="B373" s="37" t="s">
        <v>539</v>
      </c>
      <c r="C373" s="38">
        <v>2</v>
      </c>
      <c r="D373" s="38">
        <v>1776320</v>
      </c>
      <c r="E373" s="38">
        <v>1598688</v>
      </c>
      <c r="F373" s="38">
        <v>78</v>
      </c>
      <c r="G373" s="38">
        <v>0</v>
      </c>
      <c r="H373" s="38">
        <v>4</v>
      </c>
      <c r="I373" s="38">
        <v>81984</v>
      </c>
      <c r="J373" s="38">
        <v>41</v>
      </c>
      <c r="K373" s="38">
        <v>840336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55">
        <v>0</v>
      </c>
      <c r="R373" s="55">
        <v>0</v>
      </c>
      <c r="S373" s="56">
        <v>0</v>
      </c>
    </row>
    <row r="374" spans="1:19" ht="12" customHeight="1" x14ac:dyDescent="0.2">
      <c r="A374" s="36">
        <v>367</v>
      </c>
      <c r="B374" s="37" t="s">
        <v>540</v>
      </c>
      <c r="C374" s="38">
        <v>1</v>
      </c>
      <c r="D374" s="38">
        <v>1596683</v>
      </c>
      <c r="E374" s="38">
        <v>1434720</v>
      </c>
      <c r="F374" s="38">
        <v>70</v>
      </c>
      <c r="G374" s="38">
        <v>0</v>
      </c>
      <c r="H374" s="38">
        <v>0</v>
      </c>
      <c r="I374" s="38">
        <v>0</v>
      </c>
      <c r="J374" s="38">
        <v>31</v>
      </c>
      <c r="K374" s="38">
        <v>635376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55">
        <v>0</v>
      </c>
      <c r="R374" s="55">
        <v>0</v>
      </c>
      <c r="S374" s="56">
        <v>0</v>
      </c>
    </row>
    <row r="375" spans="1:19" ht="12" customHeight="1" x14ac:dyDescent="0.2">
      <c r="A375" s="36">
        <v>368</v>
      </c>
      <c r="B375" s="37" t="s">
        <v>541</v>
      </c>
      <c r="C375" s="38">
        <v>0</v>
      </c>
      <c r="D375" s="38">
        <v>0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55">
        <v>0</v>
      </c>
      <c r="R375" s="55">
        <v>0</v>
      </c>
      <c r="S375" s="56">
        <v>0</v>
      </c>
    </row>
    <row r="376" spans="1:19" ht="12" customHeight="1" x14ac:dyDescent="0.2">
      <c r="A376" s="36">
        <v>369</v>
      </c>
      <c r="B376" s="37" t="s">
        <v>542</v>
      </c>
      <c r="C376" s="38">
        <v>1</v>
      </c>
      <c r="D376" s="38">
        <v>797067</v>
      </c>
      <c r="E376" s="38">
        <v>717360</v>
      </c>
      <c r="F376" s="38">
        <v>35</v>
      </c>
      <c r="G376" s="38">
        <v>0</v>
      </c>
      <c r="H376" s="38">
        <v>0</v>
      </c>
      <c r="I376" s="38">
        <v>0</v>
      </c>
      <c r="J376" s="38">
        <v>19</v>
      </c>
      <c r="K376" s="38">
        <v>409920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55">
        <v>0</v>
      </c>
      <c r="R376" s="55">
        <v>0</v>
      </c>
      <c r="S376" s="56">
        <v>0</v>
      </c>
    </row>
    <row r="377" spans="1:19" ht="12" customHeight="1" x14ac:dyDescent="0.2">
      <c r="A377" s="36">
        <v>370</v>
      </c>
      <c r="B377" s="37" t="s">
        <v>543</v>
      </c>
      <c r="C377" s="38">
        <v>1</v>
      </c>
      <c r="D377" s="38">
        <v>763818</v>
      </c>
      <c r="E377" s="38">
        <v>614880</v>
      </c>
      <c r="F377" s="38">
        <v>30</v>
      </c>
      <c r="G377" s="38">
        <v>0</v>
      </c>
      <c r="H377" s="38">
        <v>0</v>
      </c>
      <c r="I377" s="38">
        <v>0</v>
      </c>
      <c r="J377" s="38">
        <v>15</v>
      </c>
      <c r="K377" s="38">
        <v>307440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55">
        <v>0</v>
      </c>
      <c r="R377" s="55">
        <v>0</v>
      </c>
      <c r="S377" s="56">
        <v>0</v>
      </c>
    </row>
    <row r="378" spans="1:19" ht="12" customHeight="1" x14ac:dyDescent="0.2">
      <c r="A378" s="36">
        <v>371</v>
      </c>
      <c r="B378" s="37" t="s">
        <v>144</v>
      </c>
      <c r="C378" s="38">
        <v>1</v>
      </c>
      <c r="D378" s="38">
        <v>1037881</v>
      </c>
      <c r="E378" s="38">
        <v>819840</v>
      </c>
      <c r="F378" s="38">
        <v>40</v>
      </c>
      <c r="G378" s="38">
        <v>0</v>
      </c>
      <c r="H378" s="38">
        <v>0</v>
      </c>
      <c r="I378" s="38">
        <v>0</v>
      </c>
      <c r="J378" s="38">
        <v>17</v>
      </c>
      <c r="K378" s="38">
        <v>348432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55">
        <v>0</v>
      </c>
      <c r="R378" s="55">
        <v>0</v>
      </c>
      <c r="S378" s="56">
        <v>0</v>
      </c>
    </row>
    <row r="379" spans="1:19" ht="12" customHeight="1" x14ac:dyDescent="0.2">
      <c r="A379" s="36">
        <v>372</v>
      </c>
      <c r="B379" s="37" t="s">
        <v>544</v>
      </c>
      <c r="C379" s="38">
        <v>1</v>
      </c>
      <c r="D379" s="38">
        <v>797067</v>
      </c>
      <c r="E379" s="38">
        <v>717360</v>
      </c>
      <c r="F379" s="38">
        <v>35</v>
      </c>
      <c r="G379" s="38">
        <v>0</v>
      </c>
      <c r="H379" s="38">
        <v>0</v>
      </c>
      <c r="I379" s="38">
        <v>0</v>
      </c>
      <c r="J379" s="38">
        <v>14</v>
      </c>
      <c r="K379" s="38">
        <v>286944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55">
        <v>0</v>
      </c>
      <c r="R379" s="55">
        <v>0</v>
      </c>
      <c r="S379" s="56">
        <v>0</v>
      </c>
    </row>
    <row r="380" spans="1:19" ht="12" customHeight="1" x14ac:dyDescent="0.2">
      <c r="A380" s="36">
        <v>373</v>
      </c>
      <c r="B380" s="37" t="s">
        <v>545</v>
      </c>
      <c r="C380" s="38">
        <v>1</v>
      </c>
      <c r="D380" s="38">
        <v>797067</v>
      </c>
      <c r="E380" s="38">
        <v>717360</v>
      </c>
      <c r="F380" s="38">
        <v>35</v>
      </c>
      <c r="G380" s="38">
        <v>0</v>
      </c>
      <c r="H380" s="38">
        <v>0</v>
      </c>
      <c r="I380" s="38">
        <v>0</v>
      </c>
      <c r="J380" s="38">
        <v>13</v>
      </c>
      <c r="K380" s="38">
        <v>266448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55">
        <v>0</v>
      </c>
      <c r="R380" s="55">
        <v>0</v>
      </c>
      <c r="S380" s="56">
        <v>0</v>
      </c>
    </row>
    <row r="381" spans="1:19" ht="12" customHeight="1" x14ac:dyDescent="0.2">
      <c r="A381" s="36">
        <v>374</v>
      </c>
      <c r="B381" s="37" t="s">
        <v>546</v>
      </c>
      <c r="C381" s="38">
        <v>2</v>
      </c>
      <c r="D381" s="38">
        <v>1935497</v>
      </c>
      <c r="E381" s="38">
        <v>1741924</v>
      </c>
      <c r="F381" s="38">
        <v>85</v>
      </c>
      <c r="G381" s="38">
        <v>0</v>
      </c>
      <c r="H381" s="38">
        <v>0</v>
      </c>
      <c r="I381" s="38">
        <v>0</v>
      </c>
      <c r="J381" s="38">
        <v>35</v>
      </c>
      <c r="K381" s="38">
        <v>717360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55">
        <v>0</v>
      </c>
      <c r="R381" s="55">
        <v>0</v>
      </c>
      <c r="S381" s="56">
        <v>0</v>
      </c>
    </row>
    <row r="382" spans="1:19" ht="12" customHeight="1" x14ac:dyDescent="0.2">
      <c r="A382" s="36">
        <v>375</v>
      </c>
      <c r="B382" s="37" t="s">
        <v>547</v>
      </c>
      <c r="C382" s="38">
        <v>2</v>
      </c>
      <c r="D382" s="38">
        <v>1606229</v>
      </c>
      <c r="E382" s="38">
        <v>1434720</v>
      </c>
      <c r="F382" s="38">
        <v>70</v>
      </c>
      <c r="G382" s="38">
        <v>0</v>
      </c>
      <c r="H382" s="38">
        <v>0</v>
      </c>
      <c r="I382" s="38">
        <v>0</v>
      </c>
      <c r="J382" s="38">
        <v>37</v>
      </c>
      <c r="K382" s="38">
        <v>758352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55">
        <v>0</v>
      </c>
      <c r="R382" s="55">
        <v>0</v>
      </c>
      <c r="S382" s="56">
        <v>0</v>
      </c>
    </row>
    <row r="383" spans="1:19" ht="12" customHeight="1" x14ac:dyDescent="0.2">
      <c r="A383" s="36">
        <v>376</v>
      </c>
      <c r="B383" s="37" t="s">
        <v>548</v>
      </c>
      <c r="C383" s="38">
        <v>0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55">
        <v>0</v>
      </c>
      <c r="R383" s="55">
        <v>0</v>
      </c>
      <c r="S383" s="56">
        <v>0</v>
      </c>
    </row>
    <row r="384" spans="1:19" ht="12" customHeight="1" x14ac:dyDescent="0.2">
      <c r="A384" s="36">
        <v>377</v>
      </c>
      <c r="B384" s="37" t="s">
        <v>549</v>
      </c>
      <c r="C384" s="38">
        <v>1</v>
      </c>
      <c r="D384" s="38">
        <v>686796</v>
      </c>
      <c r="E384" s="38">
        <v>614880</v>
      </c>
      <c r="F384" s="38">
        <v>30</v>
      </c>
      <c r="G384" s="38">
        <v>0</v>
      </c>
      <c r="H384" s="38">
        <v>0</v>
      </c>
      <c r="I384" s="38">
        <v>0</v>
      </c>
      <c r="J384" s="38">
        <v>16</v>
      </c>
      <c r="K384" s="38">
        <v>327936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55">
        <v>0</v>
      </c>
      <c r="R384" s="55">
        <v>0</v>
      </c>
      <c r="S384" s="56">
        <v>0</v>
      </c>
    </row>
    <row r="385" spans="1:19" ht="12" customHeight="1" x14ac:dyDescent="0.2">
      <c r="A385" s="36">
        <v>378</v>
      </c>
      <c r="B385" s="37" t="s">
        <v>550</v>
      </c>
      <c r="C385" s="38">
        <v>2</v>
      </c>
      <c r="D385" s="38">
        <v>2893198</v>
      </c>
      <c r="E385" s="38">
        <v>2541504</v>
      </c>
      <c r="F385" s="38">
        <v>124</v>
      </c>
      <c r="G385" s="38">
        <v>0</v>
      </c>
      <c r="H385" s="38">
        <v>0</v>
      </c>
      <c r="I385" s="38">
        <v>0</v>
      </c>
      <c r="J385" s="38">
        <v>60</v>
      </c>
      <c r="K385" s="38">
        <v>1229760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55">
        <v>0</v>
      </c>
      <c r="R385" s="55">
        <v>0</v>
      </c>
      <c r="S385" s="56">
        <v>0</v>
      </c>
    </row>
    <row r="386" spans="1:19" ht="12" customHeight="1" x14ac:dyDescent="0.2">
      <c r="A386" s="36">
        <v>379</v>
      </c>
      <c r="B386" s="37" t="s">
        <v>145</v>
      </c>
      <c r="C386" s="38">
        <v>2</v>
      </c>
      <c r="D386" s="38">
        <v>2732800</v>
      </c>
      <c r="E386" s="38">
        <v>2459520</v>
      </c>
      <c r="F386" s="38">
        <v>120</v>
      </c>
      <c r="G386" s="38">
        <v>0</v>
      </c>
      <c r="H386" s="38">
        <v>0</v>
      </c>
      <c r="I386" s="38">
        <v>0</v>
      </c>
      <c r="J386" s="38">
        <v>42</v>
      </c>
      <c r="K386" s="38">
        <v>860832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55">
        <v>0</v>
      </c>
      <c r="R386" s="55">
        <v>0</v>
      </c>
      <c r="S386" s="56">
        <v>0</v>
      </c>
    </row>
    <row r="387" spans="1:19" ht="12" customHeight="1" x14ac:dyDescent="0.2">
      <c r="A387" s="36">
        <v>380</v>
      </c>
      <c r="B387" s="37" t="s">
        <v>551</v>
      </c>
      <c r="C387" s="38">
        <v>1</v>
      </c>
      <c r="D387" s="38">
        <v>639704</v>
      </c>
      <c r="E387" s="38">
        <v>512400</v>
      </c>
      <c r="F387" s="38">
        <v>25</v>
      </c>
      <c r="G387" s="38">
        <v>0</v>
      </c>
      <c r="H387" s="38">
        <v>0</v>
      </c>
      <c r="I387" s="38">
        <v>0</v>
      </c>
      <c r="J387" s="38">
        <v>12</v>
      </c>
      <c r="K387" s="38">
        <v>245952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55">
        <v>0</v>
      </c>
      <c r="R387" s="55">
        <v>0</v>
      </c>
      <c r="S387" s="56">
        <v>0</v>
      </c>
    </row>
    <row r="388" spans="1:19" s="25" customFormat="1" ht="12" customHeight="1" x14ac:dyDescent="0.2">
      <c r="A388" s="157" t="s">
        <v>4</v>
      </c>
      <c r="B388" s="158" t="s">
        <v>3</v>
      </c>
      <c r="C388" s="159">
        <f t="shared" ref="C388:R388" si="0">SUM(C8:C387)</f>
        <v>726</v>
      </c>
      <c r="D388" s="159">
        <f t="shared" si="0"/>
        <v>652200713</v>
      </c>
      <c r="E388" s="159">
        <f t="shared" si="0"/>
        <v>574211490</v>
      </c>
      <c r="F388" s="159">
        <f t="shared" si="0"/>
        <v>28058</v>
      </c>
      <c r="G388" s="159">
        <f t="shared" si="0"/>
        <v>345</v>
      </c>
      <c r="H388" s="159">
        <f t="shared" si="0"/>
        <v>65</v>
      </c>
      <c r="I388" s="159">
        <f t="shared" si="0"/>
        <v>1331489</v>
      </c>
      <c r="J388" s="159">
        <f t="shared" si="0"/>
        <v>12594</v>
      </c>
      <c r="K388" s="159">
        <f t="shared" si="0"/>
        <v>250959224</v>
      </c>
      <c r="L388" s="159">
        <f t="shared" si="0"/>
        <v>6</v>
      </c>
      <c r="M388" s="159">
        <f t="shared" si="0"/>
        <v>2111866</v>
      </c>
      <c r="N388" s="159">
        <f t="shared" si="0"/>
        <v>1893179</v>
      </c>
      <c r="O388" s="159">
        <f t="shared" si="0"/>
        <v>143</v>
      </c>
      <c r="P388" s="159">
        <f t="shared" si="0"/>
        <v>2</v>
      </c>
      <c r="Q388" s="159">
        <f t="shared" si="0"/>
        <v>991042</v>
      </c>
      <c r="R388" s="159">
        <f t="shared" si="0"/>
        <v>1</v>
      </c>
      <c r="S388" s="160">
        <f>SUM(S8:S387)</f>
        <v>133445</v>
      </c>
    </row>
    <row r="389" spans="1:19" ht="12.75" customHeight="1" x14ac:dyDescent="0.2">
      <c r="C389" s="26"/>
    </row>
  </sheetData>
  <sheetProtection algorithmName="SHA-512" hashValue="2bBEpq2V7SgbzXKznKsxvWZFQLtjg7cD2i4RIlSim6a9co3yusrYz5G6iM30oLNzfNON/HTLt7+UBA4200HNyQ==" saltValue="MfWlDu0tsIABBW85kq9ozw==" spinCount="100000" sheet="1" objects="1" scenarios="1"/>
  <mergeCells count="20">
    <mergeCell ref="A1:S1"/>
    <mergeCell ref="A3:A6"/>
    <mergeCell ref="B3:B6"/>
    <mergeCell ref="F5:F6"/>
    <mergeCell ref="G5:G6"/>
    <mergeCell ref="H5:I5"/>
    <mergeCell ref="J5:K5"/>
    <mergeCell ref="P3:S3"/>
    <mergeCell ref="R4:S5"/>
    <mergeCell ref="P4:Q5"/>
    <mergeCell ref="C3:O3"/>
    <mergeCell ref="C4:K4"/>
    <mergeCell ref="C5:C6"/>
    <mergeCell ref="D5:D6"/>
    <mergeCell ref="E5:E6"/>
    <mergeCell ref="L4:O4"/>
    <mergeCell ref="L5:L6"/>
    <mergeCell ref="M5:M6"/>
    <mergeCell ref="N5:N6"/>
    <mergeCell ref="O5:O6"/>
  </mergeCells>
  <printOptions horizontalCentered="1"/>
  <pageMargins left="0.31496062992125984" right="0.31496062992125984" top="0.59055118110236227" bottom="0.59055118110236227" header="0.39370078740157483" footer="0.31496062992125984"/>
  <pageSetup paperSize="9" firstPageNumber="118" orientation="landscape" horizontalDpi="4294967295" verticalDpi="4294967295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FF00"/>
  </sheetPr>
  <dimension ref="A1:G27"/>
  <sheetViews>
    <sheetView zoomScale="120" zoomScaleNormal="120" workbookViewId="0">
      <pane ySplit="5" topLeftCell="A6" activePane="bottomLeft" state="frozen"/>
      <selection pane="bottomLeft" activeCell="D31" sqref="D31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55" t="s">
        <v>158</v>
      </c>
      <c r="B1" s="255"/>
      <c r="C1" s="255"/>
      <c r="D1" s="255"/>
      <c r="E1" s="255"/>
      <c r="F1" s="255"/>
      <c r="G1" s="255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56" t="s">
        <v>11</v>
      </c>
      <c r="B3" s="258" t="s">
        <v>1</v>
      </c>
      <c r="C3" s="258" t="s">
        <v>0</v>
      </c>
      <c r="D3" s="260" t="s">
        <v>59</v>
      </c>
      <c r="E3" s="261"/>
      <c r="F3" s="261"/>
      <c r="G3" s="262"/>
    </row>
    <row r="4" spans="1:7" ht="45" customHeight="1" x14ac:dyDescent="0.2">
      <c r="A4" s="257"/>
      <c r="B4" s="259"/>
      <c r="C4" s="259"/>
      <c r="D4" s="123" t="s">
        <v>7</v>
      </c>
      <c r="E4" s="124" t="s">
        <v>21</v>
      </c>
      <c r="F4" s="123" t="s">
        <v>35</v>
      </c>
      <c r="G4" s="125" t="s">
        <v>23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27">
        <v>7</v>
      </c>
    </row>
    <row r="6" spans="1:7" ht="12" customHeight="1" x14ac:dyDescent="0.2">
      <c r="A6" s="52">
        <v>1</v>
      </c>
      <c r="B6" s="53">
        <v>30</v>
      </c>
      <c r="C6" s="69" t="s">
        <v>127</v>
      </c>
      <c r="D6" s="7">
        <v>8331</v>
      </c>
      <c r="E6" s="7">
        <v>12</v>
      </c>
      <c r="F6" s="7">
        <v>694.25</v>
      </c>
      <c r="G6" s="54">
        <v>22</v>
      </c>
    </row>
    <row r="7" spans="1:7" ht="12" customHeight="1" x14ac:dyDescent="0.2">
      <c r="A7" s="52">
        <f>A6+1</f>
        <v>2</v>
      </c>
      <c r="B7" s="53">
        <v>52</v>
      </c>
      <c r="C7" s="69" t="s">
        <v>128</v>
      </c>
      <c r="D7" s="7">
        <v>2618</v>
      </c>
      <c r="E7" s="7">
        <v>3</v>
      </c>
      <c r="F7" s="7">
        <v>872.66666666666663</v>
      </c>
      <c r="G7" s="57">
        <v>4</v>
      </c>
    </row>
    <row r="8" spans="1:7" ht="12" customHeight="1" x14ac:dyDescent="0.2">
      <c r="A8" s="52">
        <f t="shared" ref="A8:A26" si="0">A7+1</f>
        <v>3</v>
      </c>
      <c r="B8" s="53">
        <v>83</v>
      </c>
      <c r="C8" s="69" t="s">
        <v>269</v>
      </c>
      <c r="D8" s="7">
        <v>7941</v>
      </c>
      <c r="E8" s="7">
        <v>2</v>
      </c>
      <c r="F8" s="7">
        <v>3970.5</v>
      </c>
      <c r="G8" s="57">
        <v>2</v>
      </c>
    </row>
    <row r="9" spans="1:7" ht="12" customHeight="1" x14ac:dyDescent="0.2">
      <c r="A9" s="52">
        <f t="shared" si="0"/>
        <v>4</v>
      </c>
      <c r="B9" s="53">
        <v>104</v>
      </c>
      <c r="C9" s="69" t="s">
        <v>290</v>
      </c>
      <c r="D9" s="7">
        <v>1040</v>
      </c>
      <c r="E9" s="7">
        <v>1</v>
      </c>
      <c r="F9" s="7">
        <v>1040</v>
      </c>
      <c r="G9" s="57">
        <v>1</v>
      </c>
    </row>
    <row r="10" spans="1:7" ht="12" customHeight="1" x14ac:dyDescent="0.2">
      <c r="A10" s="52">
        <f t="shared" si="0"/>
        <v>5</v>
      </c>
      <c r="B10" s="53">
        <v>120</v>
      </c>
      <c r="C10" s="69" t="s">
        <v>133</v>
      </c>
      <c r="D10" s="7">
        <v>10665</v>
      </c>
      <c r="E10" s="7">
        <v>1</v>
      </c>
      <c r="F10" s="7">
        <v>10665</v>
      </c>
      <c r="G10" s="57">
        <v>5</v>
      </c>
    </row>
    <row r="11" spans="1:7" ht="12" customHeight="1" x14ac:dyDescent="0.2">
      <c r="A11" s="52">
        <f t="shared" si="0"/>
        <v>6</v>
      </c>
      <c r="B11" s="53">
        <v>128</v>
      </c>
      <c r="C11" s="69" t="s">
        <v>311</v>
      </c>
      <c r="D11" s="7">
        <v>1410</v>
      </c>
      <c r="E11" s="7">
        <v>1</v>
      </c>
      <c r="F11" s="7">
        <v>1410</v>
      </c>
      <c r="G11" s="57">
        <v>1</v>
      </c>
    </row>
    <row r="12" spans="1:7" ht="12" customHeight="1" x14ac:dyDescent="0.2">
      <c r="A12" s="52">
        <f t="shared" si="0"/>
        <v>7</v>
      </c>
      <c r="B12" s="53">
        <v>135</v>
      </c>
      <c r="C12" s="69" t="s">
        <v>134</v>
      </c>
      <c r="D12" s="7">
        <v>33376</v>
      </c>
      <c r="E12" s="7">
        <v>15</v>
      </c>
      <c r="F12" s="7">
        <v>2225.0666666666666</v>
      </c>
      <c r="G12" s="57">
        <v>15</v>
      </c>
    </row>
    <row r="13" spans="1:7" ht="12" customHeight="1" x14ac:dyDescent="0.2">
      <c r="A13" s="52">
        <f t="shared" si="0"/>
        <v>8</v>
      </c>
      <c r="B13" s="53">
        <v>136</v>
      </c>
      <c r="C13" s="69" t="s">
        <v>318</v>
      </c>
      <c r="D13" s="7">
        <v>5349</v>
      </c>
      <c r="E13" s="7">
        <v>1</v>
      </c>
      <c r="F13" s="7">
        <v>5349</v>
      </c>
      <c r="G13" s="57">
        <v>1</v>
      </c>
    </row>
    <row r="14" spans="1:7" ht="12" customHeight="1" x14ac:dyDescent="0.2">
      <c r="A14" s="52">
        <f t="shared" si="0"/>
        <v>9</v>
      </c>
      <c r="B14" s="53">
        <v>171</v>
      </c>
      <c r="C14" s="69" t="s">
        <v>352</v>
      </c>
      <c r="D14" s="7">
        <v>3090</v>
      </c>
      <c r="E14" s="7">
        <v>1</v>
      </c>
      <c r="F14" s="7">
        <v>3090</v>
      </c>
      <c r="G14" s="57">
        <v>1</v>
      </c>
    </row>
    <row r="15" spans="1:7" ht="12" customHeight="1" x14ac:dyDescent="0.2">
      <c r="A15" s="52">
        <f t="shared" si="0"/>
        <v>10</v>
      </c>
      <c r="B15" s="53">
        <v>210</v>
      </c>
      <c r="C15" s="69" t="s">
        <v>386</v>
      </c>
      <c r="D15" s="7">
        <v>51810</v>
      </c>
      <c r="E15" s="7">
        <v>13</v>
      </c>
      <c r="F15" s="7">
        <v>3985.3846153846152</v>
      </c>
      <c r="G15" s="57">
        <v>37</v>
      </c>
    </row>
    <row r="16" spans="1:7" ht="12" customHeight="1" x14ac:dyDescent="0.2">
      <c r="A16" s="52">
        <f t="shared" si="0"/>
        <v>11</v>
      </c>
      <c r="B16" s="53">
        <v>244</v>
      </c>
      <c r="C16" s="69" t="s">
        <v>420</v>
      </c>
      <c r="D16" s="7">
        <v>29156</v>
      </c>
      <c r="E16" s="7">
        <v>13</v>
      </c>
      <c r="F16" s="7">
        <v>2242.7692307692309</v>
      </c>
      <c r="G16" s="57">
        <v>13</v>
      </c>
    </row>
    <row r="17" spans="1:7" ht="12" customHeight="1" x14ac:dyDescent="0.2">
      <c r="A17" s="52">
        <f t="shared" si="0"/>
        <v>12</v>
      </c>
      <c r="B17" s="53">
        <v>268</v>
      </c>
      <c r="C17" s="69" t="s">
        <v>444</v>
      </c>
      <c r="D17" s="7">
        <v>22421</v>
      </c>
      <c r="E17" s="7">
        <v>9</v>
      </c>
      <c r="F17" s="7">
        <v>2491.2222222222222</v>
      </c>
      <c r="G17" s="57">
        <v>16</v>
      </c>
    </row>
    <row r="18" spans="1:7" ht="12" customHeight="1" x14ac:dyDescent="0.2">
      <c r="A18" s="52">
        <f t="shared" si="0"/>
        <v>13</v>
      </c>
      <c r="B18" s="53">
        <v>272</v>
      </c>
      <c r="C18" s="69" t="s">
        <v>448</v>
      </c>
      <c r="D18" s="7">
        <v>2602</v>
      </c>
      <c r="E18" s="7">
        <v>1</v>
      </c>
      <c r="F18" s="7">
        <v>2602</v>
      </c>
      <c r="G18" s="57">
        <v>1</v>
      </c>
    </row>
    <row r="19" spans="1:7" ht="12" customHeight="1" x14ac:dyDescent="0.2">
      <c r="A19" s="52">
        <f t="shared" si="0"/>
        <v>14</v>
      </c>
      <c r="B19" s="53">
        <v>273</v>
      </c>
      <c r="C19" s="69" t="s">
        <v>449</v>
      </c>
      <c r="D19" s="7">
        <v>5099</v>
      </c>
      <c r="E19" s="7">
        <v>3</v>
      </c>
      <c r="F19" s="7">
        <v>1699.6666666666667</v>
      </c>
      <c r="G19" s="57">
        <v>5</v>
      </c>
    </row>
    <row r="20" spans="1:7" ht="12" customHeight="1" x14ac:dyDescent="0.2">
      <c r="A20" s="52">
        <f t="shared" si="0"/>
        <v>15</v>
      </c>
      <c r="B20" s="53">
        <v>284</v>
      </c>
      <c r="C20" s="69" t="s">
        <v>459</v>
      </c>
      <c r="D20" s="7">
        <v>86915</v>
      </c>
      <c r="E20" s="7">
        <v>30</v>
      </c>
      <c r="F20" s="7">
        <v>2897.1666666666665</v>
      </c>
      <c r="G20" s="57">
        <v>30</v>
      </c>
    </row>
    <row r="21" spans="1:7" ht="12" customHeight="1" x14ac:dyDescent="0.2">
      <c r="A21" s="52">
        <f t="shared" si="0"/>
        <v>16</v>
      </c>
      <c r="B21" s="53">
        <v>329</v>
      </c>
      <c r="C21" s="69" t="s">
        <v>503</v>
      </c>
      <c r="D21" s="7">
        <v>21848</v>
      </c>
      <c r="E21" s="7">
        <v>5</v>
      </c>
      <c r="F21" s="7">
        <v>4369.6000000000004</v>
      </c>
      <c r="G21" s="57">
        <v>9</v>
      </c>
    </row>
    <row r="22" spans="1:7" ht="12" customHeight="1" x14ac:dyDescent="0.2">
      <c r="A22" s="52">
        <f t="shared" si="0"/>
        <v>17</v>
      </c>
      <c r="B22" s="53">
        <v>335</v>
      </c>
      <c r="C22" s="69" t="s">
        <v>509</v>
      </c>
      <c r="D22" s="7">
        <v>21880</v>
      </c>
      <c r="E22" s="7">
        <v>3</v>
      </c>
      <c r="F22" s="7">
        <v>7293.333333333333</v>
      </c>
      <c r="G22" s="57">
        <v>10</v>
      </c>
    </row>
    <row r="23" spans="1:7" ht="12" customHeight="1" x14ac:dyDescent="0.2">
      <c r="A23" s="52">
        <f t="shared" si="0"/>
        <v>18</v>
      </c>
      <c r="B23" s="53">
        <v>340</v>
      </c>
      <c r="C23" s="69" t="s">
        <v>514</v>
      </c>
      <c r="D23" s="7">
        <v>15601</v>
      </c>
      <c r="E23" s="7">
        <v>1</v>
      </c>
      <c r="F23" s="7">
        <v>15601</v>
      </c>
      <c r="G23" s="57">
        <v>1</v>
      </c>
    </row>
    <row r="24" spans="1:7" ht="12" customHeight="1" x14ac:dyDescent="0.2">
      <c r="A24" s="52">
        <f t="shared" si="0"/>
        <v>19</v>
      </c>
      <c r="B24" s="53">
        <v>357</v>
      </c>
      <c r="C24" s="69" t="s">
        <v>530</v>
      </c>
      <c r="D24" s="7">
        <v>9411</v>
      </c>
      <c r="E24" s="7">
        <v>2</v>
      </c>
      <c r="F24" s="7">
        <v>4705.5</v>
      </c>
      <c r="G24" s="57">
        <v>6</v>
      </c>
    </row>
    <row r="25" spans="1:7" ht="12" customHeight="1" x14ac:dyDescent="0.2">
      <c r="A25" s="52">
        <f t="shared" si="0"/>
        <v>20</v>
      </c>
      <c r="B25" s="53">
        <v>359</v>
      </c>
      <c r="C25" s="69" t="s">
        <v>532</v>
      </c>
      <c r="D25" s="7">
        <v>25952</v>
      </c>
      <c r="E25" s="7">
        <v>18</v>
      </c>
      <c r="F25" s="7">
        <v>1441.7777777777778</v>
      </c>
      <c r="G25" s="57">
        <v>18</v>
      </c>
    </row>
    <row r="26" spans="1:7" ht="12" customHeight="1" x14ac:dyDescent="0.2">
      <c r="A26" s="52">
        <f t="shared" si="0"/>
        <v>21</v>
      </c>
      <c r="B26" s="53">
        <v>379</v>
      </c>
      <c r="C26" s="69" t="s">
        <v>145</v>
      </c>
      <c r="D26" s="7">
        <v>17387</v>
      </c>
      <c r="E26" s="7">
        <v>8</v>
      </c>
      <c r="F26" s="7">
        <v>2173.375</v>
      </c>
      <c r="G26" s="57">
        <v>14</v>
      </c>
    </row>
    <row r="27" spans="1:7" ht="12" customHeight="1" x14ac:dyDescent="0.2">
      <c r="A27" s="90" t="s">
        <v>4</v>
      </c>
      <c r="B27" s="91" t="s">
        <v>4</v>
      </c>
      <c r="C27" s="92" t="s">
        <v>3</v>
      </c>
      <c r="D27" s="128">
        <f>SUM(D6:D26)</f>
        <v>383902</v>
      </c>
      <c r="E27" s="128">
        <f>SUM(E6:E26)</f>
        <v>143</v>
      </c>
      <c r="F27" s="129" t="s">
        <v>4</v>
      </c>
      <c r="G27" s="130">
        <f>SUM(G6:G26)</f>
        <v>212</v>
      </c>
    </row>
  </sheetData>
  <sheetProtection algorithmName="SHA-512" hashValue="xkf5GWKx8bv1FCtII9zDHPP/a1qVBAWHwBNvJdqpqnZZ5JBjdQZXw1nVfps0q4QqQgEQQyoqq/1/Yz68ru8E4Q==" saltValue="rOYI0VJ8E4045nOB+60/oA==" spinCount="100000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FFFF00"/>
  </sheetPr>
  <dimension ref="A1:G159"/>
  <sheetViews>
    <sheetView zoomScale="130" zoomScaleNormal="130" workbookViewId="0">
      <selection sqref="A1:F1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63" t="s">
        <v>159</v>
      </c>
      <c r="B1" s="263"/>
      <c r="C1" s="263"/>
      <c r="D1" s="263"/>
      <c r="E1" s="263"/>
      <c r="F1" s="263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65" t="s">
        <v>11</v>
      </c>
      <c r="B3" s="266" t="s">
        <v>1</v>
      </c>
      <c r="C3" s="266" t="s">
        <v>0</v>
      </c>
      <c r="D3" s="260" t="s">
        <v>27</v>
      </c>
      <c r="E3" s="260"/>
      <c r="F3" s="260"/>
      <c r="G3" s="270"/>
    </row>
    <row r="4" spans="1:7" ht="39" x14ac:dyDescent="0.2">
      <c r="A4" s="257"/>
      <c r="B4" s="259"/>
      <c r="C4" s="267"/>
      <c r="D4" s="131" t="s">
        <v>28</v>
      </c>
      <c r="E4" s="132" t="s">
        <v>29</v>
      </c>
      <c r="F4" s="123" t="s">
        <v>30</v>
      </c>
      <c r="G4" s="133" t="s">
        <v>44</v>
      </c>
    </row>
    <row r="5" spans="1:7" s="4" customFormat="1" ht="12" customHeight="1" x14ac:dyDescent="0.2">
      <c r="A5" s="134">
        <v>1</v>
      </c>
      <c r="B5" s="135">
        <v>2</v>
      </c>
      <c r="C5" s="136">
        <v>3</v>
      </c>
      <c r="D5" s="98">
        <v>4</v>
      </c>
      <c r="E5" s="137">
        <v>5</v>
      </c>
      <c r="F5" s="98">
        <v>6</v>
      </c>
      <c r="G5" s="138">
        <v>7</v>
      </c>
    </row>
    <row r="6" spans="1:7" s="4" customFormat="1" ht="12" customHeight="1" x14ac:dyDescent="0.2">
      <c r="A6" s="5">
        <v>1</v>
      </c>
      <c r="B6" s="8">
        <v>5</v>
      </c>
      <c r="C6" s="6" t="s">
        <v>195</v>
      </c>
      <c r="D6" s="7">
        <v>85000</v>
      </c>
      <c r="E6" s="8">
        <v>3</v>
      </c>
      <c r="F6" s="77">
        <v>28333.333333333332</v>
      </c>
      <c r="G6" s="70">
        <v>3</v>
      </c>
    </row>
    <row r="7" spans="1:7" s="4" customFormat="1" ht="12" customHeight="1" x14ac:dyDescent="0.2">
      <c r="A7" s="5">
        <f>1+A6</f>
        <v>2</v>
      </c>
      <c r="B7" s="8">
        <v>11</v>
      </c>
      <c r="C7" s="6" t="s">
        <v>201</v>
      </c>
      <c r="D7" s="7">
        <v>249607</v>
      </c>
      <c r="E7" s="8">
        <v>5</v>
      </c>
      <c r="F7" s="77">
        <v>49921.4</v>
      </c>
      <c r="G7" s="70">
        <v>5</v>
      </c>
    </row>
    <row r="8" spans="1:7" s="4" customFormat="1" ht="12" customHeight="1" x14ac:dyDescent="0.2">
      <c r="A8" s="5">
        <f t="shared" ref="A8:A71" si="0">1+A7</f>
        <v>3</v>
      </c>
      <c r="B8" s="8">
        <v>19</v>
      </c>
      <c r="C8" s="6" t="s">
        <v>209</v>
      </c>
      <c r="D8" s="7">
        <v>177600</v>
      </c>
      <c r="E8" s="8">
        <v>5</v>
      </c>
      <c r="F8" s="77">
        <v>35520</v>
      </c>
      <c r="G8" s="70">
        <v>5</v>
      </c>
    </row>
    <row r="9" spans="1:7" s="4" customFormat="1" ht="12" customHeight="1" x14ac:dyDescent="0.2">
      <c r="A9" s="5">
        <f t="shared" si="0"/>
        <v>4</v>
      </c>
      <c r="B9" s="8">
        <v>22</v>
      </c>
      <c r="C9" s="6" t="s">
        <v>212</v>
      </c>
      <c r="D9" s="7">
        <v>70000</v>
      </c>
      <c r="E9" s="8">
        <v>1</v>
      </c>
      <c r="F9" s="77">
        <v>70000</v>
      </c>
      <c r="G9" s="70">
        <v>1</v>
      </c>
    </row>
    <row r="10" spans="1:7" s="4" customFormat="1" ht="12" customHeight="1" x14ac:dyDescent="0.2">
      <c r="A10" s="5">
        <f t="shared" si="0"/>
        <v>5</v>
      </c>
      <c r="B10" s="8">
        <v>26</v>
      </c>
      <c r="C10" s="6" t="s">
        <v>216</v>
      </c>
      <c r="D10" s="7">
        <v>100000</v>
      </c>
      <c r="E10" s="8">
        <v>3</v>
      </c>
      <c r="F10" s="77">
        <v>33333.333333333336</v>
      </c>
      <c r="G10" s="70">
        <v>3</v>
      </c>
    </row>
    <row r="11" spans="1:7" s="4" customFormat="1" ht="12" customHeight="1" x14ac:dyDescent="0.2">
      <c r="A11" s="5">
        <f t="shared" si="0"/>
        <v>6</v>
      </c>
      <c r="B11" s="8">
        <v>28</v>
      </c>
      <c r="C11" s="6" t="s">
        <v>218</v>
      </c>
      <c r="D11" s="7">
        <v>55000</v>
      </c>
      <c r="E11" s="8">
        <v>2</v>
      </c>
      <c r="F11" s="77">
        <v>27500</v>
      </c>
      <c r="G11" s="70">
        <v>2</v>
      </c>
    </row>
    <row r="12" spans="1:7" s="4" customFormat="1" ht="12" customHeight="1" x14ac:dyDescent="0.2">
      <c r="A12" s="5">
        <f t="shared" si="0"/>
        <v>7</v>
      </c>
      <c r="B12" s="8">
        <v>29</v>
      </c>
      <c r="C12" s="6" t="s">
        <v>219</v>
      </c>
      <c r="D12" s="7">
        <v>77979</v>
      </c>
      <c r="E12" s="8">
        <v>1</v>
      </c>
      <c r="F12" s="77">
        <v>77979</v>
      </c>
      <c r="G12" s="70">
        <v>1</v>
      </c>
    </row>
    <row r="13" spans="1:7" s="4" customFormat="1" ht="12" customHeight="1" x14ac:dyDescent="0.2">
      <c r="A13" s="5">
        <f t="shared" si="0"/>
        <v>8</v>
      </c>
      <c r="B13" s="8">
        <v>30</v>
      </c>
      <c r="C13" s="6" t="s">
        <v>127</v>
      </c>
      <c r="D13" s="7">
        <v>38000</v>
      </c>
      <c r="E13" s="8">
        <v>1</v>
      </c>
      <c r="F13" s="77">
        <v>38000</v>
      </c>
      <c r="G13" s="70">
        <v>1</v>
      </c>
    </row>
    <row r="14" spans="1:7" s="4" customFormat="1" ht="12" customHeight="1" x14ac:dyDescent="0.2">
      <c r="A14" s="5">
        <f t="shared" si="0"/>
        <v>9</v>
      </c>
      <c r="B14" s="8">
        <v>31</v>
      </c>
      <c r="C14" s="6" t="s">
        <v>220</v>
      </c>
      <c r="D14" s="7">
        <v>77970</v>
      </c>
      <c r="E14" s="8">
        <v>1</v>
      </c>
      <c r="F14" s="77">
        <v>77970</v>
      </c>
      <c r="G14" s="70">
        <v>1</v>
      </c>
    </row>
    <row r="15" spans="1:7" s="4" customFormat="1" ht="12" customHeight="1" x14ac:dyDescent="0.2">
      <c r="A15" s="5">
        <f t="shared" si="0"/>
        <v>10</v>
      </c>
      <c r="B15" s="8">
        <v>35</v>
      </c>
      <c r="C15" s="6" t="s">
        <v>224</v>
      </c>
      <c r="D15" s="7">
        <v>179900</v>
      </c>
      <c r="E15" s="8">
        <v>3</v>
      </c>
      <c r="F15" s="77">
        <v>59966.666666666664</v>
      </c>
      <c r="G15" s="70">
        <v>3</v>
      </c>
    </row>
    <row r="16" spans="1:7" s="4" customFormat="1" ht="12" customHeight="1" x14ac:dyDescent="0.2">
      <c r="A16" s="5">
        <f t="shared" si="0"/>
        <v>11</v>
      </c>
      <c r="B16" s="8">
        <v>39</v>
      </c>
      <c r="C16" s="6" t="s">
        <v>228</v>
      </c>
      <c r="D16" s="7">
        <v>60000</v>
      </c>
      <c r="E16" s="8">
        <v>1</v>
      </c>
      <c r="F16" s="77">
        <v>60000</v>
      </c>
      <c r="G16" s="70">
        <v>1</v>
      </c>
    </row>
    <row r="17" spans="1:7" s="4" customFormat="1" ht="12" customHeight="1" x14ac:dyDescent="0.2">
      <c r="A17" s="5">
        <f t="shared" si="0"/>
        <v>12</v>
      </c>
      <c r="B17" s="8">
        <v>44</v>
      </c>
      <c r="C17" s="6" t="s">
        <v>233</v>
      </c>
      <c r="D17" s="7">
        <v>80000</v>
      </c>
      <c r="E17" s="8">
        <v>2</v>
      </c>
      <c r="F17" s="77">
        <v>40000</v>
      </c>
      <c r="G17" s="70">
        <v>2</v>
      </c>
    </row>
    <row r="18" spans="1:7" s="4" customFormat="1" ht="12" customHeight="1" x14ac:dyDescent="0.2">
      <c r="A18" s="5">
        <f t="shared" si="0"/>
        <v>13</v>
      </c>
      <c r="B18" s="8">
        <v>45</v>
      </c>
      <c r="C18" s="6" t="s">
        <v>234</v>
      </c>
      <c r="D18" s="7">
        <v>69000</v>
      </c>
      <c r="E18" s="8">
        <v>1</v>
      </c>
      <c r="F18" s="77">
        <v>69000</v>
      </c>
      <c r="G18" s="70">
        <v>1</v>
      </c>
    </row>
    <row r="19" spans="1:7" s="4" customFormat="1" ht="12" customHeight="1" x14ac:dyDescent="0.2">
      <c r="A19" s="5">
        <f t="shared" si="0"/>
        <v>14</v>
      </c>
      <c r="B19" s="8">
        <v>50</v>
      </c>
      <c r="C19" s="6" t="s">
        <v>239</v>
      </c>
      <c r="D19" s="7">
        <v>305000</v>
      </c>
      <c r="E19" s="8">
        <v>6</v>
      </c>
      <c r="F19" s="77">
        <v>50833.333333333336</v>
      </c>
      <c r="G19" s="70">
        <v>6</v>
      </c>
    </row>
    <row r="20" spans="1:7" s="4" customFormat="1" ht="12" customHeight="1" x14ac:dyDescent="0.2">
      <c r="A20" s="5">
        <f t="shared" si="0"/>
        <v>15</v>
      </c>
      <c r="B20" s="8">
        <v>51</v>
      </c>
      <c r="C20" s="6" t="s">
        <v>240</v>
      </c>
      <c r="D20" s="7">
        <v>283000</v>
      </c>
      <c r="E20" s="8">
        <v>4</v>
      </c>
      <c r="F20" s="77">
        <v>70750</v>
      </c>
      <c r="G20" s="70">
        <v>4</v>
      </c>
    </row>
    <row r="21" spans="1:7" s="4" customFormat="1" ht="12" customHeight="1" x14ac:dyDescent="0.2">
      <c r="A21" s="5">
        <f t="shared" si="0"/>
        <v>16</v>
      </c>
      <c r="B21" s="8">
        <v>52</v>
      </c>
      <c r="C21" s="6" t="s">
        <v>128</v>
      </c>
      <c r="D21" s="7">
        <v>138840</v>
      </c>
      <c r="E21" s="8">
        <v>2</v>
      </c>
      <c r="F21" s="77">
        <v>69420</v>
      </c>
      <c r="G21" s="70">
        <v>2</v>
      </c>
    </row>
    <row r="22" spans="1:7" s="4" customFormat="1" ht="12" customHeight="1" x14ac:dyDescent="0.2">
      <c r="A22" s="5">
        <f t="shared" si="0"/>
        <v>17</v>
      </c>
      <c r="B22" s="8">
        <v>53</v>
      </c>
      <c r="C22" s="6" t="s">
        <v>241</v>
      </c>
      <c r="D22" s="7">
        <v>238299</v>
      </c>
      <c r="E22" s="8">
        <v>4</v>
      </c>
      <c r="F22" s="77">
        <v>59574.75</v>
      </c>
      <c r="G22" s="70">
        <v>4</v>
      </c>
    </row>
    <row r="23" spans="1:7" s="4" customFormat="1" ht="12" customHeight="1" x14ac:dyDescent="0.2">
      <c r="A23" s="5">
        <f t="shared" si="0"/>
        <v>18</v>
      </c>
      <c r="B23" s="8">
        <v>55</v>
      </c>
      <c r="C23" s="6" t="s">
        <v>129</v>
      </c>
      <c r="D23" s="7">
        <v>123416</v>
      </c>
      <c r="E23" s="8">
        <v>3</v>
      </c>
      <c r="F23" s="77">
        <v>41138.666666666664</v>
      </c>
      <c r="G23" s="70">
        <v>3</v>
      </c>
    </row>
    <row r="24" spans="1:7" s="4" customFormat="1" ht="12" customHeight="1" x14ac:dyDescent="0.2">
      <c r="A24" s="5">
        <f t="shared" si="0"/>
        <v>19</v>
      </c>
      <c r="B24" s="8">
        <v>57</v>
      </c>
      <c r="C24" s="6" t="s">
        <v>244</v>
      </c>
      <c r="D24" s="7">
        <v>89430</v>
      </c>
      <c r="E24" s="8">
        <v>2</v>
      </c>
      <c r="F24" s="77">
        <v>44715</v>
      </c>
      <c r="G24" s="70">
        <v>2</v>
      </c>
    </row>
    <row r="25" spans="1:7" s="4" customFormat="1" ht="12" customHeight="1" x14ac:dyDescent="0.2">
      <c r="A25" s="5">
        <f t="shared" si="0"/>
        <v>20</v>
      </c>
      <c r="B25" s="8">
        <v>60</v>
      </c>
      <c r="C25" s="6" t="s">
        <v>247</v>
      </c>
      <c r="D25" s="7">
        <v>197854</v>
      </c>
      <c r="E25" s="8">
        <v>5</v>
      </c>
      <c r="F25" s="77">
        <v>39570.800000000003</v>
      </c>
      <c r="G25" s="70">
        <v>5</v>
      </c>
    </row>
    <row r="26" spans="1:7" s="4" customFormat="1" ht="12" customHeight="1" x14ac:dyDescent="0.2">
      <c r="A26" s="5">
        <f t="shared" si="0"/>
        <v>21</v>
      </c>
      <c r="B26" s="8">
        <v>64</v>
      </c>
      <c r="C26" s="6" t="s">
        <v>251</v>
      </c>
      <c r="D26" s="7">
        <v>111000</v>
      </c>
      <c r="E26" s="8">
        <v>2</v>
      </c>
      <c r="F26" s="77">
        <v>55500</v>
      </c>
      <c r="G26" s="70">
        <v>2</v>
      </c>
    </row>
    <row r="27" spans="1:7" s="4" customFormat="1" ht="12" customHeight="1" x14ac:dyDescent="0.2">
      <c r="A27" s="5">
        <f t="shared" si="0"/>
        <v>22</v>
      </c>
      <c r="B27" s="8">
        <v>65</v>
      </c>
      <c r="C27" s="6" t="s">
        <v>252</v>
      </c>
      <c r="D27" s="7">
        <v>60000</v>
      </c>
      <c r="E27" s="8">
        <v>1</v>
      </c>
      <c r="F27" s="77">
        <v>60000</v>
      </c>
      <c r="G27" s="70">
        <v>1</v>
      </c>
    </row>
    <row r="28" spans="1:7" s="4" customFormat="1" ht="12" customHeight="1" x14ac:dyDescent="0.2">
      <c r="A28" s="5">
        <f t="shared" si="0"/>
        <v>23</v>
      </c>
      <c r="B28" s="8">
        <v>73</v>
      </c>
      <c r="C28" s="6" t="s">
        <v>260</v>
      </c>
      <c r="D28" s="7">
        <v>300000</v>
      </c>
      <c r="E28" s="8">
        <v>7</v>
      </c>
      <c r="F28" s="77">
        <v>42857.142857142855</v>
      </c>
      <c r="G28" s="70">
        <v>7</v>
      </c>
    </row>
    <row r="29" spans="1:7" s="4" customFormat="1" ht="12" customHeight="1" x14ac:dyDescent="0.2">
      <c r="A29" s="5">
        <f t="shared" si="0"/>
        <v>24</v>
      </c>
      <c r="B29" s="8">
        <v>74</v>
      </c>
      <c r="C29" s="6" t="s">
        <v>261</v>
      </c>
      <c r="D29" s="7">
        <v>40000</v>
      </c>
      <c r="E29" s="8">
        <v>1</v>
      </c>
      <c r="F29" s="77">
        <v>40000</v>
      </c>
      <c r="G29" s="70">
        <v>1</v>
      </c>
    </row>
    <row r="30" spans="1:7" s="4" customFormat="1" ht="12" customHeight="1" x14ac:dyDescent="0.2">
      <c r="A30" s="5">
        <f t="shared" si="0"/>
        <v>25</v>
      </c>
      <c r="B30" s="8">
        <v>76</v>
      </c>
      <c r="C30" s="6" t="s">
        <v>130</v>
      </c>
      <c r="D30" s="7">
        <v>93000</v>
      </c>
      <c r="E30" s="8">
        <v>2</v>
      </c>
      <c r="F30" s="77">
        <v>46500</v>
      </c>
      <c r="G30" s="70">
        <v>2</v>
      </c>
    </row>
    <row r="31" spans="1:7" s="4" customFormat="1" ht="12" customHeight="1" x14ac:dyDescent="0.2">
      <c r="A31" s="5">
        <f t="shared" si="0"/>
        <v>26</v>
      </c>
      <c r="B31" s="8">
        <v>77</v>
      </c>
      <c r="C31" s="6" t="s">
        <v>263</v>
      </c>
      <c r="D31" s="7">
        <v>230000</v>
      </c>
      <c r="E31" s="8">
        <v>5</v>
      </c>
      <c r="F31" s="77">
        <v>46000</v>
      </c>
      <c r="G31" s="70">
        <v>5</v>
      </c>
    </row>
    <row r="32" spans="1:7" s="4" customFormat="1" ht="12" customHeight="1" x14ac:dyDescent="0.2">
      <c r="A32" s="5">
        <f t="shared" si="0"/>
        <v>27</v>
      </c>
      <c r="B32" s="8">
        <v>78</v>
      </c>
      <c r="C32" s="6" t="s">
        <v>264</v>
      </c>
      <c r="D32" s="7">
        <v>140000</v>
      </c>
      <c r="E32" s="8">
        <v>4</v>
      </c>
      <c r="F32" s="77">
        <v>35000</v>
      </c>
      <c r="G32" s="70">
        <v>4</v>
      </c>
    </row>
    <row r="33" spans="1:7" s="4" customFormat="1" ht="12" customHeight="1" x14ac:dyDescent="0.2">
      <c r="A33" s="5">
        <f t="shared" si="0"/>
        <v>28</v>
      </c>
      <c r="B33" s="8">
        <v>80</v>
      </c>
      <c r="C33" s="6" t="s">
        <v>266</v>
      </c>
      <c r="D33" s="7">
        <v>26165</v>
      </c>
      <c r="E33" s="8">
        <v>1</v>
      </c>
      <c r="F33" s="77">
        <v>26165</v>
      </c>
      <c r="G33" s="70">
        <v>1</v>
      </c>
    </row>
    <row r="34" spans="1:7" s="4" customFormat="1" ht="12" customHeight="1" x14ac:dyDescent="0.2">
      <c r="A34" s="5">
        <f t="shared" si="0"/>
        <v>29</v>
      </c>
      <c r="B34" s="8">
        <v>84</v>
      </c>
      <c r="C34" s="6" t="s">
        <v>270</v>
      </c>
      <c r="D34" s="7">
        <v>39141</v>
      </c>
      <c r="E34" s="8">
        <v>1</v>
      </c>
      <c r="F34" s="77">
        <v>39141</v>
      </c>
      <c r="G34" s="70">
        <v>1</v>
      </c>
    </row>
    <row r="35" spans="1:7" s="4" customFormat="1" ht="12" customHeight="1" x14ac:dyDescent="0.2">
      <c r="A35" s="5">
        <f t="shared" si="0"/>
        <v>30</v>
      </c>
      <c r="B35" s="8">
        <v>90</v>
      </c>
      <c r="C35" s="6" t="s">
        <v>276</v>
      </c>
      <c r="D35" s="7">
        <v>134973</v>
      </c>
      <c r="E35" s="8">
        <v>4</v>
      </c>
      <c r="F35" s="77">
        <v>33743.25</v>
      </c>
      <c r="G35" s="70">
        <v>4</v>
      </c>
    </row>
    <row r="36" spans="1:7" s="4" customFormat="1" ht="12" customHeight="1" x14ac:dyDescent="0.2">
      <c r="A36" s="5">
        <f t="shared" si="0"/>
        <v>31</v>
      </c>
      <c r="B36" s="8">
        <v>91</v>
      </c>
      <c r="C36" s="6" t="s">
        <v>277</v>
      </c>
      <c r="D36" s="7">
        <v>55182</v>
      </c>
      <c r="E36" s="8">
        <v>2</v>
      </c>
      <c r="F36" s="77">
        <v>27591</v>
      </c>
      <c r="G36" s="70">
        <v>2</v>
      </c>
    </row>
    <row r="37" spans="1:7" s="4" customFormat="1" ht="12" customHeight="1" x14ac:dyDescent="0.2">
      <c r="A37" s="5">
        <f t="shared" si="0"/>
        <v>32</v>
      </c>
      <c r="B37" s="8">
        <v>96</v>
      </c>
      <c r="C37" s="6" t="s">
        <v>282</v>
      </c>
      <c r="D37" s="7">
        <v>50000</v>
      </c>
      <c r="E37" s="8">
        <v>1</v>
      </c>
      <c r="F37" s="77">
        <v>50000</v>
      </c>
      <c r="G37" s="70">
        <v>1</v>
      </c>
    </row>
    <row r="38" spans="1:7" s="4" customFormat="1" ht="12" customHeight="1" x14ac:dyDescent="0.2">
      <c r="A38" s="5">
        <f t="shared" si="0"/>
        <v>33</v>
      </c>
      <c r="B38" s="8">
        <v>98</v>
      </c>
      <c r="C38" s="6" t="s">
        <v>284</v>
      </c>
      <c r="D38" s="7">
        <v>98785</v>
      </c>
      <c r="E38" s="8">
        <v>2</v>
      </c>
      <c r="F38" s="77">
        <v>49392.5</v>
      </c>
      <c r="G38" s="70">
        <v>2</v>
      </c>
    </row>
    <row r="39" spans="1:7" s="4" customFormat="1" ht="12" customHeight="1" x14ac:dyDescent="0.2">
      <c r="A39" s="5">
        <f t="shared" si="0"/>
        <v>34</v>
      </c>
      <c r="B39" s="8">
        <v>99</v>
      </c>
      <c r="C39" s="6" t="s">
        <v>285</v>
      </c>
      <c r="D39" s="7">
        <v>246649</v>
      </c>
      <c r="E39" s="8">
        <v>4</v>
      </c>
      <c r="F39" s="77">
        <v>61662.25</v>
      </c>
      <c r="G39" s="70">
        <v>4</v>
      </c>
    </row>
    <row r="40" spans="1:7" s="4" customFormat="1" ht="12" customHeight="1" x14ac:dyDescent="0.2">
      <c r="A40" s="5">
        <f t="shared" si="0"/>
        <v>35</v>
      </c>
      <c r="B40" s="8">
        <v>104</v>
      </c>
      <c r="C40" s="6" t="s">
        <v>290</v>
      </c>
      <c r="D40" s="7">
        <v>50000</v>
      </c>
      <c r="E40" s="8">
        <v>1</v>
      </c>
      <c r="F40" s="77">
        <v>50000</v>
      </c>
      <c r="G40" s="70">
        <v>1</v>
      </c>
    </row>
    <row r="41" spans="1:7" s="4" customFormat="1" ht="12" customHeight="1" x14ac:dyDescent="0.2">
      <c r="A41" s="5">
        <f t="shared" si="0"/>
        <v>36</v>
      </c>
      <c r="B41" s="8">
        <v>106</v>
      </c>
      <c r="C41" s="6" t="s">
        <v>292</v>
      </c>
      <c r="D41" s="7">
        <v>99000</v>
      </c>
      <c r="E41" s="8">
        <v>3</v>
      </c>
      <c r="F41" s="77">
        <v>33000</v>
      </c>
      <c r="G41" s="70">
        <v>3</v>
      </c>
    </row>
    <row r="42" spans="1:7" s="4" customFormat="1" ht="12" customHeight="1" x14ac:dyDescent="0.2">
      <c r="A42" s="5">
        <f t="shared" si="0"/>
        <v>37</v>
      </c>
      <c r="B42" s="8">
        <v>108</v>
      </c>
      <c r="C42" s="6" t="s">
        <v>294</v>
      </c>
      <c r="D42" s="7">
        <v>218545</v>
      </c>
      <c r="E42" s="8">
        <v>6</v>
      </c>
      <c r="F42" s="77">
        <v>36424.166666666664</v>
      </c>
      <c r="G42" s="70">
        <v>6</v>
      </c>
    </row>
    <row r="43" spans="1:7" s="4" customFormat="1" ht="12" customHeight="1" x14ac:dyDescent="0.2">
      <c r="A43" s="5">
        <f t="shared" si="0"/>
        <v>38</v>
      </c>
      <c r="B43" s="8">
        <v>112</v>
      </c>
      <c r="C43" s="6" t="s">
        <v>298</v>
      </c>
      <c r="D43" s="7">
        <v>240000</v>
      </c>
      <c r="E43" s="8">
        <v>4</v>
      </c>
      <c r="F43" s="77">
        <v>60000</v>
      </c>
      <c r="G43" s="70">
        <v>4</v>
      </c>
    </row>
    <row r="44" spans="1:7" s="4" customFormat="1" ht="12" customHeight="1" x14ac:dyDescent="0.2">
      <c r="A44" s="5">
        <f t="shared" si="0"/>
        <v>39</v>
      </c>
      <c r="B44" s="8">
        <v>113</v>
      </c>
      <c r="C44" s="6" t="s">
        <v>131</v>
      </c>
      <c r="D44" s="7">
        <v>1216074</v>
      </c>
      <c r="E44" s="8">
        <v>19</v>
      </c>
      <c r="F44" s="77">
        <v>64003.894736842107</v>
      </c>
      <c r="G44" s="70">
        <v>19</v>
      </c>
    </row>
    <row r="45" spans="1:7" s="4" customFormat="1" ht="12" customHeight="1" x14ac:dyDescent="0.2">
      <c r="A45" s="5">
        <f t="shared" si="0"/>
        <v>40</v>
      </c>
      <c r="B45" s="8">
        <v>114</v>
      </c>
      <c r="C45" s="6" t="s">
        <v>132</v>
      </c>
      <c r="D45" s="7">
        <v>30000</v>
      </c>
      <c r="E45" s="8">
        <v>1</v>
      </c>
      <c r="F45" s="77">
        <v>30000</v>
      </c>
      <c r="G45" s="70">
        <v>1</v>
      </c>
    </row>
    <row r="46" spans="1:7" s="4" customFormat="1" ht="12" customHeight="1" x14ac:dyDescent="0.2">
      <c r="A46" s="5">
        <f t="shared" si="0"/>
        <v>41</v>
      </c>
      <c r="B46" s="8">
        <v>118</v>
      </c>
      <c r="C46" s="6" t="s">
        <v>302</v>
      </c>
      <c r="D46" s="7">
        <v>240000</v>
      </c>
      <c r="E46" s="8">
        <v>6</v>
      </c>
      <c r="F46" s="77">
        <v>40000</v>
      </c>
      <c r="G46" s="70">
        <v>6</v>
      </c>
    </row>
    <row r="47" spans="1:7" s="4" customFormat="1" ht="12" customHeight="1" x14ac:dyDescent="0.2">
      <c r="A47" s="5">
        <f t="shared" si="0"/>
        <v>42</v>
      </c>
      <c r="B47" s="8">
        <v>120</v>
      </c>
      <c r="C47" s="6" t="s">
        <v>133</v>
      </c>
      <c r="D47" s="7">
        <v>70000</v>
      </c>
      <c r="E47" s="8">
        <v>2</v>
      </c>
      <c r="F47" s="77">
        <v>35000</v>
      </c>
      <c r="G47" s="70">
        <v>2</v>
      </c>
    </row>
    <row r="48" spans="1:7" s="4" customFormat="1" ht="12" customHeight="1" x14ac:dyDescent="0.2">
      <c r="A48" s="5">
        <f t="shared" si="0"/>
        <v>43</v>
      </c>
      <c r="B48" s="8">
        <v>125</v>
      </c>
      <c r="C48" s="6" t="s">
        <v>308</v>
      </c>
      <c r="D48" s="7">
        <v>159000</v>
      </c>
      <c r="E48" s="8">
        <v>4</v>
      </c>
      <c r="F48" s="77">
        <v>39750</v>
      </c>
      <c r="G48" s="70">
        <v>4</v>
      </c>
    </row>
    <row r="49" spans="1:7" s="4" customFormat="1" ht="12" customHeight="1" x14ac:dyDescent="0.2">
      <c r="A49" s="5">
        <f t="shared" si="0"/>
        <v>44</v>
      </c>
      <c r="B49" s="8">
        <v>127</v>
      </c>
      <c r="C49" s="6" t="s">
        <v>310</v>
      </c>
      <c r="D49" s="7">
        <v>316870</v>
      </c>
      <c r="E49" s="8">
        <v>9</v>
      </c>
      <c r="F49" s="77">
        <v>35207.777777777781</v>
      </c>
      <c r="G49" s="70">
        <v>9</v>
      </c>
    </row>
    <row r="50" spans="1:7" s="4" customFormat="1" ht="12" customHeight="1" x14ac:dyDescent="0.2">
      <c r="A50" s="5">
        <f t="shared" si="0"/>
        <v>45</v>
      </c>
      <c r="B50" s="8">
        <v>128</v>
      </c>
      <c r="C50" s="6" t="s">
        <v>311</v>
      </c>
      <c r="D50" s="7">
        <v>35000</v>
      </c>
      <c r="E50" s="8">
        <v>1</v>
      </c>
      <c r="F50" s="77">
        <v>35000</v>
      </c>
      <c r="G50" s="70">
        <v>1</v>
      </c>
    </row>
    <row r="51" spans="1:7" s="4" customFormat="1" ht="12" customHeight="1" x14ac:dyDescent="0.2">
      <c r="A51" s="5">
        <f t="shared" si="0"/>
        <v>46</v>
      </c>
      <c r="B51" s="8">
        <v>131</v>
      </c>
      <c r="C51" s="6" t="s">
        <v>314</v>
      </c>
      <c r="D51" s="7">
        <v>80000</v>
      </c>
      <c r="E51" s="8">
        <v>2</v>
      </c>
      <c r="F51" s="77">
        <v>40000</v>
      </c>
      <c r="G51" s="70">
        <v>2</v>
      </c>
    </row>
    <row r="52" spans="1:7" s="4" customFormat="1" ht="12" customHeight="1" x14ac:dyDescent="0.2">
      <c r="A52" s="5">
        <f t="shared" si="0"/>
        <v>47</v>
      </c>
      <c r="B52" s="8">
        <v>135</v>
      </c>
      <c r="C52" s="6" t="s">
        <v>134</v>
      </c>
      <c r="D52" s="7">
        <v>148750</v>
      </c>
      <c r="E52" s="8">
        <v>4</v>
      </c>
      <c r="F52" s="77">
        <v>37187.5</v>
      </c>
      <c r="G52" s="70">
        <v>4</v>
      </c>
    </row>
    <row r="53" spans="1:7" s="4" customFormat="1" ht="12" customHeight="1" x14ac:dyDescent="0.2">
      <c r="A53" s="5">
        <f t="shared" si="0"/>
        <v>48</v>
      </c>
      <c r="B53" s="8">
        <v>137</v>
      </c>
      <c r="C53" s="6" t="s">
        <v>319</v>
      </c>
      <c r="D53" s="7">
        <v>40000</v>
      </c>
      <c r="E53" s="8">
        <v>1</v>
      </c>
      <c r="F53" s="77">
        <v>40000</v>
      </c>
      <c r="G53" s="70">
        <v>1</v>
      </c>
    </row>
    <row r="54" spans="1:7" s="4" customFormat="1" ht="12" customHeight="1" x14ac:dyDescent="0.2">
      <c r="A54" s="5">
        <f t="shared" si="0"/>
        <v>49</v>
      </c>
      <c r="B54" s="8">
        <v>139</v>
      </c>
      <c r="C54" s="6" t="s">
        <v>321</v>
      </c>
      <c r="D54" s="7">
        <v>40000</v>
      </c>
      <c r="E54" s="8">
        <v>1</v>
      </c>
      <c r="F54" s="77">
        <v>40000</v>
      </c>
      <c r="G54" s="70">
        <v>1</v>
      </c>
    </row>
    <row r="55" spans="1:7" s="4" customFormat="1" ht="12" customHeight="1" x14ac:dyDescent="0.2">
      <c r="A55" s="5">
        <f t="shared" si="0"/>
        <v>50</v>
      </c>
      <c r="B55" s="8">
        <v>150</v>
      </c>
      <c r="C55" s="6" t="s">
        <v>332</v>
      </c>
      <c r="D55" s="7">
        <v>40000</v>
      </c>
      <c r="E55" s="8">
        <v>1</v>
      </c>
      <c r="F55" s="77">
        <v>40000</v>
      </c>
      <c r="G55" s="70">
        <v>1</v>
      </c>
    </row>
    <row r="56" spans="1:7" s="4" customFormat="1" ht="12" customHeight="1" x14ac:dyDescent="0.2">
      <c r="A56" s="5">
        <f t="shared" si="0"/>
        <v>51</v>
      </c>
      <c r="B56" s="8">
        <v>153</v>
      </c>
      <c r="C56" s="6" t="s">
        <v>335</v>
      </c>
      <c r="D56" s="7">
        <v>70000</v>
      </c>
      <c r="E56" s="8">
        <v>1</v>
      </c>
      <c r="F56" s="77">
        <v>70000</v>
      </c>
      <c r="G56" s="70">
        <v>1</v>
      </c>
    </row>
    <row r="57" spans="1:7" s="4" customFormat="1" ht="12" customHeight="1" x14ac:dyDescent="0.2">
      <c r="A57" s="5">
        <f t="shared" si="0"/>
        <v>52</v>
      </c>
      <c r="B57" s="8">
        <v>156</v>
      </c>
      <c r="C57" s="6" t="s">
        <v>338</v>
      </c>
      <c r="D57" s="7">
        <v>115360</v>
      </c>
      <c r="E57" s="8">
        <v>2</v>
      </c>
      <c r="F57" s="77">
        <v>57680</v>
      </c>
      <c r="G57" s="70">
        <v>2</v>
      </c>
    </row>
    <row r="58" spans="1:7" s="4" customFormat="1" ht="12" customHeight="1" x14ac:dyDescent="0.2">
      <c r="A58" s="5">
        <f t="shared" si="0"/>
        <v>53</v>
      </c>
      <c r="B58" s="8">
        <v>161</v>
      </c>
      <c r="C58" s="6" t="s">
        <v>343</v>
      </c>
      <c r="D58" s="7">
        <v>79900</v>
      </c>
      <c r="E58" s="8">
        <v>1</v>
      </c>
      <c r="F58" s="77">
        <v>79900</v>
      </c>
      <c r="G58" s="70">
        <v>1</v>
      </c>
    </row>
    <row r="59" spans="1:7" s="4" customFormat="1" ht="12" customHeight="1" x14ac:dyDescent="0.2">
      <c r="A59" s="5">
        <f t="shared" si="0"/>
        <v>54</v>
      </c>
      <c r="B59" s="8">
        <v>168</v>
      </c>
      <c r="C59" s="6" t="s">
        <v>135</v>
      </c>
      <c r="D59" s="7">
        <v>652899</v>
      </c>
      <c r="E59" s="8">
        <v>12</v>
      </c>
      <c r="F59" s="77">
        <v>54408.25</v>
      </c>
      <c r="G59" s="70">
        <v>12</v>
      </c>
    </row>
    <row r="60" spans="1:7" s="4" customFormat="1" ht="12" customHeight="1" x14ac:dyDescent="0.2">
      <c r="A60" s="5">
        <f t="shared" si="0"/>
        <v>55</v>
      </c>
      <c r="B60" s="8">
        <v>172</v>
      </c>
      <c r="C60" s="6" t="s">
        <v>353</v>
      </c>
      <c r="D60" s="7">
        <v>30000</v>
      </c>
      <c r="E60" s="8">
        <v>1</v>
      </c>
      <c r="F60" s="77">
        <v>30000</v>
      </c>
      <c r="G60" s="70">
        <v>1</v>
      </c>
    </row>
    <row r="61" spans="1:7" s="4" customFormat="1" ht="12" customHeight="1" x14ac:dyDescent="0.2">
      <c r="A61" s="5">
        <f t="shared" si="0"/>
        <v>56</v>
      </c>
      <c r="B61" s="8">
        <v>176</v>
      </c>
      <c r="C61" s="6" t="s">
        <v>357</v>
      </c>
      <c r="D61" s="7">
        <v>39000</v>
      </c>
      <c r="E61" s="8">
        <v>1</v>
      </c>
      <c r="F61" s="77">
        <v>39000</v>
      </c>
      <c r="G61" s="70">
        <v>1</v>
      </c>
    </row>
    <row r="62" spans="1:7" s="4" customFormat="1" ht="12" customHeight="1" x14ac:dyDescent="0.2">
      <c r="A62" s="5">
        <f t="shared" si="0"/>
        <v>57</v>
      </c>
      <c r="B62" s="8">
        <v>177</v>
      </c>
      <c r="C62" s="6" t="s">
        <v>358</v>
      </c>
      <c r="D62" s="7">
        <v>51004</v>
      </c>
      <c r="E62" s="8">
        <v>2</v>
      </c>
      <c r="F62" s="77">
        <v>25502</v>
      </c>
      <c r="G62" s="70">
        <v>2</v>
      </c>
    </row>
    <row r="63" spans="1:7" s="4" customFormat="1" ht="12" customHeight="1" x14ac:dyDescent="0.2">
      <c r="A63" s="5">
        <f t="shared" si="0"/>
        <v>58</v>
      </c>
      <c r="B63" s="8">
        <v>178</v>
      </c>
      <c r="C63" s="6" t="s">
        <v>359</v>
      </c>
      <c r="D63" s="7">
        <v>380000</v>
      </c>
      <c r="E63" s="8">
        <v>14</v>
      </c>
      <c r="F63" s="77">
        <v>27142.857142857141</v>
      </c>
      <c r="G63" s="70">
        <v>14</v>
      </c>
    </row>
    <row r="64" spans="1:7" s="4" customFormat="1" ht="12" customHeight="1" x14ac:dyDescent="0.2">
      <c r="A64" s="5">
        <f t="shared" si="0"/>
        <v>59</v>
      </c>
      <c r="B64" s="8">
        <v>180</v>
      </c>
      <c r="C64" s="6" t="s">
        <v>361</v>
      </c>
      <c r="D64" s="7">
        <v>39500</v>
      </c>
      <c r="E64" s="8">
        <v>1</v>
      </c>
      <c r="F64" s="77">
        <v>39500</v>
      </c>
      <c r="G64" s="70">
        <v>1</v>
      </c>
    </row>
    <row r="65" spans="1:7" s="4" customFormat="1" ht="12" customHeight="1" x14ac:dyDescent="0.2">
      <c r="A65" s="5">
        <f t="shared" si="0"/>
        <v>60</v>
      </c>
      <c r="B65" s="8">
        <v>186</v>
      </c>
      <c r="C65" s="6" t="s">
        <v>137</v>
      </c>
      <c r="D65" s="7">
        <v>150000</v>
      </c>
      <c r="E65" s="8">
        <v>3</v>
      </c>
      <c r="F65" s="77">
        <v>50000</v>
      </c>
      <c r="G65" s="70">
        <v>3</v>
      </c>
    </row>
    <row r="66" spans="1:7" s="4" customFormat="1" ht="12" customHeight="1" x14ac:dyDescent="0.2">
      <c r="A66" s="5">
        <f t="shared" si="0"/>
        <v>61</v>
      </c>
      <c r="B66" s="8">
        <v>189</v>
      </c>
      <c r="C66" s="6" t="s">
        <v>367</v>
      </c>
      <c r="D66" s="7">
        <v>71021</v>
      </c>
      <c r="E66" s="8">
        <v>1</v>
      </c>
      <c r="F66" s="77">
        <v>71021</v>
      </c>
      <c r="G66" s="70">
        <v>1</v>
      </c>
    </row>
    <row r="67" spans="1:7" s="4" customFormat="1" ht="12" customHeight="1" x14ac:dyDescent="0.2">
      <c r="A67" s="5">
        <f t="shared" si="0"/>
        <v>62</v>
      </c>
      <c r="B67" s="8">
        <v>195</v>
      </c>
      <c r="C67" s="6" t="s">
        <v>372</v>
      </c>
      <c r="D67" s="7">
        <v>280000</v>
      </c>
      <c r="E67" s="8">
        <v>7</v>
      </c>
      <c r="F67" s="77">
        <v>40000</v>
      </c>
      <c r="G67" s="70">
        <v>7</v>
      </c>
    </row>
    <row r="68" spans="1:7" s="4" customFormat="1" ht="12" customHeight="1" x14ac:dyDescent="0.2">
      <c r="A68" s="5">
        <f t="shared" si="0"/>
        <v>63</v>
      </c>
      <c r="B68" s="8">
        <v>196</v>
      </c>
      <c r="C68" s="6" t="s">
        <v>373</v>
      </c>
      <c r="D68" s="7">
        <v>60000</v>
      </c>
      <c r="E68" s="8">
        <v>2</v>
      </c>
      <c r="F68" s="77">
        <v>30000</v>
      </c>
      <c r="G68" s="70">
        <v>2</v>
      </c>
    </row>
    <row r="69" spans="1:7" s="4" customFormat="1" ht="12" customHeight="1" x14ac:dyDescent="0.2">
      <c r="A69" s="5">
        <f t="shared" si="0"/>
        <v>64</v>
      </c>
      <c r="B69" s="8">
        <v>198</v>
      </c>
      <c r="C69" s="6" t="s">
        <v>375</v>
      </c>
      <c r="D69" s="7">
        <v>120000</v>
      </c>
      <c r="E69" s="8">
        <v>4</v>
      </c>
      <c r="F69" s="77">
        <v>30000</v>
      </c>
      <c r="G69" s="70">
        <v>4</v>
      </c>
    </row>
    <row r="70" spans="1:7" s="4" customFormat="1" ht="12" customHeight="1" x14ac:dyDescent="0.2">
      <c r="A70" s="5">
        <f t="shared" si="0"/>
        <v>65</v>
      </c>
      <c r="B70" s="8">
        <v>201</v>
      </c>
      <c r="C70" s="6" t="s">
        <v>378</v>
      </c>
      <c r="D70" s="7">
        <v>105000</v>
      </c>
      <c r="E70" s="8">
        <v>3</v>
      </c>
      <c r="F70" s="77">
        <v>35000</v>
      </c>
      <c r="G70" s="70">
        <v>3</v>
      </c>
    </row>
    <row r="71" spans="1:7" s="4" customFormat="1" ht="12" customHeight="1" x14ac:dyDescent="0.2">
      <c r="A71" s="5">
        <f t="shared" si="0"/>
        <v>66</v>
      </c>
      <c r="B71" s="8">
        <v>202</v>
      </c>
      <c r="C71" s="6" t="s">
        <v>379</v>
      </c>
      <c r="D71" s="7">
        <v>84650</v>
      </c>
      <c r="E71" s="8">
        <v>2</v>
      </c>
      <c r="F71" s="77">
        <v>42325</v>
      </c>
      <c r="G71" s="70">
        <v>2</v>
      </c>
    </row>
    <row r="72" spans="1:7" s="4" customFormat="1" ht="12" customHeight="1" x14ac:dyDescent="0.2">
      <c r="A72" s="5">
        <f t="shared" ref="A72:A135" si="1">1+A71</f>
        <v>67</v>
      </c>
      <c r="B72" s="8">
        <v>203</v>
      </c>
      <c r="C72" s="6" t="s">
        <v>140</v>
      </c>
      <c r="D72" s="7">
        <v>90000</v>
      </c>
      <c r="E72" s="8">
        <v>2</v>
      </c>
      <c r="F72" s="77">
        <v>45000</v>
      </c>
      <c r="G72" s="70">
        <v>2</v>
      </c>
    </row>
    <row r="73" spans="1:7" s="4" customFormat="1" ht="12" customHeight="1" x14ac:dyDescent="0.2">
      <c r="A73" s="5">
        <f t="shared" si="1"/>
        <v>68</v>
      </c>
      <c r="B73" s="8">
        <v>205</v>
      </c>
      <c r="C73" s="6" t="s">
        <v>381</v>
      </c>
      <c r="D73" s="7">
        <v>80000</v>
      </c>
      <c r="E73" s="8">
        <v>2</v>
      </c>
      <c r="F73" s="77">
        <v>40000</v>
      </c>
      <c r="G73" s="70">
        <v>2</v>
      </c>
    </row>
    <row r="74" spans="1:7" s="4" customFormat="1" ht="12" customHeight="1" x14ac:dyDescent="0.2">
      <c r="A74" s="5">
        <f t="shared" si="1"/>
        <v>69</v>
      </c>
      <c r="B74" s="8">
        <v>206</v>
      </c>
      <c r="C74" s="6" t="s">
        <v>382</v>
      </c>
      <c r="D74" s="7">
        <v>55188</v>
      </c>
      <c r="E74" s="8">
        <v>2</v>
      </c>
      <c r="F74" s="77">
        <v>27594</v>
      </c>
      <c r="G74" s="70">
        <v>2</v>
      </c>
    </row>
    <row r="75" spans="1:7" s="4" customFormat="1" ht="12" customHeight="1" x14ac:dyDescent="0.2">
      <c r="A75" s="5">
        <f t="shared" si="1"/>
        <v>70</v>
      </c>
      <c r="B75" s="8">
        <v>208</v>
      </c>
      <c r="C75" s="6" t="s">
        <v>384</v>
      </c>
      <c r="D75" s="7">
        <v>40000</v>
      </c>
      <c r="E75" s="8">
        <v>1</v>
      </c>
      <c r="F75" s="77">
        <v>40000</v>
      </c>
      <c r="G75" s="70">
        <v>1</v>
      </c>
    </row>
    <row r="76" spans="1:7" s="4" customFormat="1" ht="12" customHeight="1" x14ac:dyDescent="0.2">
      <c r="A76" s="5">
        <f t="shared" si="1"/>
        <v>71</v>
      </c>
      <c r="B76" s="8">
        <v>209</v>
      </c>
      <c r="C76" s="6" t="s">
        <v>385</v>
      </c>
      <c r="D76" s="7">
        <v>20000</v>
      </c>
      <c r="E76" s="8">
        <v>1</v>
      </c>
      <c r="F76" s="77">
        <v>20000</v>
      </c>
      <c r="G76" s="70">
        <v>1</v>
      </c>
    </row>
    <row r="77" spans="1:7" s="4" customFormat="1" ht="12" customHeight="1" x14ac:dyDescent="0.2">
      <c r="A77" s="5">
        <f t="shared" si="1"/>
        <v>72</v>
      </c>
      <c r="B77" s="8">
        <v>210</v>
      </c>
      <c r="C77" s="6" t="s">
        <v>386</v>
      </c>
      <c r="D77" s="7">
        <v>240000</v>
      </c>
      <c r="E77" s="8">
        <v>6</v>
      </c>
      <c r="F77" s="77">
        <v>40000</v>
      </c>
      <c r="G77" s="70">
        <v>6</v>
      </c>
    </row>
    <row r="78" spans="1:7" s="4" customFormat="1" ht="12" customHeight="1" x14ac:dyDescent="0.2">
      <c r="A78" s="5">
        <f t="shared" si="1"/>
        <v>73</v>
      </c>
      <c r="B78" s="8">
        <v>211</v>
      </c>
      <c r="C78" s="6" t="s">
        <v>387</v>
      </c>
      <c r="D78" s="7">
        <v>80000</v>
      </c>
      <c r="E78" s="8">
        <v>2</v>
      </c>
      <c r="F78" s="77">
        <v>40000</v>
      </c>
      <c r="G78" s="70">
        <v>2</v>
      </c>
    </row>
    <row r="79" spans="1:7" s="4" customFormat="1" ht="12" customHeight="1" x14ac:dyDescent="0.2">
      <c r="A79" s="5">
        <f t="shared" si="1"/>
        <v>74</v>
      </c>
      <c r="B79" s="8">
        <v>213</v>
      </c>
      <c r="C79" s="6" t="s">
        <v>389</v>
      </c>
      <c r="D79" s="7">
        <v>52620</v>
      </c>
      <c r="E79" s="8">
        <v>2</v>
      </c>
      <c r="F79" s="77">
        <v>26310</v>
      </c>
      <c r="G79" s="70">
        <v>2</v>
      </c>
    </row>
    <row r="80" spans="1:7" s="4" customFormat="1" ht="12" customHeight="1" x14ac:dyDescent="0.2">
      <c r="A80" s="5">
        <f t="shared" si="1"/>
        <v>75</v>
      </c>
      <c r="B80" s="8">
        <v>214</v>
      </c>
      <c r="C80" s="6" t="s">
        <v>390</v>
      </c>
      <c r="D80" s="7">
        <v>120000</v>
      </c>
      <c r="E80" s="8">
        <v>3</v>
      </c>
      <c r="F80" s="77">
        <v>40000</v>
      </c>
      <c r="G80" s="70">
        <v>3</v>
      </c>
    </row>
    <row r="81" spans="1:7" s="4" customFormat="1" ht="12" customHeight="1" x14ac:dyDescent="0.2">
      <c r="A81" s="5">
        <f t="shared" si="1"/>
        <v>76</v>
      </c>
      <c r="B81" s="8">
        <v>215</v>
      </c>
      <c r="C81" s="6" t="s">
        <v>391</v>
      </c>
      <c r="D81" s="7">
        <v>400000</v>
      </c>
      <c r="E81" s="8">
        <v>8</v>
      </c>
      <c r="F81" s="77">
        <v>50000</v>
      </c>
      <c r="G81" s="70">
        <v>8</v>
      </c>
    </row>
    <row r="82" spans="1:7" s="4" customFormat="1" ht="12" customHeight="1" x14ac:dyDescent="0.2">
      <c r="A82" s="5">
        <f t="shared" si="1"/>
        <v>77</v>
      </c>
      <c r="B82" s="8">
        <v>216</v>
      </c>
      <c r="C82" s="6" t="s">
        <v>392</v>
      </c>
      <c r="D82" s="7">
        <v>39958</v>
      </c>
      <c r="E82" s="8">
        <v>1</v>
      </c>
      <c r="F82" s="77">
        <v>39958</v>
      </c>
      <c r="G82" s="70">
        <v>1</v>
      </c>
    </row>
    <row r="83" spans="1:7" s="4" customFormat="1" ht="12" customHeight="1" x14ac:dyDescent="0.2">
      <c r="A83" s="5">
        <f t="shared" si="1"/>
        <v>78</v>
      </c>
      <c r="B83" s="8">
        <v>218</v>
      </c>
      <c r="C83" s="6" t="s">
        <v>394</v>
      </c>
      <c r="D83" s="7">
        <v>252575</v>
      </c>
      <c r="E83" s="8">
        <v>4</v>
      </c>
      <c r="F83" s="77">
        <v>63143.75</v>
      </c>
      <c r="G83" s="70">
        <v>5</v>
      </c>
    </row>
    <row r="84" spans="1:7" s="4" customFormat="1" ht="12" customHeight="1" x14ac:dyDescent="0.2">
      <c r="A84" s="5">
        <f t="shared" si="1"/>
        <v>79</v>
      </c>
      <c r="B84" s="8">
        <v>223</v>
      </c>
      <c r="C84" s="6" t="s">
        <v>399</v>
      </c>
      <c r="D84" s="7">
        <v>25000</v>
      </c>
      <c r="E84" s="8">
        <v>1</v>
      </c>
      <c r="F84" s="77">
        <v>25000</v>
      </c>
      <c r="G84" s="70">
        <v>1</v>
      </c>
    </row>
    <row r="85" spans="1:7" s="4" customFormat="1" ht="12" customHeight="1" x14ac:dyDescent="0.2">
      <c r="A85" s="5">
        <f t="shared" si="1"/>
        <v>80</v>
      </c>
      <c r="B85" s="8">
        <v>227</v>
      </c>
      <c r="C85" s="6" t="s">
        <v>403</v>
      </c>
      <c r="D85" s="7">
        <v>365000</v>
      </c>
      <c r="E85" s="8">
        <v>5</v>
      </c>
      <c r="F85" s="77">
        <v>73000</v>
      </c>
      <c r="G85" s="70">
        <v>5</v>
      </c>
    </row>
    <row r="86" spans="1:7" s="4" customFormat="1" ht="12" customHeight="1" x14ac:dyDescent="0.2">
      <c r="A86" s="5">
        <f t="shared" si="1"/>
        <v>81</v>
      </c>
      <c r="B86" s="8">
        <v>231</v>
      </c>
      <c r="C86" s="6" t="s">
        <v>407</v>
      </c>
      <c r="D86" s="7">
        <v>938000</v>
      </c>
      <c r="E86" s="8">
        <v>13</v>
      </c>
      <c r="F86" s="77">
        <v>72153.846153846156</v>
      </c>
      <c r="G86" s="70">
        <v>14</v>
      </c>
    </row>
    <row r="87" spans="1:7" s="4" customFormat="1" ht="12" customHeight="1" x14ac:dyDescent="0.2">
      <c r="A87" s="5">
        <f t="shared" si="1"/>
        <v>82</v>
      </c>
      <c r="B87" s="8">
        <v>232</v>
      </c>
      <c r="C87" s="6" t="s">
        <v>408</v>
      </c>
      <c r="D87" s="7">
        <v>355405</v>
      </c>
      <c r="E87" s="8">
        <v>6</v>
      </c>
      <c r="F87" s="77">
        <v>59234.166666666664</v>
      </c>
      <c r="G87" s="70">
        <v>6</v>
      </c>
    </row>
    <row r="88" spans="1:7" s="4" customFormat="1" ht="12" customHeight="1" x14ac:dyDescent="0.2">
      <c r="A88" s="5">
        <f t="shared" si="1"/>
        <v>83</v>
      </c>
      <c r="B88" s="8">
        <v>233</v>
      </c>
      <c r="C88" s="6" t="s">
        <v>409</v>
      </c>
      <c r="D88" s="7">
        <v>66000</v>
      </c>
      <c r="E88" s="8">
        <v>2</v>
      </c>
      <c r="F88" s="77">
        <v>33000</v>
      </c>
      <c r="G88" s="70">
        <v>2</v>
      </c>
    </row>
    <row r="89" spans="1:7" s="4" customFormat="1" ht="12" customHeight="1" x14ac:dyDescent="0.2">
      <c r="A89" s="5">
        <f t="shared" si="1"/>
        <v>84</v>
      </c>
      <c r="B89" s="8">
        <v>234</v>
      </c>
      <c r="C89" s="6" t="s">
        <v>410</v>
      </c>
      <c r="D89" s="7">
        <v>145000</v>
      </c>
      <c r="E89" s="8">
        <v>3</v>
      </c>
      <c r="F89" s="77">
        <v>48333.333333333336</v>
      </c>
      <c r="G89" s="70">
        <v>3</v>
      </c>
    </row>
    <row r="90" spans="1:7" s="4" customFormat="1" ht="12" customHeight="1" x14ac:dyDescent="0.2">
      <c r="A90" s="5">
        <f t="shared" si="1"/>
        <v>85</v>
      </c>
      <c r="B90" s="8">
        <v>236</v>
      </c>
      <c r="C90" s="6" t="s">
        <v>412</v>
      </c>
      <c r="D90" s="7">
        <v>496057</v>
      </c>
      <c r="E90" s="8">
        <v>8</v>
      </c>
      <c r="F90" s="77">
        <v>62007.125</v>
      </c>
      <c r="G90" s="70">
        <v>8</v>
      </c>
    </row>
    <row r="91" spans="1:7" s="4" customFormat="1" ht="12" customHeight="1" x14ac:dyDescent="0.2">
      <c r="A91" s="5">
        <f t="shared" si="1"/>
        <v>86</v>
      </c>
      <c r="B91" s="8">
        <v>239</v>
      </c>
      <c r="C91" s="6" t="s">
        <v>415</v>
      </c>
      <c r="D91" s="7">
        <v>80000</v>
      </c>
      <c r="E91" s="8">
        <v>2</v>
      </c>
      <c r="F91" s="77">
        <v>40000</v>
      </c>
      <c r="G91" s="70">
        <v>2</v>
      </c>
    </row>
    <row r="92" spans="1:7" s="4" customFormat="1" ht="12" customHeight="1" x14ac:dyDescent="0.2">
      <c r="A92" s="5">
        <f t="shared" si="1"/>
        <v>87</v>
      </c>
      <c r="B92" s="8">
        <v>240</v>
      </c>
      <c r="C92" s="6" t="s">
        <v>416</v>
      </c>
      <c r="D92" s="7">
        <v>200000</v>
      </c>
      <c r="E92" s="8">
        <v>4</v>
      </c>
      <c r="F92" s="77">
        <v>50000</v>
      </c>
      <c r="G92" s="70">
        <v>4</v>
      </c>
    </row>
    <row r="93" spans="1:7" s="4" customFormat="1" ht="12" customHeight="1" x14ac:dyDescent="0.2">
      <c r="A93" s="5">
        <f t="shared" si="1"/>
        <v>88</v>
      </c>
      <c r="B93" s="8">
        <v>242</v>
      </c>
      <c r="C93" s="6" t="s">
        <v>418</v>
      </c>
      <c r="D93" s="7">
        <v>60000</v>
      </c>
      <c r="E93" s="8">
        <v>2</v>
      </c>
      <c r="F93" s="77">
        <v>30000</v>
      </c>
      <c r="G93" s="70">
        <v>2</v>
      </c>
    </row>
    <row r="94" spans="1:7" s="4" customFormat="1" ht="12" customHeight="1" x14ac:dyDescent="0.2">
      <c r="A94" s="5">
        <f t="shared" si="1"/>
        <v>89</v>
      </c>
      <c r="B94" s="8">
        <v>244</v>
      </c>
      <c r="C94" s="6" t="s">
        <v>420</v>
      </c>
      <c r="D94" s="7">
        <v>73093</v>
      </c>
      <c r="E94" s="8">
        <v>1</v>
      </c>
      <c r="F94" s="77">
        <v>73093</v>
      </c>
      <c r="G94" s="70">
        <v>1</v>
      </c>
    </row>
    <row r="95" spans="1:7" s="4" customFormat="1" ht="12" customHeight="1" x14ac:dyDescent="0.2">
      <c r="A95" s="5">
        <f t="shared" si="1"/>
        <v>90</v>
      </c>
      <c r="B95" s="8">
        <v>245</v>
      </c>
      <c r="C95" s="6" t="s">
        <v>421</v>
      </c>
      <c r="D95" s="7">
        <v>39900</v>
      </c>
      <c r="E95" s="8">
        <v>1</v>
      </c>
      <c r="F95" s="77">
        <v>39900</v>
      </c>
      <c r="G95" s="70">
        <v>1</v>
      </c>
    </row>
    <row r="96" spans="1:7" s="4" customFormat="1" ht="12" customHeight="1" x14ac:dyDescent="0.2">
      <c r="A96" s="5">
        <f t="shared" si="1"/>
        <v>91</v>
      </c>
      <c r="B96" s="8">
        <v>246</v>
      </c>
      <c r="C96" s="6" t="s">
        <v>422</v>
      </c>
      <c r="D96" s="7">
        <v>170168</v>
      </c>
      <c r="E96" s="8">
        <v>4</v>
      </c>
      <c r="F96" s="77">
        <v>42542</v>
      </c>
      <c r="G96" s="70">
        <v>4</v>
      </c>
    </row>
    <row r="97" spans="1:7" s="4" customFormat="1" ht="12" customHeight="1" x14ac:dyDescent="0.2">
      <c r="A97" s="5">
        <f t="shared" si="1"/>
        <v>92</v>
      </c>
      <c r="B97" s="8">
        <v>249</v>
      </c>
      <c r="C97" s="6" t="s">
        <v>425</v>
      </c>
      <c r="D97" s="7">
        <v>148168</v>
      </c>
      <c r="E97" s="8">
        <v>4</v>
      </c>
      <c r="F97" s="77">
        <v>37042</v>
      </c>
      <c r="G97" s="70">
        <v>4</v>
      </c>
    </row>
    <row r="98" spans="1:7" s="4" customFormat="1" ht="12" customHeight="1" x14ac:dyDescent="0.2">
      <c r="A98" s="5">
        <f t="shared" si="1"/>
        <v>93</v>
      </c>
      <c r="B98" s="8">
        <v>250</v>
      </c>
      <c r="C98" s="6" t="s">
        <v>426</v>
      </c>
      <c r="D98" s="7">
        <v>200778</v>
      </c>
      <c r="E98" s="8">
        <v>8</v>
      </c>
      <c r="F98" s="77">
        <v>25097.25</v>
      </c>
      <c r="G98" s="70">
        <v>8</v>
      </c>
    </row>
    <row r="99" spans="1:7" s="4" customFormat="1" ht="12" customHeight="1" x14ac:dyDescent="0.2">
      <c r="A99" s="5">
        <f t="shared" si="1"/>
        <v>94</v>
      </c>
      <c r="B99" s="8">
        <v>251</v>
      </c>
      <c r="C99" s="6" t="s">
        <v>427</v>
      </c>
      <c r="D99" s="7">
        <v>130000</v>
      </c>
      <c r="E99" s="8">
        <v>5</v>
      </c>
      <c r="F99" s="77">
        <v>26000</v>
      </c>
      <c r="G99" s="70">
        <v>5</v>
      </c>
    </row>
    <row r="100" spans="1:7" s="4" customFormat="1" ht="12" customHeight="1" x14ac:dyDescent="0.2">
      <c r="A100" s="5">
        <f t="shared" si="1"/>
        <v>95</v>
      </c>
      <c r="B100" s="8">
        <v>252</v>
      </c>
      <c r="C100" s="6" t="s">
        <v>428</v>
      </c>
      <c r="D100" s="7">
        <v>348713</v>
      </c>
      <c r="E100" s="8">
        <v>6</v>
      </c>
      <c r="F100" s="77">
        <v>58118.833333333336</v>
      </c>
      <c r="G100" s="70">
        <v>6</v>
      </c>
    </row>
    <row r="101" spans="1:7" s="4" customFormat="1" ht="12" customHeight="1" x14ac:dyDescent="0.2">
      <c r="A101" s="5">
        <f t="shared" si="1"/>
        <v>96</v>
      </c>
      <c r="B101" s="8">
        <v>264</v>
      </c>
      <c r="C101" s="6" t="s">
        <v>440</v>
      </c>
      <c r="D101" s="7">
        <v>40000</v>
      </c>
      <c r="E101" s="8">
        <v>1</v>
      </c>
      <c r="F101" s="77">
        <v>40000</v>
      </c>
      <c r="G101" s="70">
        <v>1</v>
      </c>
    </row>
    <row r="102" spans="1:7" s="4" customFormat="1" ht="12" customHeight="1" x14ac:dyDescent="0.2">
      <c r="A102" s="5">
        <f t="shared" si="1"/>
        <v>97</v>
      </c>
      <c r="B102" s="8">
        <v>266</v>
      </c>
      <c r="C102" s="6" t="s">
        <v>442</v>
      </c>
      <c r="D102" s="7">
        <v>60000</v>
      </c>
      <c r="E102" s="8">
        <v>1</v>
      </c>
      <c r="F102" s="77">
        <v>60000</v>
      </c>
      <c r="G102" s="70">
        <v>1</v>
      </c>
    </row>
    <row r="103" spans="1:7" s="4" customFormat="1" ht="12" customHeight="1" x14ac:dyDescent="0.2">
      <c r="A103" s="5">
        <f t="shared" si="1"/>
        <v>98</v>
      </c>
      <c r="B103" s="8">
        <v>268</v>
      </c>
      <c r="C103" s="6" t="s">
        <v>444</v>
      </c>
      <c r="D103" s="7">
        <v>40000</v>
      </c>
      <c r="E103" s="8">
        <v>1</v>
      </c>
      <c r="F103" s="77">
        <v>40000</v>
      </c>
      <c r="G103" s="70">
        <v>1</v>
      </c>
    </row>
    <row r="104" spans="1:7" s="4" customFormat="1" ht="12" customHeight="1" x14ac:dyDescent="0.2">
      <c r="A104" s="5">
        <f t="shared" si="1"/>
        <v>99</v>
      </c>
      <c r="B104" s="8">
        <v>273</v>
      </c>
      <c r="C104" s="6" t="s">
        <v>449</v>
      </c>
      <c r="D104" s="7">
        <v>57089</v>
      </c>
      <c r="E104" s="8">
        <v>1</v>
      </c>
      <c r="F104" s="77">
        <v>57089</v>
      </c>
      <c r="G104" s="70">
        <v>1</v>
      </c>
    </row>
    <row r="105" spans="1:7" s="4" customFormat="1" ht="12" customHeight="1" x14ac:dyDescent="0.2">
      <c r="A105" s="5">
        <f t="shared" si="1"/>
        <v>100</v>
      </c>
      <c r="B105" s="8">
        <v>274</v>
      </c>
      <c r="C105" s="6" t="s">
        <v>450</v>
      </c>
      <c r="D105" s="7">
        <v>132000</v>
      </c>
      <c r="E105" s="8">
        <v>4</v>
      </c>
      <c r="F105" s="77">
        <v>33000</v>
      </c>
      <c r="G105" s="70">
        <v>4</v>
      </c>
    </row>
    <row r="106" spans="1:7" s="4" customFormat="1" ht="12" customHeight="1" x14ac:dyDescent="0.2">
      <c r="A106" s="5">
        <f t="shared" si="1"/>
        <v>101</v>
      </c>
      <c r="B106" s="8">
        <v>276</v>
      </c>
      <c r="C106" s="6" t="s">
        <v>141</v>
      </c>
      <c r="D106" s="7">
        <v>50000</v>
      </c>
      <c r="E106" s="8">
        <v>1</v>
      </c>
      <c r="F106" s="77">
        <v>50000</v>
      </c>
      <c r="G106" s="70">
        <v>1</v>
      </c>
    </row>
    <row r="107" spans="1:7" s="4" customFormat="1" ht="12" customHeight="1" x14ac:dyDescent="0.2">
      <c r="A107" s="5">
        <f t="shared" si="1"/>
        <v>102</v>
      </c>
      <c r="B107" s="8">
        <v>278</v>
      </c>
      <c r="C107" s="6" t="s">
        <v>453</v>
      </c>
      <c r="D107" s="7">
        <v>90000</v>
      </c>
      <c r="E107" s="8">
        <v>2</v>
      </c>
      <c r="F107" s="77">
        <v>45000</v>
      </c>
      <c r="G107" s="70">
        <v>2</v>
      </c>
    </row>
    <row r="108" spans="1:7" s="4" customFormat="1" ht="12" customHeight="1" x14ac:dyDescent="0.2">
      <c r="A108" s="5">
        <f t="shared" si="1"/>
        <v>103</v>
      </c>
      <c r="B108" s="8">
        <v>279</v>
      </c>
      <c r="C108" s="6" t="s">
        <v>454</v>
      </c>
      <c r="D108" s="7">
        <v>100000</v>
      </c>
      <c r="E108" s="8">
        <v>2</v>
      </c>
      <c r="F108" s="77">
        <v>50000</v>
      </c>
      <c r="G108" s="70">
        <v>2</v>
      </c>
    </row>
    <row r="109" spans="1:7" s="4" customFormat="1" ht="12" customHeight="1" x14ac:dyDescent="0.2">
      <c r="A109" s="5">
        <f t="shared" si="1"/>
        <v>104</v>
      </c>
      <c r="B109" s="8">
        <v>282</v>
      </c>
      <c r="C109" s="6" t="s">
        <v>457</v>
      </c>
      <c r="D109" s="7">
        <v>175589</v>
      </c>
      <c r="E109" s="8">
        <v>3</v>
      </c>
      <c r="F109" s="77">
        <v>58529.666666666664</v>
      </c>
      <c r="G109" s="70">
        <v>3</v>
      </c>
    </row>
    <row r="110" spans="1:7" s="4" customFormat="1" ht="12" customHeight="1" x14ac:dyDescent="0.2">
      <c r="A110" s="5">
        <f t="shared" si="1"/>
        <v>105</v>
      </c>
      <c r="B110" s="8">
        <v>284</v>
      </c>
      <c r="C110" s="6" t="s">
        <v>459</v>
      </c>
      <c r="D110" s="7">
        <v>51200</v>
      </c>
      <c r="E110" s="8">
        <v>2</v>
      </c>
      <c r="F110" s="77">
        <v>25600</v>
      </c>
      <c r="G110" s="70">
        <v>2</v>
      </c>
    </row>
    <row r="111" spans="1:7" s="4" customFormat="1" ht="12" customHeight="1" x14ac:dyDescent="0.2">
      <c r="A111" s="5">
        <f t="shared" si="1"/>
        <v>106</v>
      </c>
      <c r="B111" s="8">
        <v>285</v>
      </c>
      <c r="C111" s="6" t="s">
        <v>460</v>
      </c>
      <c r="D111" s="7">
        <v>287860</v>
      </c>
      <c r="E111" s="8">
        <v>5</v>
      </c>
      <c r="F111" s="77">
        <v>57572</v>
      </c>
      <c r="G111" s="70">
        <v>5</v>
      </c>
    </row>
    <row r="112" spans="1:7" s="4" customFormat="1" ht="12" customHeight="1" x14ac:dyDescent="0.2">
      <c r="A112" s="5">
        <f t="shared" si="1"/>
        <v>107</v>
      </c>
      <c r="B112" s="8">
        <v>288</v>
      </c>
      <c r="C112" s="6" t="s">
        <v>463</v>
      </c>
      <c r="D112" s="7">
        <v>64932</v>
      </c>
      <c r="E112" s="8">
        <v>2</v>
      </c>
      <c r="F112" s="77">
        <v>32466</v>
      </c>
      <c r="G112" s="70">
        <v>2</v>
      </c>
    </row>
    <row r="113" spans="1:7" s="4" customFormat="1" ht="12" customHeight="1" x14ac:dyDescent="0.2">
      <c r="A113" s="5">
        <f t="shared" si="1"/>
        <v>108</v>
      </c>
      <c r="B113" s="8">
        <v>289</v>
      </c>
      <c r="C113" s="6" t="s">
        <v>464</v>
      </c>
      <c r="D113" s="7">
        <v>58500</v>
      </c>
      <c r="E113" s="8">
        <v>2</v>
      </c>
      <c r="F113" s="77">
        <v>29250</v>
      </c>
      <c r="G113" s="70">
        <v>2</v>
      </c>
    </row>
    <row r="114" spans="1:7" s="4" customFormat="1" ht="12" customHeight="1" x14ac:dyDescent="0.2">
      <c r="A114" s="5">
        <f t="shared" si="1"/>
        <v>109</v>
      </c>
      <c r="B114" s="8">
        <v>290</v>
      </c>
      <c r="C114" s="6" t="s">
        <v>465</v>
      </c>
      <c r="D114" s="7">
        <v>150283</v>
      </c>
      <c r="E114" s="8">
        <v>3</v>
      </c>
      <c r="F114" s="77">
        <v>50094.333333333336</v>
      </c>
      <c r="G114" s="70">
        <v>3</v>
      </c>
    </row>
    <row r="115" spans="1:7" s="4" customFormat="1" ht="12" customHeight="1" x14ac:dyDescent="0.2">
      <c r="A115" s="5">
        <f t="shared" si="1"/>
        <v>110</v>
      </c>
      <c r="B115" s="8">
        <v>293</v>
      </c>
      <c r="C115" s="6" t="s">
        <v>468</v>
      </c>
      <c r="D115" s="7">
        <v>409823</v>
      </c>
      <c r="E115" s="8">
        <v>9</v>
      </c>
      <c r="F115" s="77">
        <v>45535.888888888891</v>
      </c>
      <c r="G115" s="70">
        <v>9</v>
      </c>
    </row>
    <row r="116" spans="1:7" s="4" customFormat="1" ht="12" customHeight="1" x14ac:dyDescent="0.2">
      <c r="A116" s="5">
        <f t="shared" si="1"/>
        <v>111</v>
      </c>
      <c r="B116" s="8">
        <v>294</v>
      </c>
      <c r="C116" s="6" t="s">
        <v>469</v>
      </c>
      <c r="D116" s="7">
        <v>221937</v>
      </c>
      <c r="E116" s="8">
        <v>6</v>
      </c>
      <c r="F116" s="77">
        <v>36989.5</v>
      </c>
      <c r="G116" s="70">
        <v>6</v>
      </c>
    </row>
    <row r="117" spans="1:7" s="4" customFormat="1" ht="12" customHeight="1" x14ac:dyDescent="0.2">
      <c r="A117" s="5">
        <f t="shared" si="1"/>
        <v>112</v>
      </c>
      <c r="B117" s="8">
        <v>296</v>
      </c>
      <c r="C117" s="6" t="s">
        <v>471</v>
      </c>
      <c r="D117" s="7">
        <v>300000</v>
      </c>
      <c r="E117" s="8">
        <v>10</v>
      </c>
      <c r="F117" s="77">
        <v>30000</v>
      </c>
      <c r="G117" s="70">
        <v>10</v>
      </c>
    </row>
    <row r="118" spans="1:7" s="4" customFormat="1" ht="12" customHeight="1" x14ac:dyDescent="0.2">
      <c r="A118" s="5">
        <f t="shared" si="1"/>
        <v>113</v>
      </c>
      <c r="B118" s="8">
        <v>300</v>
      </c>
      <c r="C118" s="6" t="s">
        <v>475</v>
      </c>
      <c r="D118" s="7">
        <v>250000</v>
      </c>
      <c r="E118" s="8">
        <v>5</v>
      </c>
      <c r="F118" s="77">
        <v>50000</v>
      </c>
      <c r="G118" s="70">
        <v>5</v>
      </c>
    </row>
    <row r="119" spans="1:7" s="4" customFormat="1" ht="12" customHeight="1" x14ac:dyDescent="0.2">
      <c r="A119" s="5">
        <f t="shared" si="1"/>
        <v>114</v>
      </c>
      <c r="B119" s="8">
        <v>301</v>
      </c>
      <c r="C119" s="6" t="s">
        <v>476</v>
      </c>
      <c r="D119" s="7">
        <v>107504</v>
      </c>
      <c r="E119" s="8">
        <v>3</v>
      </c>
      <c r="F119" s="77">
        <v>35834.666666666664</v>
      </c>
      <c r="G119" s="70">
        <v>3</v>
      </c>
    </row>
    <row r="120" spans="1:7" s="4" customFormat="1" ht="12" customHeight="1" x14ac:dyDescent="0.2">
      <c r="A120" s="5">
        <f t="shared" si="1"/>
        <v>115</v>
      </c>
      <c r="B120" s="8">
        <v>303</v>
      </c>
      <c r="C120" s="6" t="s">
        <v>478</v>
      </c>
      <c r="D120" s="7">
        <v>525000</v>
      </c>
      <c r="E120" s="8">
        <v>13</v>
      </c>
      <c r="F120" s="77">
        <v>40384.615384615383</v>
      </c>
      <c r="G120" s="70">
        <v>13</v>
      </c>
    </row>
    <row r="121" spans="1:7" s="4" customFormat="1" ht="12" customHeight="1" x14ac:dyDescent="0.2">
      <c r="A121" s="5">
        <f t="shared" si="1"/>
        <v>116</v>
      </c>
      <c r="B121" s="8">
        <v>304</v>
      </c>
      <c r="C121" s="6" t="s">
        <v>479</v>
      </c>
      <c r="D121" s="7">
        <v>240000</v>
      </c>
      <c r="E121" s="8">
        <v>4</v>
      </c>
      <c r="F121" s="77">
        <v>60000</v>
      </c>
      <c r="G121" s="70">
        <v>4</v>
      </c>
    </row>
    <row r="122" spans="1:7" s="4" customFormat="1" ht="12" customHeight="1" x14ac:dyDescent="0.2">
      <c r="A122" s="5">
        <f t="shared" si="1"/>
        <v>117</v>
      </c>
      <c r="B122" s="8">
        <v>305</v>
      </c>
      <c r="C122" s="6" t="s">
        <v>480</v>
      </c>
      <c r="D122" s="7">
        <v>45000</v>
      </c>
      <c r="E122" s="8">
        <v>1</v>
      </c>
      <c r="F122" s="77">
        <v>45000</v>
      </c>
      <c r="G122" s="70">
        <v>1</v>
      </c>
    </row>
    <row r="123" spans="1:7" s="4" customFormat="1" ht="12" customHeight="1" x14ac:dyDescent="0.2">
      <c r="A123" s="5">
        <f t="shared" si="1"/>
        <v>118</v>
      </c>
      <c r="B123" s="8">
        <v>307</v>
      </c>
      <c r="C123" s="6" t="s">
        <v>482</v>
      </c>
      <c r="D123" s="7">
        <v>500000</v>
      </c>
      <c r="E123" s="8">
        <v>8</v>
      </c>
      <c r="F123" s="77">
        <v>62500</v>
      </c>
      <c r="G123" s="70">
        <v>8</v>
      </c>
    </row>
    <row r="124" spans="1:7" s="4" customFormat="1" ht="12" customHeight="1" x14ac:dyDescent="0.2">
      <c r="A124" s="5">
        <f t="shared" si="1"/>
        <v>119</v>
      </c>
      <c r="B124" s="8">
        <v>308</v>
      </c>
      <c r="C124" s="6" t="s">
        <v>483</v>
      </c>
      <c r="D124" s="7">
        <v>150389</v>
      </c>
      <c r="E124" s="8">
        <v>3</v>
      </c>
      <c r="F124" s="77">
        <v>50129.666666666664</v>
      </c>
      <c r="G124" s="70">
        <v>3</v>
      </c>
    </row>
    <row r="125" spans="1:7" s="4" customFormat="1" ht="12" customHeight="1" x14ac:dyDescent="0.2">
      <c r="A125" s="5">
        <f t="shared" si="1"/>
        <v>120</v>
      </c>
      <c r="B125" s="8">
        <v>319</v>
      </c>
      <c r="C125" s="6" t="s">
        <v>493</v>
      </c>
      <c r="D125" s="7">
        <v>50000</v>
      </c>
      <c r="E125" s="8">
        <v>2</v>
      </c>
      <c r="F125" s="77">
        <v>25000</v>
      </c>
      <c r="G125" s="70">
        <v>2</v>
      </c>
    </row>
    <row r="126" spans="1:7" s="4" customFormat="1" ht="12" customHeight="1" x14ac:dyDescent="0.2">
      <c r="A126" s="5">
        <f t="shared" si="1"/>
        <v>121</v>
      </c>
      <c r="B126" s="8">
        <v>323</v>
      </c>
      <c r="C126" s="6" t="s">
        <v>497</v>
      </c>
      <c r="D126" s="7">
        <v>439090</v>
      </c>
      <c r="E126" s="8">
        <v>10</v>
      </c>
      <c r="F126" s="77">
        <v>43909</v>
      </c>
      <c r="G126" s="70">
        <v>10</v>
      </c>
    </row>
    <row r="127" spans="1:7" s="4" customFormat="1" ht="12" customHeight="1" x14ac:dyDescent="0.2">
      <c r="A127" s="5">
        <f t="shared" si="1"/>
        <v>122</v>
      </c>
      <c r="B127" s="8">
        <v>324</v>
      </c>
      <c r="C127" s="6" t="s">
        <v>498</v>
      </c>
      <c r="D127" s="7">
        <v>60000</v>
      </c>
      <c r="E127" s="8">
        <v>1</v>
      </c>
      <c r="F127" s="77">
        <v>60000</v>
      </c>
      <c r="G127" s="70">
        <v>1</v>
      </c>
    </row>
    <row r="128" spans="1:7" s="4" customFormat="1" ht="12" customHeight="1" x14ac:dyDescent="0.2">
      <c r="A128" s="5">
        <f t="shared" si="1"/>
        <v>123</v>
      </c>
      <c r="B128" s="8">
        <v>327</v>
      </c>
      <c r="C128" s="6" t="s">
        <v>501</v>
      </c>
      <c r="D128" s="7">
        <v>73000</v>
      </c>
      <c r="E128" s="8">
        <v>1</v>
      </c>
      <c r="F128" s="77">
        <v>73000</v>
      </c>
      <c r="G128" s="70">
        <v>1</v>
      </c>
    </row>
    <row r="129" spans="1:7" s="4" customFormat="1" ht="12" customHeight="1" x14ac:dyDescent="0.2">
      <c r="A129" s="5">
        <f t="shared" si="1"/>
        <v>124</v>
      </c>
      <c r="B129" s="8">
        <v>334</v>
      </c>
      <c r="C129" s="6" t="s">
        <v>508</v>
      </c>
      <c r="D129" s="7">
        <v>60000</v>
      </c>
      <c r="E129" s="8">
        <v>3</v>
      </c>
      <c r="F129" s="77">
        <v>20000</v>
      </c>
      <c r="G129" s="70">
        <v>3</v>
      </c>
    </row>
    <row r="130" spans="1:7" s="4" customFormat="1" ht="12" customHeight="1" x14ac:dyDescent="0.2">
      <c r="A130" s="5">
        <f t="shared" si="1"/>
        <v>125</v>
      </c>
      <c r="B130" s="8">
        <v>335</v>
      </c>
      <c r="C130" s="6" t="s">
        <v>509</v>
      </c>
      <c r="D130" s="7">
        <v>53000</v>
      </c>
      <c r="E130" s="8">
        <v>1</v>
      </c>
      <c r="F130" s="77">
        <v>53000</v>
      </c>
      <c r="G130" s="70">
        <v>1</v>
      </c>
    </row>
    <row r="131" spans="1:7" s="4" customFormat="1" ht="12" customHeight="1" x14ac:dyDescent="0.2">
      <c r="A131" s="5">
        <f t="shared" si="1"/>
        <v>126</v>
      </c>
      <c r="B131" s="8">
        <v>336</v>
      </c>
      <c r="C131" s="6" t="s">
        <v>510</v>
      </c>
      <c r="D131" s="7">
        <v>70000</v>
      </c>
      <c r="E131" s="8">
        <v>2</v>
      </c>
      <c r="F131" s="77">
        <v>35000</v>
      </c>
      <c r="G131" s="70">
        <v>2</v>
      </c>
    </row>
    <row r="132" spans="1:7" s="4" customFormat="1" ht="12" customHeight="1" x14ac:dyDescent="0.2">
      <c r="A132" s="5">
        <f t="shared" si="1"/>
        <v>127</v>
      </c>
      <c r="B132" s="8">
        <v>337</v>
      </c>
      <c r="C132" s="6" t="s">
        <v>511</v>
      </c>
      <c r="D132" s="7">
        <v>90000</v>
      </c>
      <c r="E132" s="8">
        <v>2</v>
      </c>
      <c r="F132" s="77">
        <v>45000</v>
      </c>
      <c r="G132" s="70">
        <v>2</v>
      </c>
    </row>
    <row r="133" spans="1:7" s="4" customFormat="1" ht="12" customHeight="1" x14ac:dyDescent="0.2">
      <c r="A133" s="5">
        <f t="shared" si="1"/>
        <v>128</v>
      </c>
      <c r="B133" s="8">
        <v>339</v>
      </c>
      <c r="C133" s="6" t="s">
        <v>513</v>
      </c>
      <c r="D133" s="7">
        <v>25000</v>
      </c>
      <c r="E133" s="8">
        <v>1</v>
      </c>
      <c r="F133" s="77">
        <v>25000</v>
      </c>
      <c r="G133" s="70">
        <v>1</v>
      </c>
    </row>
    <row r="134" spans="1:7" s="4" customFormat="1" ht="12" customHeight="1" x14ac:dyDescent="0.2">
      <c r="A134" s="5">
        <f t="shared" si="1"/>
        <v>129</v>
      </c>
      <c r="B134" s="8">
        <v>341</v>
      </c>
      <c r="C134" s="6" t="s">
        <v>515</v>
      </c>
      <c r="D134" s="7">
        <v>198855</v>
      </c>
      <c r="E134" s="8">
        <v>4</v>
      </c>
      <c r="F134" s="77">
        <v>49713.75</v>
      </c>
      <c r="G134" s="70">
        <v>4</v>
      </c>
    </row>
    <row r="135" spans="1:7" s="4" customFormat="1" ht="12" customHeight="1" x14ac:dyDescent="0.2">
      <c r="A135" s="5">
        <f t="shared" si="1"/>
        <v>130</v>
      </c>
      <c r="B135" s="8">
        <v>343</v>
      </c>
      <c r="C135" s="6" t="s">
        <v>517</v>
      </c>
      <c r="D135" s="7">
        <v>797448</v>
      </c>
      <c r="E135" s="8">
        <v>11</v>
      </c>
      <c r="F135" s="77">
        <v>72495.272727272721</v>
      </c>
      <c r="G135" s="70">
        <v>11</v>
      </c>
    </row>
    <row r="136" spans="1:7" s="4" customFormat="1" ht="12" customHeight="1" x14ac:dyDescent="0.2">
      <c r="A136" s="5">
        <f t="shared" ref="A136:A148" si="2">1+A135</f>
        <v>131</v>
      </c>
      <c r="B136" s="8">
        <v>346</v>
      </c>
      <c r="C136" s="6" t="s">
        <v>520</v>
      </c>
      <c r="D136" s="7">
        <v>90000</v>
      </c>
      <c r="E136" s="8">
        <v>3</v>
      </c>
      <c r="F136" s="77">
        <v>30000</v>
      </c>
      <c r="G136" s="70">
        <v>3</v>
      </c>
    </row>
    <row r="137" spans="1:7" s="4" customFormat="1" ht="12" customHeight="1" x14ac:dyDescent="0.2">
      <c r="A137" s="5">
        <f t="shared" si="2"/>
        <v>132</v>
      </c>
      <c r="B137" s="8">
        <v>347</v>
      </c>
      <c r="C137" s="6" t="s">
        <v>521</v>
      </c>
      <c r="D137" s="7">
        <v>200000</v>
      </c>
      <c r="E137" s="8">
        <v>4</v>
      </c>
      <c r="F137" s="77">
        <v>50000</v>
      </c>
      <c r="G137" s="70">
        <v>4</v>
      </c>
    </row>
    <row r="138" spans="1:7" s="4" customFormat="1" ht="12" customHeight="1" x14ac:dyDescent="0.2">
      <c r="A138" s="5">
        <f t="shared" si="2"/>
        <v>133</v>
      </c>
      <c r="B138" s="8">
        <v>349</v>
      </c>
      <c r="C138" s="6" t="s">
        <v>523</v>
      </c>
      <c r="D138" s="7">
        <v>105000</v>
      </c>
      <c r="E138" s="8">
        <v>3</v>
      </c>
      <c r="F138" s="77">
        <v>35000</v>
      </c>
      <c r="G138" s="70">
        <v>3</v>
      </c>
    </row>
    <row r="139" spans="1:7" s="4" customFormat="1" ht="12" customHeight="1" x14ac:dyDescent="0.2">
      <c r="A139" s="5">
        <f t="shared" si="2"/>
        <v>134</v>
      </c>
      <c r="B139" s="8">
        <v>356</v>
      </c>
      <c r="C139" s="6" t="s">
        <v>143</v>
      </c>
      <c r="D139" s="7">
        <v>210000</v>
      </c>
      <c r="E139" s="8">
        <v>6</v>
      </c>
      <c r="F139" s="77">
        <v>35000</v>
      </c>
      <c r="G139" s="70">
        <v>6</v>
      </c>
    </row>
    <row r="140" spans="1:7" s="4" customFormat="1" ht="12" customHeight="1" x14ac:dyDescent="0.2">
      <c r="A140" s="5">
        <f t="shared" si="2"/>
        <v>135</v>
      </c>
      <c r="B140" s="8">
        <v>357</v>
      </c>
      <c r="C140" s="6" t="s">
        <v>530</v>
      </c>
      <c r="D140" s="7">
        <v>40000</v>
      </c>
      <c r="E140" s="8">
        <v>2</v>
      </c>
      <c r="F140" s="77">
        <v>20000</v>
      </c>
      <c r="G140" s="70">
        <v>2</v>
      </c>
    </row>
    <row r="141" spans="1:7" s="4" customFormat="1" ht="12" customHeight="1" x14ac:dyDescent="0.2">
      <c r="A141" s="5">
        <f t="shared" si="2"/>
        <v>136</v>
      </c>
      <c r="B141" s="8">
        <v>358</v>
      </c>
      <c r="C141" s="6" t="s">
        <v>531</v>
      </c>
      <c r="D141" s="7">
        <v>103800</v>
      </c>
      <c r="E141" s="8">
        <v>4</v>
      </c>
      <c r="F141" s="77">
        <v>25950</v>
      </c>
      <c r="G141" s="70">
        <v>4</v>
      </c>
    </row>
    <row r="142" spans="1:7" s="4" customFormat="1" ht="12" customHeight="1" x14ac:dyDescent="0.2">
      <c r="A142" s="5">
        <f t="shared" si="2"/>
        <v>137</v>
      </c>
      <c r="B142" s="8">
        <v>359</v>
      </c>
      <c r="C142" s="6" t="s">
        <v>532</v>
      </c>
      <c r="D142" s="7">
        <v>155935</v>
      </c>
      <c r="E142" s="8">
        <v>4</v>
      </c>
      <c r="F142" s="77">
        <v>38983.75</v>
      </c>
      <c r="G142" s="70">
        <v>4</v>
      </c>
    </row>
    <row r="143" spans="1:7" s="4" customFormat="1" ht="12" customHeight="1" x14ac:dyDescent="0.2">
      <c r="A143" s="5">
        <f t="shared" si="2"/>
        <v>138</v>
      </c>
      <c r="B143" s="8">
        <v>366</v>
      </c>
      <c r="C143" s="6" t="s">
        <v>539</v>
      </c>
      <c r="D143" s="7">
        <v>196616</v>
      </c>
      <c r="E143" s="8">
        <v>6</v>
      </c>
      <c r="F143" s="77">
        <v>32769.333333333336</v>
      </c>
      <c r="G143" s="70">
        <v>6</v>
      </c>
    </row>
    <row r="144" spans="1:7" s="4" customFormat="1" ht="12" customHeight="1" x14ac:dyDescent="0.2">
      <c r="A144" s="5">
        <f t="shared" si="2"/>
        <v>139</v>
      </c>
      <c r="B144" s="8">
        <v>371</v>
      </c>
      <c r="C144" s="6" t="s">
        <v>144</v>
      </c>
      <c r="D144" s="7">
        <v>50000</v>
      </c>
      <c r="E144" s="8">
        <v>1</v>
      </c>
      <c r="F144" s="77">
        <v>50000</v>
      </c>
      <c r="G144" s="70">
        <v>1</v>
      </c>
    </row>
    <row r="145" spans="1:7" s="4" customFormat="1" ht="12" customHeight="1" x14ac:dyDescent="0.2">
      <c r="A145" s="5">
        <f t="shared" si="2"/>
        <v>140</v>
      </c>
      <c r="B145" s="8">
        <v>375</v>
      </c>
      <c r="C145" s="6" t="s">
        <v>547</v>
      </c>
      <c r="D145" s="7">
        <v>368000</v>
      </c>
      <c r="E145" s="8">
        <v>7</v>
      </c>
      <c r="F145" s="77">
        <v>52571.428571428572</v>
      </c>
      <c r="G145" s="70">
        <v>7</v>
      </c>
    </row>
    <row r="146" spans="1:7" s="4" customFormat="1" ht="12" customHeight="1" x14ac:dyDescent="0.2">
      <c r="A146" s="5">
        <f t="shared" si="2"/>
        <v>141</v>
      </c>
      <c r="B146" s="8">
        <v>377</v>
      </c>
      <c r="C146" s="6" t="s">
        <v>549</v>
      </c>
      <c r="D146" s="7">
        <v>300000</v>
      </c>
      <c r="E146" s="8">
        <v>4</v>
      </c>
      <c r="F146" s="77">
        <v>75000</v>
      </c>
      <c r="G146" s="70">
        <v>4</v>
      </c>
    </row>
    <row r="147" spans="1:7" s="4" customFormat="1" ht="12" customHeight="1" x14ac:dyDescent="0.2">
      <c r="A147" s="5">
        <f t="shared" si="2"/>
        <v>142</v>
      </c>
      <c r="B147" s="8">
        <v>378</v>
      </c>
      <c r="C147" s="6" t="s">
        <v>550</v>
      </c>
      <c r="D147" s="7">
        <v>199000</v>
      </c>
      <c r="E147" s="8">
        <v>5</v>
      </c>
      <c r="F147" s="77">
        <v>39800</v>
      </c>
      <c r="G147" s="70">
        <v>5</v>
      </c>
    </row>
    <row r="148" spans="1:7" s="4" customFormat="1" ht="12" customHeight="1" x14ac:dyDescent="0.2">
      <c r="A148" s="5">
        <f t="shared" si="2"/>
        <v>143</v>
      </c>
      <c r="B148" s="8">
        <v>379</v>
      </c>
      <c r="C148" s="6" t="s">
        <v>145</v>
      </c>
      <c r="D148" s="7">
        <v>96849</v>
      </c>
      <c r="E148" s="8">
        <v>2</v>
      </c>
      <c r="F148" s="77">
        <v>48424.5</v>
      </c>
      <c r="G148" s="70">
        <v>2</v>
      </c>
    </row>
    <row r="149" spans="1:7" s="4" customFormat="1" ht="12" customHeight="1" x14ac:dyDescent="0.2">
      <c r="A149" s="90" t="s">
        <v>4</v>
      </c>
      <c r="B149" s="91" t="s">
        <v>4</v>
      </c>
      <c r="C149" s="119" t="s">
        <v>3</v>
      </c>
      <c r="D149" s="139">
        <f>SUM(D6:D148)</f>
        <v>23122685</v>
      </c>
      <c r="E149" s="120">
        <f>SUM(E6:E148)</f>
        <v>504</v>
      </c>
      <c r="F149" s="95" t="s">
        <v>4</v>
      </c>
      <c r="G149" s="122">
        <f>SUM(G6:G148)</f>
        <v>506</v>
      </c>
    </row>
    <row r="152" spans="1:7" ht="20.100000000000001" customHeight="1" x14ac:dyDescent="0.2">
      <c r="A152" s="263" t="s">
        <v>160</v>
      </c>
      <c r="B152" s="263"/>
      <c r="C152" s="263"/>
      <c r="D152" s="263"/>
      <c r="E152" s="263"/>
      <c r="F152" s="263"/>
      <c r="G152" s="264"/>
    </row>
    <row r="153" spans="1:7" x14ac:dyDescent="0.2">
      <c r="A153" s="20"/>
      <c r="B153" s="20"/>
      <c r="C153" s="19"/>
      <c r="D153" s="28"/>
      <c r="E153" s="20"/>
      <c r="F153" s="27"/>
      <c r="G153" s="20"/>
    </row>
    <row r="154" spans="1:7" ht="60" customHeight="1" x14ac:dyDescent="0.2">
      <c r="A154" s="265" t="s">
        <v>11</v>
      </c>
      <c r="B154" s="266" t="s">
        <v>1</v>
      </c>
      <c r="C154" s="266" t="s">
        <v>0</v>
      </c>
      <c r="D154" s="268" t="s">
        <v>148</v>
      </c>
      <c r="E154" s="268"/>
      <c r="F154" s="268"/>
      <c r="G154" s="269"/>
    </row>
    <row r="155" spans="1:7" ht="39" customHeight="1" x14ac:dyDescent="0.2">
      <c r="A155" s="257"/>
      <c r="B155" s="259"/>
      <c r="C155" s="267"/>
      <c r="D155" s="131" t="s">
        <v>151</v>
      </c>
      <c r="E155" s="132" t="s">
        <v>32</v>
      </c>
      <c r="F155" s="131" t="s">
        <v>149</v>
      </c>
      <c r="G155" s="133" t="s">
        <v>150</v>
      </c>
    </row>
    <row r="156" spans="1:7" ht="12" customHeight="1" x14ac:dyDescent="0.2">
      <c r="A156" s="134">
        <v>1</v>
      </c>
      <c r="B156" s="135">
        <v>2</v>
      </c>
      <c r="C156" s="136">
        <v>3</v>
      </c>
      <c r="D156" s="98">
        <v>4</v>
      </c>
      <c r="E156" s="137">
        <v>5</v>
      </c>
      <c r="F156" s="98">
        <v>6</v>
      </c>
      <c r="G156" s="138">
        <v>7</v>
      </c>
    </row>
    <row r="157" spans="1:7" ht="14.1" customHeight="1" x14ac:dyDescent="0.2">
      <c r="A157" s="5">
        <v>1</v>
      </c>
      <c r="B157" s="8">
        <v>284</v>
      </c>
      <c r="C157" s="6" t="s">
        <v>459</v>
      </c>
      <c r="D157" s="7">
        <v>14000</v>
      </c>
      <c r="E157" s="8">
        <v>1</v>
      </c>
      <c r="F157" s="77">
        <v>14000</v>
      </c>
      <c r="G157" s="70">
        <v>2</v>
      </c>
    </row>
    <row r="158" spans="1:7" ht="14.1" customHeight="1" x14ac:dyDescent="0.2">
      <c r="A158" s="5">
        <f>1+A157</f>
        <v>2</v>
      </c>
      <c r="B158" s="8">
        <v>323</v>
      </c>
      <c r="C158" s="6" t="s">
        <v>497</v>
      </c>
      <c r="D158" s="7">
        <v>70000</v>
      </c>
      <c r="E158" s="8">
        <v>2</v>
      </c>
      <c r="F158" s="77">
        <v>35000</v>
      </c>
      <c r="G158" s="70">
        <v>2</v>
      </c>
    </row>
    <row r="159" spans="1:7" ht="14.1" customHeight="1" x14ac:dyDescent="0.2">
      <c r="A159" s="90" t="s">
        <v>4</v>
      </c>
      <c r="B159" s="91" t="s">
        <v>4</v>
      </c>
      <c r="C159" s="119" t="s">
        <v>3</v>
      </c>
      <c r="D159" s="139">
        <f>SUM(D157:D158)</f>
        <v>84000</v>
      </c>
      <c r="E159" s="120">
        <f>SUM(E157:E158)</f>
        <v>3</v>
      </c>
      <c r="F159" s="95" t="s">
        <v>4</v>
      </c>
      <c r="G159" s="122">
        <f>SUM(G157:G158)</f>
        <v>4</v>
      </c>
    </row>
  </sheetData>
  <sheetProtection algorithmName="SHA-512" hashValue="PLsPQ/pBqbj55AvFSjtISJHXA6qIO9UmdH5bjnWs6RouWnHWWbzy6ktKSVCghSGiQAr5/8u5s+vopfAZ+d5xig==" saltValue="kovgn+1swnrBJQjdCqaZRQ==" spinCount="100000" sheet="1" objects="1" scenarios="1"/>
  <mergeCells count="10">
    <mergeCell ref="A1:F1"/>
    <mergeCell ref="A3:A4"/>
    <mergeCell ref="B3:B4"/>
    <mergeCell ref="C3:C4"/>
    <mergeCell ref="D3:G3"/>
    <mergeCell ref="A152:G152"/>
    <mergeCell ref="A154:A155"/>
    <mergeCell ref="B154:B155"/>
    <mergeCell ref="C154:C155"/>
    <mergeCell ref="D154:G15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</sheetPr>
  <dimension ref="A1:F186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55" t="s">
        <v>161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32.25" customHeight="1" x14ac:dyDescent="0.2">
      <c r="A3" s="273" t="s">
        <v>11</v>
      </c>
      <c r="B3" s="272" t="s">
        <v>1</v>
      </c>
      <c r="C3" s="272" t="s">
        <v>0</v>
      </c>
      <c r="D3" s="260" t="s">
        <v>66</v>
      </c>
      <c r="E3" s="260"/>
      <c r="F3" s="271"/>
    </row>
    <row r="4" spans="1:6" s="19" customFormat="1" ht="14.25" customHeight="1" x14ac:dyDescent="0.2">
      <c r="A4" s="257"/>
      <c r="B4" s="259"/>
      <c r="C4" s="259"/>
      <c r="D4" s="84" t="s">
        <v>7</v>
      </c>
      <c r="E4" s="84" t="s">
        <v>19</v>
      </c>
      <c r="F4" s="85" t="s">
        <v>20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6957</v>
      </c>
      <c r="E6" s="7">
        <v>1</v>
      </c>
      <c r="F6" s="78">
        <v>6957</v>
      </c>
    </row>
    <row r="7" spans="1:6" ht="12" customHeight="1" x14ac:dyDescent="0.2">
      <c r="A7" s="15">
        <f>1+A6</f>
        <v>2</v>
      </c>
      <c r="B7" s="46">
        <v>2</v>
      </c>
      <c r="C7" s="16" t="s">
        <v>192</v>
      </c>
      <c r="D7" s="7">
        <v>9665</v>
      </c>
      <c r="E7" s="7">
        <v>1</v>
      </c>
      <c r="F7" s="78">
        <v>9665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193</v>
      </c>
      <c r="D8" s="7">
        <v>16987</v>
      </c>
      <c r="E8" s="7">
        <v>5</v>
      </c>
      <c r="F8" s="78">
        <v>3397.4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12954</v>
      </c>
      <c r="E9" s="7">
        <v>2</v>
      </c>
      <c r="F9" s="78">
        <v>6477</v>
      </c>
    </row>
    <row r="10" spans="1:6" ht="12" customHeight="1" x14ac:dyDescent="0.2">
      <c r="A10" s="15">
        <f t="shared" si="0"/>
        <v>5</v>
      </c>
      <c r="B10" s="46">
        <v>10</v>
      </c>
      <c r="C10" s="16" t="s">
        <v>200</v>
      </c>
      <c r="D10" s="7">
        <v>5478</v>
      </c>
      <c r="E10" s="7">
        <v>2</v>
      </c>
      <c r="F10" s="78">
        <v>2739</v>
      </c>
    </row>
    <row r="11" spans="1:6" ht="12" customHeight="1" x14ac:dyDescent="0.2">
      <c r="A11" s="15">
        <f t="shared" si="0"/>
        <v>6</v>
      </c>
      <c r="B11" s="46">
        <v>15</v>
      </c>
      <c r="C11" s="16" t="s">
        <v>205</v>
      </c>
      <c r="D11" s="7">
        <v>5545</v>
      </c>
      <c r="E11" s="7">
        <v>1</v>
      </c>
      <c r="F11" s="78">
        <v>5545</v>
      </c>
    </row>
    <row r="12" spans="1:6" ht="12" customHeight="1" x14ac:dyDescent="0.2">
      <c r="A12" s="15">
        <f t="shared" si="0"/>
        <v>7</v>
      </c>
      <c r="B12" s="46">
        <v>16</v>
      </c>
      <c r="C12" s="16" t="s">
        <v>206</v>
      </c>
      <c r="D12" s="7">
        <v>6801</v>
      </c>
      <c r="E12" s="7">
        <v>1</v>
      </c>
      <c r="F12" s="78">
        <v>6801</v>
      </c>
    </row>
    <row r="13" spans="1:6" ht="12" customHeight="1" x14ac:dyDescent="0.2">
      <c r="A13" s="15">
        <f t="shared" si="0"/>
        <v>8</v>
      </c>
      <c r="B13" s="46">
        <v>18</v>
      </c>
      <c r="C13" s="16" t="s">
        <v>208</v>
      </c>
      <c r="D13" s="7">
        <v>5009</v>
      </c>
      <c r="E13" s="7">
        <v>1</v>
      </c>
      <c r="F13" s="78">
        <v>5009</v>
      </c>
    </row>
    <row r="14" spans="1:6" ht="12" customHeight="1" x14ac:dyDescent="0.2">
      <c r="A14" s="15">
        <f t="shared" si="0"/>
        <v>9</v>
      </c>
      <c r="B14" s="46">
        <v>19</v>
      </c>
      <c r="C14" s="16" t="s">
        <v>209</v>
      </c>
      <c r="D14" s="7">
        <v>1032</v>
      </c>
      <c r="E14" s="7">
        <v>1</v>
      </c>
      <c r="F14" s="78">
        <v>1032</v>
      </c>
    </row>
    <row r="15" spans="1:6" ht="12" customHeight="1" x14ac:dyDescent="0.2">
      <c r="A15" s="15">
        <f t="shared" si="0"/>
        <v>10</v>
      </c>
      <c r="B15" s="46">
        <v>20</v>
      </c>
      <c r="C15" s="16" t="s">
        <v>210</v>
      </c>
      <c r="D15" s="7">
        <v>5609</v>
      </c>
      <c r="E15" s="7">
        <v>1</v>
      </c>
      <c r="F15" s="78">
        <v>5609</v>
      </c>
    </row>
    <row r="16" spans="1:6" ht="12" customHeight="1" x14ac:dyDescent="0.2">
      <c r="A16" s="15">
        <f t="shared" si="0"/>
        <v>11</v>
      </c>
      <c r="B16" s="46">
        <v>26</v>
      </c>
      <c r="C16" s="16" t="s">
        <v>216</v>
      </c>
      <c r="D16" s="7">
        <v>13709</v>
      </c>
      <c r="E16" s="7">
        <v>2</v>
      </c>
      <c r="F16" s="78">
        <v>6854.5</v>
      </c>
    </row>
    <row r="17" spans="1:6" ht="12" customHeight="1" x14ac:dyDescent="0.2">
      <c r="A17" s="15">
        <f t="shared" si="0"/>
        <v>12</v>
      </c>
      <c r="B17" s="46">
        <v>28</v>
      </c>
      <c r="C17" s="16" t="s">
        <v>218</v>
      </c>
      <c r="D17" s="7">
        <v>22351</v>
      </c>
      <c r="E17" s="7">
        <v>3</v>
      </c>
      <c r="F17" s="78">
        <v>7450.333333333333</v>
      </c>
    </row>
    <row r="18" spans="1:6" ht="12" customHeight="1" x14ac:dyDescent="0.2">
      <c r="A18" s="15">
        <f t="shared" si="0"/>
        <v>13</v>
      </c>
      <c r="B18" s="46">
        <v>31</v>
      </c>
      <c r="C18" s="16" t="s">
        <v>220</v>
      </c>
      <c r="D18" s="7">
        <v>10018</v>
      </c>
      <c r="E18" s="7">
        <v>1</v>
      </c>
      <c r="F18" s="78">
        <v>10018</v>
      </c>
    </row>
    <row r="19" spans="1:6" ht="12" customHeight="1" x14ac:dyDescent="0.2">
      <c r="A19" s="15">
        <f t="shared" si="0"/>
        <v>14</v>
      </c>
      <c r="B19" s="46">
        <v>34</v>
      </c>
      <c r="C19" s="16" t="s">
        <v>223</v>
      </c>
      <c r="D19" s="7">
        <v>35912</v>
      </c>
      <c r="E19" s="7">
        <v>4</v>
      </c>
      <c r="F19" s="78">
        <v>8978</v>
      </c>
    </row>
    <row r="20" spans="1:6" ht="12" customHeight="1" x14ac:dyDescent="0.2">
      <c r="A20" s="15">
        <f t="shared" si="0"/>
        <v>15</v>
      </c>
      <c r="B20" s="46">
        <v>36</v>
      </c>
      <c r="C20" s="16" t="s">
        <v>225</v>
      </c>
      <c r="D20" s="7">
        <v>17902</v>
      </c>
      <c r="E20" s="7">
        <v>3</v>
      </c>
      <c r="F20" s="78">
        <v>5967.333333333333</v>
      </c>
    </row>
    <row r="21" spans="1:6" ht="12" customHeight="1" x14ac:dyDescent="0.2">
      <c r="A21" s="15">
        <f t="shared" si="0"/>
        <v>16</v>
      </c>
      <c r="B21" s="46">
        <v>38</v>
      </c>
      <c r="C21" s="16" t="s">
        <v>227</v>
      </c>
      <c r="D21" s="7">
        <v>56142</v>
      </c>
      <c r="E21" s="7">
        <v>9</v>
      </c>
      <c r="F21" s="78">
        <v>6238</v>
      </c>
    </row>
    <row r="22" spans="1:6" ht="12" customHeight="1" x14ac:dyDescent="0.2">
      <c r="A22" s="15">
        <f t="shared" si="0"/>
        <v>17</v>
      </c>
      <c r="B22" s="46">
        <v>40</v>
      </c>
      <c r="C22" s="16" t="s">
        <v>229</v>
      </c>
      <c r="D22" s="7">
        <v>4038</v>
      </c>
      <c r="E22" s="7">
        <v>1</v>
      </c>
      <c r="F22" s="78">
        <v>4038</v>
      </c>
    </row>
    <row r="23" spans="1:6" ht="12" customHeight="1" x14ac:dyDescent="0.2">
      <c r="A23" s="15">
        <f t="shared" si="0"/>
        <v>18</v>
      </c>
      <c r="B23" s="46">
        <v>41</v>
      </c>
      <c r="C23" s="16" t="s">
        <v>230</v>
      </c>
      <c r="D23" s="7">
        <v>22294</v>
      </c>
      <c r="E23" s="7">
        <v>4</v>
      </c>
      <c r="F23" s="78">
        <v>5573.5</v>
      </c>
    </row>
    <row r="24" spans="1:6" ht="12" customHeight="1" x14ac:dyDescent="0.2">
      <c r="A24" s="15">
        <f t="shared" si="0"/>
        <v>19</v>
      </c>
      <c r="B24" s="46">
        <v>42</v>
      </c>
      <c r="C24" s="16" t="s">
        <v>231</v>
      </c>
      <c r="D24" s="7">
        <v>31985</v>
      </c>
      <c r="E24" s="7">
        <v>4</v>
      </c>
      <c r="F24" s="78">
        <v>7996.25</v>
      </c>
    </row>
    <row r="25" spans="1:6" ht="12" customHeight="1" x14ac:dyDescent="0.2">
      <c r="A25" s="15">
        <f t="shared" si="0"/>
        <v>20</v>
      </c>
      <c r="B25" s="46">
        <v>43</v>
      </c>
      <c r="C25" s="16" t="s">
        <v>232</v>
      </c>
      <c r="D25" s="7">
        <v>301</v>
      </c>
      <c r="E25" s="7">
        <v>1</v>
      </c>
      <c r="F25" s="78">
        <v>301</v>
      </c>
    </row>
    <row r="26" spans="1:6" ht="12" customHeight="1" x14ac:dyDescent="0.2">
      <c r="A26" s="15">
        <f t="shared" si="0"/>
        <v>21</v>
      </c>
      <c r="B26" s="46">
        <v>44</v>
      </c>
      <c r="C26" s="16" t="s">
        <v>233</v>
      </c>
      <c r="D26" s="7">
        <v>7679</v>
      </c>
      <c r="E26" s="7">
        <v>1</v>
      </c>
      <c r="F26" s="78">
        <v>7679</v>
      </c>
    </row>
    <row r="27" spans="1:6" ht="12" customHeight="1" x14ac:dyDescent="0.2">
      <c r="A27" s="15">
        <f t="shared" si="0"/>
        <v>22</v>
      </c>
      <c r="B27" s="46">
        <v>45</v>
      </c>
      <c r="C27" s="16" t="s">
        <v>234</v>
      </c>
      <c r="D27" s="7">
        <v>49460</v>
      </c>
      <c r="E27" s="7">
        <v>7</v>
      </c>
      <c r="F27" s="78">
        <v>7065.7142857142853</v>
      </c>
    </row>
    <row r="28" spans="1:6" ht="12" customHeight="1" x14ac:dyDescent="0.2">
      <c r="A28" s="15">
        <f t="shared" si="0"/>
        <v>23</v>
      </c>
      <c r="B28" s="46">
        <v>49</v>
      </c>
      <c r="C28" s="16" t="s">
        <v>238</v>
      </c>
      <c r="D28" s="7">
        <v>15584</v>
      </c>
      <c r="E28" s="7">
        <v>3</v>
      </c>
      <c r="F28" s="78">
        <v>5194.666666666667</v>
      </c>
    </row>
    <row r="29" spans="1:6" ht="12" customHeight="1" x14ac:dyDescent="0.2">
      <c r="A29" s="15">
        <f t="shared" si="0"/>
        <v>24</v>
      </c>
      <c r="B29" s="46">
        <v>50</v>
      </c>
      <c r="C29" s="16" t="s">
        <v>239</v>
      </c>
      <c r="D29" s="7">
        <v>5500</v>
      </c>
      <c r="E29" s="7">
        <v>1</v>
      </c>
      <c r="F29" s="78">
        <v>5500</v>
      </c>
    </row>
    <row r="30" spans="1:6" ht="12" customHeight="1" x14ac:dyDescent="0.2">
      <c r="A30" s="15">
        <f t="shared" si="0"/>
        <v>25</v>
      </c>
      <c r="B30" s="46">
        <v>51</v>
      </c>
      <c r="C30" s="16" t="s">
        <v>240</v>
      </c>
      <c r="D30" s="7">
        <v>16711</v>
      </c>
      <c r="E30" s="7">
        <v>3</v>
      </c>
      <c r="F30" s="78">
        <v>5570.333333333333</v>
      </c>
    </row>
    <row r="31" spans="1:6" ht="12" customHeight="1" x14ac:dyDescent="0.2">
      <c r="A31" s="15">
        <f t="shared" si="0"/>
        <v>26</v>
      </c>
      <c r="B31" s="46">
        <v>52</v>
      </c>
      <c r="C31" s="16" t="s">
        <v>128</v>
      </c>
      <c r="D31" s="7">
        <v>41187</v>
      </c>
      <c r="E31" s="7">
        <v>9</v>
      </c>
      <c r="F31" s="78">
        <v>4576.333333333333</v>
      </c>
    </row>
    <row r="32" spans="1:6" ht="12" customHeight="1" x14ac:dyDescent="0.2">
      <c r="A32" s="15">
        <f t="shared" si="0"/>
        <v>27</v>
      </c>
      <c r="B32" s="46">
        <v>53</v>
      </c>
      <c r="C32" s="16" t="s">
        <v>241</v>
      </c>
      <c r="D32" s="7">
        <v>9772</v>
      </c>
      <c r="E32" s="7">
        <v>1</v>
      </c>
      <c r="F32" s="78">
        <v>9772</v>
      </c>
    </row>
    <row r="33" spans="1:6" ht="12" customHeight="1" x14ac:dyDescent="0.2">
      <c r="A33" s="15">
        <f t="shared" si="0"/>
        <v>28</v>
      </c>
      <c r="B33" s="46">
        <v>54</v>
      </c>
      <c r="C33" s="16" t="s">
        <v>242</v>
      </c>
      <c r="D33" s="7">
        <v>27168</v>
      </c>
      <c r="E33" s="7">
        <v>4</v>
      </c>
      <c r="F33" s="78">
        <v>6792</v>
      </c>
    </row>
    <row r="34" spans="1:6" ht="12" customHeight="1" x14ac:dyDescent="0.2">
      <c r="A34" s="15">
        <f t="shared" si="0"/>
        <v>29</v>
      </c>
      <c r="B34" s="46">
        <v>56</v>
      </c>
      <c r="C34" s="16" t="s">
        <v>243</v>
      </c>
      <c r="D34" s="7">
        <v>53842</v>
      </c>
      <c r="E34" s="7">
        <v>8</v>
      </c>
      <c r="F34" s="78">
        <v>6730.25</v>
      </c>
    </row>
    <row r="35" spans="1:6" ht="12" customHeight="1" x14ac:dyDescent="0.2">
      <c r="A35" s="15">
        <f t="shared" si="0"/>
        <v>30</v>
      </c>
      <c r="B35" s="46">
        <v>57</v>
      </c>
      <c r="C35" s="16" t="s">
        <v>244</v>
      </c>
      <c r="D35" s="7">
        <v>61115</v>
      </c>
      <c r="E35" s="7">
        <v>8</v>
      </c>
      <c r="F35" s="78">
        <v>7639.375</v>
      </c>
    </row>
    <row r="36" spans="1:6" ht="12" customHeight="1" x14ac:dyDescent="0.2">
      <c r="A36" s="15">
        <f t="shared" si="0"/>
        <v>31</v>
      </c>
      <c r="B36" s="46">
        <v>58</v>
      </c>
      <c r="C36" s="16" t="s">
        <v>245</v>
      </c>
      <c r="D36" s="7">
        <v>39797</v>
      </c>
      <c r="E36" s="7">
        <v>5</v>
      </c>
      <c r="F36" s="78">
        <v>7959.4</v>
      </c>
    </row>
    <row r="37" spans="1:6" ht="12" customHeight="1" x14ac:dyDescent="0.2">
      <c r="A37" s="15">
        <f t="shared" si="0"/>
        <v>32</v>
      </c>
      <c r="B37" s="46">
        <v>59</v>
      </c>
      <c r="C37" s="16" t="s">
        <v>246</v>
      </c>
      <c r="D37" s="7">
        <v>19534</v>
      </c>
      <c r="E37" s="7">
        <v>2</v>
      </c>
      <c r="F37" s="78">
        <v>9767</v>
      </c>
    </row>
    <row r="38" spans="1:6" ht="12" customHeight="1" x14ac:dyDescent="0.2">
      <c r="A38" s="15">
        <f t="shared" si="0"/>
        <v>33</v>
      </c>
      <c r="B38" s="46">
        <v>60</v>
      </c>
      <c r="C38" s="16" t="s">
        <v>247</v>
      </c>
      <c r="D38" s="7">
        <v>45671</v>
      </c>
      <c r="E38" s="7">
        <v>7</v>
      </c>
      <c r="F38" s="78">
        <v>6524.4285714285716</v>
      </c>
    </row>
    <row r="39" spans="1:6" ht="12" customHeight="1" x14ac:dyDescent="0.2">
      <c r="A39" s="15">
        <f t="shared" si="0"/>
        <v>34</v>
      </c>
      <c r="B39" s="46">
        <v>62</v>
      </c>
      <c r="C39" s="16" t="s">
        <v>249</v>
      </c>
      <c r="D39" s="7">
        <v>19801</v>
      </c>
      <c r="E39" s="7">
        <v>6</v>
      </c>
      <c r="F39" s="78">
        <v>3300.1666666666665</v>
      </c>
    </row>
    <row r="40" spans="1:6" ht="12" customHeight="1" x14ac:dyDescent="0.2">
      <c r="A40" s="15">
        <f t="shared" si="0"/>
        <v>35</v>
      </c>
      <c r="B40" s="46">
        <v>65</v>
      </c>
      <c r="C40" s="16" t="s">
        <v>252</v>
      </c>
      <c r="D40" s="7">
        <v>15585</v>
      </c>
      <c r="E40" s="7">
        <v>2</v>
      </c>
      <c r="F40" s="78">
        <v>7792.5</v>
      </c>
    </row>
    <row r="41" spans="1:6" ht="12" customHeight="1" x14ac:dyDescent="0.2">
      <c r="A41" s="15">
        <f t="shared" si="0"/>
        <v>36</v>
      </c>
      <c r="B41" s="46">
        <v>67</v>
      </c>
      <c r="C41" s="16" t="s">
        <v>254</v>
      </c>
      <c r="D41" s="7">
        <v>4294</v>
      </c>
      <c r="E41" s="7">
        <v>2</v>
      </c>
      <c r="F41" s="78">
        <v>2147</v>
      </c>
    </row>
    <row r="42" spans="1:6" ht="12" customHeight="1" x14ac:dyDescent="0.2">
      <c r="A42" s="15">
        <f t="shared" si="0"/>
        <v>37</v>
      </c>
      <c r="B42" s="46">
        <v>69</v>
      </c>
      <c r="C42" s="16" t="s">
        <v>256</v>
      </c>
      <c r="D42" s="7">
        <v>6615</v>
      </c>
      <c r="E42" s="7">
        <v>1</v>
      </c>
      <c r="F42" s="78">
        <v>6615</v>
      </c>
    </row>
    <row r="43" spans="1:6" ht="12" customHeight="1" x14ac:dyDescent="0.2">
      <c r="A43" s="15">
        <f t="shared" si="0"/>
        <v>38</v>
      </c>
      <c r="B43" s="46">
        <v>71</v>
      </c>
      <c r="C43" s="16" t="s">
        <v>258</v>
      </c>
      <c r="D43" s="7">
        <v>3983</v>
      </c>
      <c r="E43" s="7">
        <v>1</v>
      </c>
      <c r="F43" s="78">
        <v>3983</v>
      </c>
    </row>
    <row r="44" spans="1:6" ht="12" customHeight="1" x14ac:dyDescent="0.2">
      <c r="A44" s="15">
        <f t="shared" si="0"/>
        <v>39</v>
      </c>
      <c r="B44" s="46">
        <v>72</v>
      </c>
      <c r="C44" s="16" t="s">
        <v>259</v>
      </c>
      <c r="D44" s="7">
        <v>26381</v>
      </c>
      <c r="E44" s="7">
        <v>5</v>
      </c>
      <c r="F44" s="78">
        <v>5276.2</v>
      </c>
    </row>
    <row r="45" spans="1:6" ht="12" customHeight="1" x14ac:dyDescent="0.2">
      <c r="A45" s="15">
        <f t="shared" si="0"/>
        <v>40</v>
      </c>
      <c r="B45" s="46">
        <v>75</v>
      </c>
      <c r="C45" s="16" t="s">
        <v>262</v>
      </c>
      <c r="D45" s="7">
        <v>49684</v>
      </c>
      <c r="E45" s="7">
        <v>7</v>
      </c>
      <c r="F45" s="78">
        <v>7097.7142857142853</v>
      </c>
    </row>
    <row r="46" spans="1:6" ht="12" customHeight="1" x14ac:dyDescent="0.2">
      <c r="A46" s="15">
        <f t="shared" si="0"/>
        <v>41</v>
      </c>
      <c r="B46" s="46">
        <v>76</v>
      </c>
      <c r="C46" s="16" t="s">
        <v>130</v>
      </c>
      <c r="D46" s="7">
        <v>64682</v>
      </c>
      <c r="E46" s="7">
        <v>9</v>
      </c>
      <c r="F46" s="78">
        <v>7186.8888888888887</v>
      </c>
    </row>
    <row r="47" spans="1:6" ht="12" customHeight="1" x14ac:dyDescent="0.2">
      <c r="A47" s="15">
        <f t="shared" si="0"/>
        <v>42</v>
      </c>
      <c r="B47" s="46">
        <v>83</v>
      </c>
      <c r="C47" s="16" t="s">
        <v>269</v>
      </c>
      <c r="D47" s="7">
        <v>13896</v>
      </c>
      <c r="E47" s="7">
        <v>2</v>
      </c>
      <c r="F47" s="78">
        <v>6948</v>
      </c>
    </row>
    <row r="48" spans="1:6" ht="12" customHeight="1" x14ac:dyDescent="0.2">
      <c r="A48" s="15">
        <f t="shared" si="0"/>
        <v>43</v>
      </c>
      <c r="B48" s="46">
        <v>85</v>
      </c>
      <c r="C48" s="16" t="s">
        <v>271</v>
      </c>
      <c r="D48" s="7">
        <v>15530</v>
      </c>
      <c r="E48" s="7">
        <v>2</v>
      </c>
      <c r="F48" s="78">
        <v>7765</v>
      </c>
    </row>
    <row r="49" spans="1:6" ht="12" customHeight="1" x14ac:dyDescent="0.2">
      <c r="A49" s="15">
        <f t="shared" si="0"/>
        <v>44</v>
      </c>
      <c r="B49" s="46">
        <v>88</v>
      </c>
      <c r="C49" s="16" t="s">
        <v>274</v>
      </c>
      <c r="D49" s="7">
        <v>5824</v>
      </c>
      <c r="E49" s="7">
        <v>1</v>
      </c>
      <c r="F49" s="78">
        <v>5824</v>
      </c>
    </row>
    <row r="50" spans="1:6" ht="12" customHeight="1" x14ac:dyDescent="0.2">
      <c r="A50" s="15">
        <f t="shared" si="0"/>
        <v>45</v>
      </c>
      <c r="B50" s="46">
        <v>91</v>
      </c>
      <c r="C50" s="16" t="s">
        <v>277</v>
      </c>
      <c r="D50" s="7">
        <v>22168</v>
      </c>
      <c r="E50" s="7">
        <v>4</v>
      </c>
      <c r="F50" s="78">
        <v>5542</v>
      </c>
    </row>
    <row r="51" spans="1:6" ht="12" customHeight="1" x14ac:dyDescent="0.2">
      <c r="A51" s="15">
        <f t="shared" si="0"/>
        <v>46</v>
      </c>
      <c r="B51" s="46">
        <v>93</v>
      </c>
      <c r="C51" s="16" t="s">
        <v>279</v>
      </c>
      <c r="D51" s="7">
        <v>28416</v>
      </c>
      <c r="E51" s="7">
        <v>3</v>
      </c>
      <c r="F51" s="78">
        <v>9472</v>
      </c>
    </row>
    <row r="52" spans="1:6" ht="12" customHeight="1" x14ac:dyDescent="0.2">
      <c r="A52" s="15">
        <f t="shared" si="0"/>
        <v>47</v>
      </c>
      <c r="B52" s="46">
        <v>99</v>
      </c>
      <c r="C52" s="16" t="s">
        <v>285</v>
      </c>
      <c r="D52" s="7">
        <v>9351</v>
      </c>
      <c r="E52" s="7">
        <v>1</v>
      </c>
      <c r="F52" s="78">
        <v>9351</v>
      </c>
    </row>
    <row r="53" spans="1:6" ht="12" customHeight="1" x14ac:dyDescent="0.2">
      <c r="A53" s="15">
        <f t="shared" si="0"/>
        <v>48</v>
      </c>
      <c r="B53" s="46">
        <v>100</v>
      </c>
      <c r="C53" s="16" t="s">
        <v>286</v>
      </c>
      <c r="D53" s="7">
        <v>25336</v>
      </c>
      <c r="E53" s="7">
        <v>3</v>
      </c>
      <c r="F53" s="78">
        <v>8445.3333333333339</v>
      </c>
    </row>
    <row r="54" spans="1:6" ht="12" customHeight="1" x14ac:dyDescent="0.2">
      <c r="A54" s="15">
        <f t="shared" si="0"/>
        <v>49</v>
      </c>
      <c r="B54" s="46">
        <v>101</v>
      </c>
      <c r="C54" s="16" t="s">
        <v>287</v>
      </c>
      <c r="D54" s="7">
        <v>7762</v>
      </c>
      <c r="E54" s="7">
        <v>1</v>
      </c>
      <c r="F54" s="78">
        <v>7762</v>
      </c>
    </row>
    <row r="55" spans="1:6" ht="12" customHeight="1" x14ac:dyDescent="0.2">
      <c r="A55" s="15">
        <f t="shared" si="0"/>
        <v>50</v>
      </c>
      <c r="B55" s="46">
        <v>102</v>
      </c>
      <c r="C55" s="16" t="s">
        <v>288</v>
      </c>
      <c r="D55" s="7">
        <v>7531</v>
      </c>
      <c r="E55" s="7">
        <v>1</v>
      </c>
      <c r="F55" s="78">
        <v>7531</v>
      </c>
    </row>
    <row r="56" spans="1:6" ht="12" customHeight="1" x14ac:dyDescent="0.2">
      <c r="A56" s="15">
        <f t="shared" si="0"/>
        <v>51</v>
      </c>
      <c r="B56" s="46">
        <v>103</v>
      </c>
      <c r="C56" s="16" t="s">
        <v>289</v>
      </c>
      <c r="D56" s="7">
        <v>4997</v>
      </c>
      <c r="E56" s="7">
        <v>1</v>
      </c>
      <c r="F56" s="78">
        <v>4997</v>
      </c>
    </row>
    <row r="57" spans="1:6" ht="12" customHeight="1" x14ac:dyDescent="0.2">
      <c r="A57" s="15">
        <f t="shared" si="0"/>
        <v>52</v>
      </c>
      <c r="B57" s="46">
        <v>108</v>
      </c>
      <c r="C57" s="16" t="s">
        <v>294</v>
      </c>
      <c r="D57" s="7">
        <v>9553</v>
      </c>
      <c r="E57" s="7">
        <v>4</v>
      </c>
      <c r="F57" s="78">
        <v>2388.25</v>
      </c>
    </row>
    <row r="58" spans="1:6" ht="12" customHeight="1" x14ac:dyDescent="0.2">
      <c r="A58" s="15">
        <f t="shared" si="0"/>
        <v>53</v>
      </c>
      <c r="B58" s="46">
        <v>110</v>
      </c>
      <c r="C58" s="16" t="s">
        <v>296</v>
      </c>
      <c r="D58" s="7">
        <v>8260</v>
      </c>
      <c r="E58" s="7">
        <v>1</v>
      </c>
      <c r="F58" s="78">
        <v>8260</v>
      </c>
    </row>
    <row r="59" spans="1:6" ht="12" customHeight="1" x14ac:dyDescent="0.2">
      <c r="A59" s="15">
        <f t="shared" si="0"/>
        <v>54</v>
      </c>
      <c r="B59" s="46">
        <v>113</v>
      </c>
      <c r="C59" s="16" t="s">
        <v>131</v>
      </c>
      <c r="D59" s="7">
        <v>52130</v>
      </c>
      <c r="E59" s="7">
        <v>53</v>
      </c>
      <c r="F59" s="78">
        <v>983.58490566037733</v>
      </c>
    </row>
    <row r="60" spans="1:6" ht="12" customHeight="1" x14ac:dyDescent="0.2">
      <c r="A60" s="15">
        <f t="shared" si="0"/>
        <v>55</v>
      </c>
      <c r="B60" s="46">
        <v>114</v>
      </c>
      <c r="C60" s="16" t="s">
        <v>132</v>
      </c>
      <c r="D60" s="7">
        <v>11753</v>
      </c>
      <c r="E60" s="7">
        <v>3</v>
      </c>
      <c r="F60" s="78">
        <v>3917.6666666666665</v>
      </c>
    </row>
    <row r="61" spans="1:6" ht="12" customHeight="1" x14ac:dyDescent="0.2">
      <c r="A61" s="15">
        <f t="shared" si="0"/>
        <v>56</v>
      </c>
      <c r="B61" s="46">
        <v>117</v>
      </c>
      <c r="C61" s="16" t="s">
        <v>301</v>
      </c>
      <c r="D61" s="7">
        <v>13008</v>
      </c>
      <c r="E61" s="7">
        <v>2</v>
      </c>
      <c r="F61" s="78">
        <v>6504</v>
      </c>
    </row>
    <row r="62" spans="1:6" ht="12" customHeight="1" x14ac:dyDescent="0.2">
      <c r="A62" s="15">
        <f t="shared" si="0"/>
        <v>57</v>
      </c>
      <c r="B62" s="46">
        <v>118</v>
      </c>
      <c r="C62" s="16" t="s">
        <v>302</v>
      </c>
      <c r="D62" s="7">
        <v>16967</v>
      </c>
      <c r="E62" s="7">
        <v>5</v>
      </c>
      <c r="F62" s="78">
        <v>3393.4</v>
      </c>
    </row>
    <row r="63" spans="1:6" ht="12" customHeight="1" x14ac:dyDescent="0.2">
      <c r="A63" s="15">
        <f t="shared" si="0"/>
        <v>58</v>
      </c>
      <c r="B63" s="46">
        <v>119</v>
      </c>
      <c r="C63" s="16" t="s">
        <v>303</v>
      </c>
      <c r="D63" s="7">
        <v>30617</v>
      </c>
      <c r="E63" s="7">
        <v>4</v>
      </c>
      <c r="F63" s="78">
        <v>7654.25</v>
      </c>
    </row>
    <row r="64" spans="1:6" ht="12" customHeight="1" x14ac:dyDescent="0.2">
      <c r="A64" s="15">
        <f t="shared" si="0"/>
        <v>59</v>
      </c>
      <c r="B64" s="46">
        <v>122</v>
      </c>
      <c r="C64" s="16" t="s">
        <v>305</v>
      </c>
      <c r="D64" s="7">
        <v>5186</v>
      </c>
      <c r="E64" s="7">
        <v>1</v>
      </c>
      <c r="F64" s="78">
        <v>5186</v>
      </c>
    </row>
    <row r="65" spans="1:6" ht="12" customHeight="1" x14ac:dyDescent="0.2">
      <c r="A65" s="15">
        <f t="shared" si="0"/>
        <v>60</v>
      </c>
      <c r="B65" s="46">
        <v>124</v>
      </c>
      <c r="C65" s="16" t="s">
        <v>307</v>
      </c>
      <c r="D65" s="7">
        <v>6903</v>
      </c>
      <c r="E65" s="7">
        <v>1</v>
      </c>
      <c r="F65" s="78">
        <v>6903</v>
      </c>
    </row>
    <row r="66" spans="1:6" ht="12" customHeight="1" x14ac:dyDescent="0.2">
      <c r="A66" s="15">
        <f t="shared" si="0"/>
        <v>61</v>
      </c>
      <c r="B66" s="46">
        <v>125</v>
      </c>
      <c r="C66" s="16" t="s">
        <v>308</v>
      </c>
      <c r="D66" s="7">
        <v>8359</v>
      </c>
      <c r="E66" s="7">
        <v>1</v>
      </c>
      <c r="F66" s="78">
        <v>8359</v>
      </c>
    </row>
    <row r="67" spans="1:6" ht="12" customHeight="1" x14ac:dyDescent="0.2">
      <c r="A67" s="15">
        <f t="shared" si="0"/>
        <v>62</v>
      </c>
      <c r="B67" s="46">
        <v>128</v>
      </c>
      <c r="C67" s="16" t="s">
        <v>311</v>
      </c>
      <c r="D67" s="7">
        <v>53440</v>
      </c>
      <c r="E67" s="7">
        <v>10</v>
      </c>
      <c r="F67" s="78">
        <v>5344</v>
      </c>
    </row>
    <row r="68" spans="1:6" ht="12" customHeight="1" x14ac:dyDescent="0.2">
      <c r="A68" s="15">
        <f t="shared" si="0"/>
        <v>63</v>
      </c>
      <c r="B68" s="46">
        <v>129</v>
      </c>
      <c r="C68" s="16" t="s">
        <v>312</v>
      </c>
      <c r="D68" s="7">
        <v>79740</v>
      </c>
      <c r="E68" s="7">
        <v>17</v>
      </c>
      <c r="F68" s="78">
        <v>4690.588235294118</v>
      </c>
    </row>
    <row r="69" spans="1:6" ht="12" customHeight="1" x14ac:dyDescent="0.2">
      <c r="A69" s="15">
        <f t="shared" si="0"/>
        <v>64</v>
      </c>
      <c r="B69" s="46">
        <v>132</v>
      </c>
      <c r="C69" s="16" t="s">
        <v>315</v>
      </c>
      <c r="D69" s="7">
        <v>9952</v>
      </c>
      <c r="E69" s="7">
        <v>1</v>
      </c>
      <c r="F69" s="78">
        <v>9952</v>
      </c>
    </row>
    <row r="70" spans="1:6" ht="12" customHeight="1" x14ac:dyDescent="0.2">
      <c r="A70" s="15">
        <f t="shared" si="0"/>
        <v>65</v>
      </c>
      <c r="B70" s="46">
        <v>133</v>
      </c>
      <c r="C70" s="16" t="s">
        <v>316</v>
      </c>
      <c r="D70" s="7">
        <v>7355</v>
      </c>
      <c r="E70" s="7">
        <v>1</v>
      </c>
      <c r="F70" s="78">
        <v>7355</v>
      </c>
    </row>
    <row r="71" spans="1:6" ht="12" customHeight="1" x14ac:dyDescent="0.2">
      <c r="A71" s="15">
        <f t="shared" si="0"/>
        <v>66</v>
      </c>
      <c r="B71" s="46">
        <v>136</v>
      </c>
      <c r="C71" s="16" t="s">
        <v>318</v>
      </c>
      <c r="D71" s="7">
        <v>9576</v>
      </c>
      <c r="E71" s="7">
        <v>1</v>
      </c>
      <c r="F71" s="78">
        <v>9576</v>
      </c>
    </row>
    <row r="72" spans="1:6" ht="12" customHeight="1" x14ac:dyDescent="0.2">
      <c r="A72" s="15">
        <f t="shared" ref="A72:A135" si="1">1+A71</f>
        <v>67</v>
      </c>
      <c r="B72" s="46">
        <v>139</v>
      </c>
      <c r="C72" s="16" t="s">
        <v>321</v>
      </c>
      <c r="D72" s="7">
        <v>11212</v>
      </c>
      <c r="E72" s="7">
        <v>2</v>
      </c>
      <c r="F72" s="78">
        <v>5606</v>
      </c>
    </row>
    <row r="73" spans="1:6" ht="12" customHeight="1" x14ac:dyDescent="0.2">
      <c r="A73" s="15">
        <f t="shared" si="1"/>
        <v>68</v>
      </c>
      <c r="B73" s="46">
        <v>141</v>
      </c>
      <c r="C73" s="16" t="s">
        <v>323</v>
      </c>
      <c r="D73" s="7">
        <v>5247</v>
      </c>
      <c r="E73" s="7">
        <v>1</v>
      </c>
      <c r="F73" s="78">
        <v>5247</v>
      </c>
    </row>
    <row r="74" spans="1:6" ht="12" customHeight="1" x14ac:dyDescent="0.2">
      <c r="A74" s="15">
        <f t="shared" si="1"/>
        <v>69</v>
      </c>
      <c r="B74" s="46">
        <v>143</v>
      </c>
      <c r="C74" s="16" t="s">
        <v>325</v>
      </c>
      <c r="D74" s="7">
        <v>17812</v>
      </c>
      <c r="E74" s="7">
        <v>3</v>
      </c>
      <c r="F74" s="78">
        <v>5937.333333333333</v>
      </c>
    </row>
    <row r="75" spans="1:6" ht="12" customHeight="1" x14ac:dyDescent="0.2">
      <c r="A75" s="15">
        <f t="shared" si="1"/>
        <v>70</v>
      </c>
      <c r="B75" s="46">
        <v>145</v>
      </c>
      <c r="C75" s="16" t="s">
        <v>327</v>
      </c>
      <c r="D75" s="7">
        <v>5796</v>
      </c>
      <c r="E75" s="7">
        <v>1</v>
      </c>
      <c r="F75" s="78">
        <v>5796</v>
      </c>
    </row>
    <row r="76" spans="1:6" ht="12" customHeight="1" x14ac:dyDescent="0.2">
      <c r="A76" s="15">
        <f t="shared" si="1"/>
        <v>71</v>
      </c>
      <c r="B76" s="46">
        <v>146</v>
      </c>
      <c r="C76" s="16" t="s">
        <v>328</v>
      </c>
      <c r="D76" s="7">
        <v>47995</v>
      </c>
      <c r="E76" s="7">
        <v>5</v>
      </c>
      <c r="F76" s="78">
        <v>9599</v>
      </c>
    </row>
    <row r="77" spans="1:6" ht="12" customHeight="1" x14ac:dyDescent="0.2">
      <c r="A77" s="15">
        <f t="shared" si="1"/>
        <v>72</v>
      </c>
      <c r="B77" s="46">
        <v>149</v>
      </c>
      <c r="C77" s="16" t="s">
        <v>331</v>
      </c>
      <c r="D77" s="7">
        <v>28239</v>
      </c>
      <c r="E77" s="7">
        <v>4</v>
      </c>
      <c r="F77" s="78">
        <v>7059.75</v>
      </c>
    </row>
    <row r="78" spans="1:6" ht="12" customHeight="1" x14ac:dyDescent="0.2">
      <c r="A78" s="15">
        <f t="shared" si="1"/>
        <v>73</v>
      </c>
      <c r="B78" s="46">
        <v>150</v>
      </c>
      <c r="C78" s="16" t="s">
        <v>332</v>
      </c>
      <c r="D78" s="7">
        <v>10555</v>
      </c>
      <c r="E78" s="7">
        <v>3</v>
      </c>
      <c r="F78" s="78">
        <v>3518.3333333333335</v>
      </c>
    </row>
    <row r="79" spans="1:6" ht="12" customHeight="1" x14ac:dyDescent="0.2">
      <c r="A79" s="15">
        <f t="shared" si="1"/>
        <v>74</v>
      </c>
      <c r="B79" s="46">
        <v>151</v>
      </c>
      <c r="C79" s="16" t="s">
        <v>333</v>
      </c>
      <c r="D79" s="7">
        <v>23818</v>
      </c>
      <c r="E79" s="7">
        <v>4</v>
      </c>
      <c r="F79" s="78">
        <v>5954.5</v>
      </c>
    </row>
    <row r="80" spans="1:6" ht="12" customHeight="1" x14ac:dyDescent="0.2">
      <c r="A80" s="15">
        <f t="shared" si="1"/>
        <v>75</v>
      </c>
      <c r="B80" s="46">
        <v>153</v>
      </c>
      <c r="C80" s="16" t="s">
        <v>335</v>
      </c>
      <c r="D80" s="7">
        <v>20051</v>
      </c>
      <c r="E80" s="7">
        <v>3</v>
      </c>
      <c r="F80" s="78">
        <v>6683.666666666667</v>
      </c>
    </row>
    <row r="81" spans="1:6" ht="12" customHeight="1" x14ac:dyDescent="0.2">
      <c r="A81" s="15">
        <f t="shared" si="1"/>
        <v>76</v>
      </c>
      <c r="B81" s="46">
        <v>154</v>
      </c>
      <c r="C81" s="16" t="s">
        <v>336</v>
      </c>
      <c r="D81" s="7">
        <v>4733</v>
      </c>
      <c r="E81" s="7">
        <v>2</v>
      </c>
      <c r="F81" s="78">
        <v>2366.5</v>
      </c>
    </row>
    <row r="82" spans="1:6" ht="12" customHeight="1" x14ac:dyDescent="0.2">
      <c r="A82" s="15">
        <f t="shared" si="1"/>
        <v>77</v>
      </c>
      <c r="B82" s="46">
        <v>155</v>
      </c>
      <c r="C82" s="16" t="s">
        <v>337</v>
      </c>
      <c r="D82" s="7">
        <v>309</v>
      </c>
      <c r="E82" s="7">
        <v>1</v>
      </c>
      <c r="F82" s="78">
        <v>309</v>
      </c>
    </row>
    <row r="83" spans="1:6" ht="12" customHeight="1" x14ac:dyDescent="0.2">
      <c r="A83" s="15">
        <f t="shared" si="1"/>
        <v>78</v>
      </c>
      <c r="B83" s="46">
        <v>160</v>
      </c>
      <c r="C83" s="16" t="s">
        <v>342</v>
      </c>
      <c r="D83" s="7">
        <v>17742</v>
      </c>
      <c r="E83" s="7">
        <v>2</v>
      </c>
      <c r="F83" s="78">
        <v>8871</v>
      </c>
    </row>
    <row r="84" spans="1:6" ht="12" customHeight="1" x14ac:dyDescent="0.2">
      <c r="A84" s="15">
        <f t="shared" si="1"/>
        <v>79</v>
      </c>
      <c r="B84" s="46">
        <v>161</v>
      </c>
      <c r="C84" s="16" t="s">
        <v>343</v>
      </c>
      <c r="D84" s="7">
        <v>20710</v>
      </c>
      <c r="E84" s="7">
        <v>3</v>
      </c>
      <c r="F84" s="78">
        <v>6903.333333333333</v>
      </c>
    </row>
    <row r="85" spans="1:6" ht="12" customHeight="1" x14ac:dyDescent="0.2">
      <c r="A85" s="15">
        <f t="shared" si="1"/>
        <v>80</v>
      </c>
      <c r="B85" s="46">
        <v>163</v>
      </c>
      <c r="C85" s="16" t="s">
        <v>345</v>
      </c>
      <c r="D85" s="7">
        <v>8723</v>
      </c>
      <c r="E85" s="7">
        <v>1</v>
      </c>
      <c r="F85" s="78">
        <v>8723</v>
      </c>
    </row>
    <row r="86" spans="1:6" ht="12" customHeight="1" x14ac:dyDescent="0.2">
      <c r="A86" s="15">
        <f t="shared" si="1"/>
        <v>81</v>
      </c>
      <c r="B86" s="46">
        <v>166</v>
      </c>
      <c r="C86" s="16" t="s">
        <v>348</v>
      </c>
      <c r="D86" s="7">
        <v>16520</v>
      </c>
      <c r="E86" s="7">
        <v>2</v>
      </c>
      <c r="F86" s="78">
        <v>8260</v>
      </c>
    </row>
    <row r="87" spans="1:6" ht="12" customHeight="1" x14ac:dyDescent="0.2">
      <c r="A87" s="15">
        <f t="shared" si="1"/>
        <v>82</v>
      </c>
      <c r="B87" s="46">
        <v>167</v>
      </c>
      <c r="C87" s="16" t="s">
        <v>349</v>
      </c>
      <c r="D87" s="7">
        <v>108361</v>
      </c>
      <c r="E87" s="7">
        <v>13</v>
      </c>
      <c r="F87" s="78">
        <v>8335.461538461539</v>
      </c>
    </row>
    <row r="88" spans="1:6" ht="12" customHeight="1" x14ac:dyDescent="0.2">
      <c r="A88" s="15">
        <f t="shared" si="1"/>
        <v>83</v>
      </c>
      <c r="B88" s="46">
        <v>168</v>
      </c>
      <c r="C88" s="16" t="s">
        <v>135</v>
      </c>
      <c r="D88" s="7">
        <v>55234</v>
      </c>
      <c r="E88" s="7">
        <v>13</v>
      </c>
      <c r="F88" s="78">
        <v>4248.7692307692305</v>
      </c>
    </row>
    <row r="89" spans="1:6" ht="12" customHeight="1" x14ac:dyDescent="0.2">
      <c r="A89" s="15">
        <f t="shared" si="1"/>
        <v>84</v>
      </c>
      <c r="B89" s="46">
        <v>171</v>
      </c>
      <c r="C89" s="16" t="s">
        <v>352</v>
      </c>
      <c r="D89" s="7">
        <v>28019</v>
      </c>
      <c r="E89" s="7">
        <v>4</v>
      </c>
      <c r="F89" s="78">
        <v>7004.75</v>
      </c>
    </row>
    <row r="90" spans="1:6" ht="12" customHeight="1" x14ac:dyDescent="0.2">
      <c r="A90" s="15">
        <f t="shared" si="1"/>
        <v>85</v>
      </c>
      <c r="B90" s="46">
        <v>173</v>
      </c>
      <c r="C90" s="16" t="s">
        <v>354</v>
      </c>
      <c r="D90" s="7">
        <v>32488</v>
      </c>
      <c r="E90" s="7">
        <v>4</v>
      </c>
      <c r="F90" s="78">
        <v>8122</v>
      </c>
    </row>
    <row r="91" spans="1:6" ht="12" customHeight="1" x14ac:dyDescent="0.2">
      <c r="A91" s="15">
        <f t="shared" si="1"/>
        <v>86</v>
      </c>
      <c r="B91" s="46">
        <v>175</v>
      </c>
      <c r="C91" s="16" t="s">
        <v>356</v>
      </c>
      <c r="D91" s="7">
        <v>19061</v>
      </c>
      <c r="E91" s="7">
        <v>2</v>
      </c>
      <c r="F91" s="78">
        <v>9530.5</v>
      </c>
    </row>
    <row r="92" spans="1:6" ht="12" customHeight="1" x14ac:dyDescent="0.2">
      <c r="A92" s="15">
        <f t="shared" si="1"/>
        <v>87</v>
      </c>
      <c r="B92" s="46">
        <v>179</v>
      </c>
      <c r="C92" s="16" t="s">
        <v>360</v>
      </c>
      <c r="D92" s="7">
        <v>5549</v>
      </c>
      <c r="E92" s="7">
        <v>1</v>
      </c>
      <c r="F92" s="78">
        <v>5549</v>
      </c>
    </row>
    <row r="93" spans="1:6" ht="12" customHeight="1" x14ac:dyDescent="0.2">
      <c r="A93" s="15">
        <f t="shared" si="1"/>
        <v>88</v>
      </c>
      <c r="B93" s="46">
        <v>182</v>
      </c>
      <c r="C93" s="16" t="s">
        <v>136</v>
      </c>
      <c r="D93" s="7">
        <v>7400</v>
      </c>
      <c r="E93" s="7">
        <v>1</v>
      </c>
      <c r="F93" s="78">
        <v>7400</v>
      </c>
    </row>
    <row r="94" spans="1:6" ht="12" customHeight="1" x14ac:dyDescent="0.2">
      <c r="A94" s="15">
        <f t="shared" si="1"/>
        <v>89</v>
      </c>
      <c r="B94" s="46">
        <v>183</v>
      </c>
      <c r="C94" s="16" t="s">
        <v>363</v>
      </c>
      <c r="D94" s="7">
        <v>27079</v>
      </c>
      <c r="E94" s="7">
        <v>3</v>
      </c>
      <c r="F94" s="78">
        <v>9026.3333333333339</v>
      </c>
    </row>
    <row r="95" spans="1:6" ht="12" customHeight="1" x14ac:dyDescent="0.2">
      <c r="A95" s="15">
        <f t="shared" si="1"/>
        <v>90</v>
      </c>
      <c r="B95" s="46">
        <v>191</v>
      </c>
      <c r="C95" s="16" t="s">
        <v>369</v>
      </c>
      <c r="D95" s="7">
        <v>8710</v>
      </c>
      <c r="E95" s="7">
        <v>2</v>
      </c>
      <c r="F95" s="78">
        <v>4355</v>
      </c>
    </row>
    <row r="96" spans="1:6" ht="12" customHeight="1" x14ac:dyDescent="0.2">
      <c r="A96" s="15">
        <f t="shared" si="1"/>
        <v>91</v>
      </c>
      <c r="B96" s="46">
        <v>192</v>
      </c>
      <c r="C96" s="16" t="s">
        <v>370</v>
      </c>
      <c r="D96" s="7">
        <v>16722</v>
      </c>
      <c r="E96" s="7">
        <v>4</v>
      </c>
      <c r="F96" s="78">
        <v>4180.5</v>
      </c>
    </row>
    <row r="97" spans="1:6" ht="12" customHeight="1" x14ac:dyDescent="0.2">
      <c r="A97" s="15">
        <f t="shared" si="1"/>
        <v>92</v>
      </c>
      <c r="B97" s="46">
        <v>194</v>
      </c>
      <c r="C97" s="16" t="s">
        <v>139</v>
      </c>
      <c r="D97" s="7">
        <v>6637</v>
      </c>
      <c r="E97" s="7">
        <v>1</v>
      </c>
      <c r="F97" s="78">
        <v>6637</v>
      </c>
    </row>
    <row r="98" spans="1:6" ht="12" customHeight="1" x14ac:dyDescent="0.2">
      <c r="A98" s="15">
        <f t="shared" si="1"/>
        <v>93</v>
      </c>
      <c r="B98" s="46">
        <v>195</v>
      </c>
      <c r="C98" s="16" t="s">
        <v>372</v>
      </c>
      <c r="D98" s="7">
        <v>15989</v>
      </c>
      <c r="E98" s="7">
        <v>2</v>
      </c>
      <c r="F98" s="78">
        <v>7994.5</v>
      </c>
    </row>
    <row r="99" spans="1:6" ht="12" customHeight="1" x14ac:dyDescent="0.2">
      <c r="A99" s="15">
        <f t="shared" si="1"/>
        <v>94</v>
      </c>
      <c r="B99" s="46">
        <v>197</v>
      </c>
      <c r="C99" s="16" t="s">
        <v>374</v>
      </c>
      <c r="D99" s="7">
        <v>73349</v>
      </c>
      <c r="E99" s="7">
        <v>8</v>
      </c>
      <c r="F99" s="78">
        <v>9168.625</v>
      </c>
    </row>
    <row r="100" spans="1:6" ht="12" customHeight="1" x14ac:dyDescent="0.2">
      <c r="A100" s="15">
        <f t="shared" si="1"/>
        <v>95</v>
      </c>
      <c r="B100" s="46">
        <v>200</v>
      </c>
      <c r="C100" s="16" t="s">
        <v>377</v>
      </c>
      <c r="D100" s="7">
        <v>58554</v>
      </c>
      <c r="E100" s="7">
        <v>9</v>
      </c>
      <c r="F100" s="78">
        <v>6506</v>
      </c>
    </row>
    <row r="101" spans="1:6" ht="12" customHeight="1" x14ac:dyDescent="0.2">
      <c r="A101" s="15">
        <f t="shared" si="1"/>
        <v>96</v>
      </c>
      <c r="B101" s="46">
        <v>201</v>
      </c>
      <c r="C101" s="16" t="s">
        <v>378</v>
      </c>
      <c r="D101" s="7">
        <v>25527</v>
      </c>
      <c r="E101" s="7">
        <v>6</v>
      </c>
      <c r="F101" s="78">
        <v>4254.5</v>
      </c>
    </row>
    <row r="102" spans="1:6" ht="12" customHeight="1" x14ac:dyDescent="0.2">
      <c r="A102" s="15">
        <f t="shared" si="1"/>
        <v>97</v>
      </c>
      <c r="B102" s="46">
        <v>202</v>
      </c>
      <c r="C102" s="16" t="s">
        <v>379</v>
      </c>
      <c r="D102" s="7">
        <v>35254</v>
      </c>
      <c r="E102" s="7">
        <v>4</v>
      </c>
      <c r="F102" s="78">
        <v>8813.5</v>
      </c>
    </row>
    <row r="103" spans="1:6" ht="12" customHeight="1" x14ac:dyDescent="0.2">
      <c r="A103" s="15">
        <f t="shared" si="1"/>
        <v>98</v>
      </c>
      <c r="B103" s="46">
        <v>204</v>
      </c>
      <c r="C103" s="16" t="s">
        <v>380</v>
      </c>
      <c r="D103" s="7">
        <v>31538</v>
      </c>
      <c r="E103" s="7">
        <v>5</v>
      </c>
      <c r="F103" s="78">
        <v>6307.6</v>
      </c>
    </row>
    <row r="104" spans="1:6" ht="12" customHeight="1" x14ac:dyDescent="0.2">
      <c r="A104" s="15">
        <f t="shared" si="1"/>
        <v>99</v>
      </c>
      <c r="B104" s="46">
        <v>205</v>
      </c>
      <c r="C104" s="16" t="s">
        <v>381</v>
      </c>
      <c r="D104" s="7">
        <v>13986</v>
      </c>
      <c r="E104" s="7">
        <v>2</v>
      </c>
      <c r="F104" s="78">
        <v>6993</v>
      </c>
    </row>
    <row r="105" spans="1:6" ht="12" customHeight="1" x14ac:dyDescent="0.2">
      <c r="A105" s="15">
        <f t="shared" si="1"/>
        <v>100</v>
      </c>
      <c r="B105" s="46">
        <v>206</v>
      </c>
      <c r="C105" s="16" t="s">
        <v>382</v>
      </c>
      <c r="D105" s="7">
        <v>31037</v>
      </c>
      <c r="E105" s="7">
        <v>6</v>
      </c>
      <c r="F105" s="78">
        <v>5172.833333333333</v>
      </c>
    </row>
    <row r="106" spans="1:6" ht="12" customHeight="1" x14ac:dyDescent="0.2">
      <c r="A106" s="15">
        <f t="shared" si="1"/>
        <v>101</v>
      </c>
      <c r="B106" s="46">
        <v>210</v>
      </c>
      <c r="C106" s="16" t="s">
        <v>386</v>
      </c>
      <c r="D106" s="7">
        <v>28995</v>
      </c>
      <c r="E106" s="7">
        <v>6</v>
      </c>
      <c r="F106" s="78">
        <v>4832.5</v>
      </c>
    </row>
    <row r="107" spans="1:6" ht="12" customHeight="1" x14ac:dyDescent="0.2">
      <c r="A107" s="15">
        <f t="shared" si="1"/>
        <v>102</v>
      </c>
      <c r="B107" s="46">
        <v>211</v>
      </c>
      <c r="C107" s="16" t="s">
        <v>387</v>
      </c>
      <c r="D107" s="7">
        <v>19552</v>
      </c>
      <c r="E107" s="7">
        <v>3</v>
      </c>
      <c r="F107" s="78">
        <v>6517.333333333333</v>
      </c>
    </row>
    <row r="108" spans="1:6" ht="12" customHeight="1" x14ac:dyDescent="0.2">
      <c r="A108" s="15">
        <f t="shared" si="1"/>
        <v>103</v>
      </c>
      <c r="B108" s="46">
        <v>212</v>
      </c>
      <c r="C108" s="16" t="s">
        <v>388</v>
      </c>
      <c r="D108" s="7">
        <v>28585</v>
      </c>
      <c r="E108" s="7">
        <v>5</v>
      </c>
      <c r="F108" s="78">
        <v>5717</v>
      </c>
    </row>
    <row r="109" spans="1:6" ht="12" customHeight="1" x14ac:dyDescent="0.2">
      <c r="A109" s="15">
        <f t="shared" si="1"/>
        <v>104</v>
      </c>
      <c r="B109" s="46">
        <v>216</v>
      </c>
      <c r="C109" s="16" t="s">
        <v>392</v>
      </c>
      <c r="D109" s="7">
        <v>31820</v>
      </c>
      <c r="E109" s="7">
        <v>6</v>
      </c>
      <c r="F109" s="78">
        <v>5303.333333333333</v>
      </c>
    </row>
    <row r="110" spans="1:6" ht="12" customHeight="1" x14ac:dyDescent="0.2">
      <c r="A110" s="15">
        <f t="shared" si="1"/>
        <v>105</v>
      </c>
      <c r="B110" s="46">
        <v>217</v>
      </c>
      <c r="C110" s="16" t="s">
        <v>393</v>
      </c>
      <c r="D110" s="7">
        <v>14398</v>
      </c>
      <c r="E110" s="7">
        <v>2</v>
      </c>
      <c r="F110" s="78">
        <v>7199</v>
      </c>
    </row>
    <row r="111" spans="1:6" ht="12" customHeight="1" x14ac:dyDescent="0.2">
      <c r="A111" s="15">
        <f t="shared" si="1"/>
        <v>106</v>
      </c>
      <c r="B111" s="46">
        <v>219</v>
      </c>
      <c r="C111" s="16" t="s">
        <v>395</v>
      </c>
      <c r="D111" s="7">
        <v>11722</v>
      </c>
      <c r="E111" s="7">
        <v>2</v>
      </c>
      <c r="F111" s="78">
        <v>5861</v>
      </c>
    </row>
    <row r="112" spans="1:6" ht="12" customHeight="1" x14ac:dyDescent="0.2">
      <c r="A112" s="15">
        <f t="shared" si="1"/>
        <v>107</v>
      </c>
      <c r="B112" s="46">
        <v>220</v>
      </c>
      <c r="C112" s="16" t="s">
        <v>396</v>
      </c>
      <c r="D112" s="7">
        <v>13833</v>
      </c>
      <c r="E112" s="7">
        <v>2</v>
      </c>
      <c r="F112" s="78">
        <v>6916.5</v>
      </c>
    </row>
    <row r="113" spans="1:6" ht="12" customHeight="1" x14ac:dyDescent="0.2">
      <c r="A113" s="15">
        <f t="shared" si="1"/>
        <v>108</v>
      </c>
      <c r="B113" s="46">
        <v>221</v>
      </c>
      <c r="C113" s="16" t="s">
        <v>397</v>
      </c>
      <c r="D113" s="7">
        <v>16219</v>
      </c>
      <c r="E113" s="7">
        <v>2</v>
      </c>
      <c r="F113" s="78">
        <v>8109.5</v>
      </c>
    </row>
    <row r="114" spans="1:6" ht="12" customHeight="1" x14ac:dyDescent="0.2">
      <c r="A114" s="15">
        <f t="shared" si="1"/>
        <v>109</v>
      </c>
      <c r="B114" s="46">
        <v>222</v>
      </c>
      <c r="C114" s="16" t="s">
        <v>398</v>
      </c>
      <c r="D114" s="7">
        <v>21510</v>
      </c>
      <c r="E114" s="7">
        <v>4</v>
      </c>
      <c r="F114" s="78">
        <v>5377.5</v>
      </c>
    </row>
    <row r="115" spans="1:6" ht="12" customHeight="1" x14ac:dyDescent="0.2">
      <c r="A115" s="15">
        <f t="shared" si="1"/>
        <v>110</v>
      </c>
      <c r="B115" s="46">
        <v>223</v>
      </c>
      <c r="C115" s="16" t="s">
        <v>399</v>
      </c>
      <c r="D115" s="7">
        <v>8900</v>
      </c>
      <c r="E115" s="7">
        <v>1</v>
      </c>
      <c r="F115" s="78">
        <v>8900</v>
      </c>
    </row>
    <row r="116" spans="1:6" ht="12" customHeight="1" x14ac:dyDescent="0.2">
      <c r="A116" s="15">
        <f t="shared" si="1"/>
        <v>111</v>
      </c>
      <c r="B116" s="46">
        <v>224</v>
      </c>
      <c r="C116" s="16" t="s">
        <v>400</v>
      </c>
      <c r="D116" s="7">
        <v>20231</v>
      </c>
      <c r="E116" s="7">
        <v>2</v>
      </c>
      <c r="F116" s="78">
        <v>10115.5</v>
      </c>
    </row>
    <row r="117" spans="1:6" ht="12" customHeight="1" x14ac:dyDescent="0.2">
      <c r="A117" s="15">
        <f t="shared" si="1"/>
        <v>112</v>
      </c>
      <c r="B117" s="46">
        <v>225</v>
      </c>
      <c r="C117" s="16" t="s">
        <v>401</v>
      </c>
      <c r="D117" s="7">
        <v>43833</v>
      </c>
      <c r="E117" s="7">
        <v>5</v>
      </c>
      <c r="F117" s="78">
        <v>8766.6</v>
      </c>
    </row>
    <row r="118" spans="1:6" ht="12" customHeight="1" x14ac:dyDescent="0.2">
      <c r="A118" s="15">
        <f t="shared" si="1"/>
        <v>113</v>
      </c>
      <c r="B118" s="46">
        <v>226</v>
      </c>
      <c r="C118" s="16" t="s">
        <v>402</v>
      </c>
      <c r="D118" s="7">
        <v>9777</v>
      </c>
      <c r="E118" s="7">
        <v>1</v>
      </c>
      <c r="F118" s="78">
        <v>9777</v>
      </c>
    </row>
    <row r="119" spans="1:6" ht="12" customHeight="1" x14ac:dyDescent="0.2">
      <c r="A119" s="15">
        <f t="shared" si="1"/>
        <v>114</v>
      </c>
      <c r="B119" s="46">
        <v>229</v>
      </c>
      <c r="C119" s="16" t="s">
        <v>405</v>
      </c>
      <c r="D119" s="7">
        <v>9978</v>
      </c>
      <c r="E119" s="7">
        <v>1</v>
      </c>
      <c r="F119" s="78">
        <v>9978</v>
      </c>
    </row>
    <row r="120" spans="1:6" ht="12" customHeight="1" x14ac:dyDescent="0.2">
      <c r="A120" s="15">
        <f t="shared" si="1"/>
        <v>115</v>
      </c>
      <c r="B120" s="46">
        <v>232</v>
      </c>
      <c r="C120" s="16" t="s">
        <v>408</v>
      </c>
      <c r="D120" s="7">
        <v>5434</v>
      </c>
      <c r="E120" s="7">
        <v>1</v>
      </c>
      <c r="F120" s="78">
        <v>5434</v>
      </c>
    </row>
    <row r="121" spans="1:6" ht="12" customHeight="1" x14ac:dyDescent="0.2">
      <c r="A121" s="15">
        <f t="shared" si="1"/>
        <v>116</v>
      </c>
      <c r="B121" s="46">
        <v>235</v>
      </c>
      <c r="C121" s="16" t="s">
        <v>411</v>
      </c>
      <c r="D121" s="7">
        <v>6812</v>
      </c>
      <c r="E121" s="7">
        <v>1</v>
      </c>
      <c r="F121" s="78">
        <v>6812</v>
      </c>
    </row>
    <row r="122" spans="1:6" ht="12" customHeight="1" x14ac:dyDescent="0.2">
      <c r="A122" s="15">
        <f t="shared" si="1"/>
        <v>117</v>
      </c>
      <c r="B122" s="46">
        <v>239</v>
      </c>
      <c r="C122" s="16" t="s">
        <v>415</v>
      </c>
      <c r="D122" s="7">
        <v>509</v>
      </c>
      <c r="E122" s="7">
        <v>1</v>
      </c>
      <c r="F122" s="78">
        <v>509</v>
      </c>
    </row>
    <row r="123" spans="1:6" ht="12" customHeight="1" x14ac:dyDescent="0.2">
      <c r="A123" s="15">
        <f t="shared" si="1"/>
        <v>118</v>
      </c>
      <c r="B123" s="46">
        <v>246</v>
      </c>
      <c r="C123" s="16" t="s">
        <v>422</v>
      </c>
      <c r="D123" s="7">
        <v>10315</v>
      </c>
      <c r="E123" s="7">
        <v>2</v>
      </c>
      <c r="F123" s="78">
        <v>5157.5</v>
      </c>
    </row>
    <row r="124" spans="1:6" ht="12" customHeight="1" x14ac:dyDescent="0.2">
      <c r="A124" s="15">
        <f t="shared" si="1"/>
        <v>119</v>
      </c>
      <c r="B124" s="46">
        <v>249</v>
      </c>
      <c r="C124" s="16" t="s">
        <v>425</v>
      </c>
      <c r="D124" s="7">
        <v>16520</v>
      </c>
      <c r="E124" s="7">
        <v>2</v>
      </c>
      <c r="F124" s="78">
        <v>8260</v>
      </c>
    </row>
    <row r="125" spans="1:6" ht="12" customHeight="1" x14ac:dyDescent="0.2">
      <c r="A125" s="15">
        <f t="shared" si="1"/>
        <v>120</v>
      </c>
      <c r="B125" s="46">
        <v>250</v>
      </c>
      <c r="C125" s="16" t="s">
        <v>426</v>
      </c>
      <c r="D125" s="7">
        <v>14503</v>
      </c>
      <c r="E125" s="7">
        <v>2</v>
      </c>
      <c r="F125" s="78">
        <v>7251.5</v>
      </c>
    </row>
    <row r="126" spans="1:6" ht="12" customHeight="1" x14ac:dyDescent="0.2">
      <c r="A126" s="15">
        <f t="shared" si="1"/>
        <v>121</v>
      </c>
      <c r="B126" s="46">
        <v>251</v>
      </c>
      <c r="C126" s="16" t="s">
        <v>427</v>
      </c>
      <c r="D126" s="7">
        <v>5920</v>
      </c>
      <c r="E126" s="7">
        <v>1</v>
      </c>
      <c r="F126" s="78">
        <v>5920</v>
      </c>
    </row>
    <row r="127" spans="1:6" ht="12" customHeight="1" x14ac:dyDescent="0.2">
      <c r="A127" s="15">
        <f t="shared" si="1"/>
        <v>122</v>
      </c>
      <c r="B127" s="46">
        <v>254</v>
      </c>
      <c r="C127" s="16" t="s">
        <v>430</v>
      </c>
      <c r="D127" s="7">
        <v>5655</v>
      </c>
      <c r="E127" s="7">
        <v>1</v>
      </c>
      <c r="F127" s="78">
        <v>5655</v>
      </c>
    </row>
    <row r="128" spans="1:6" ht="12" customHeight="1" x14ac:dyDescent="0.2">
      <c r="A128" s="15">
        <f t="shared" si="1"/>
        <v>123</v>
      </c>
      <c r="B128" s="46">
        <v>256</v>
      </c>
      <c r="C128" s="16" t="s">
        <v>432</v>
      </c>
      <c r="D128" s="7">
        <v>9026</v>
      </c>
      <c r="E128" s="7">
        <v>1</v>
      </c>
      <c r="F128" s="78">
        <v>9026</v>
      </c>
    </row>
    <row r="129" spans="1:6" ht="12" customHeight="1" x14ac:dyDescent="0.2">
      <c r="A129" s="15">
        <f t="shared" si="1"/>
        <v>124</v>
      </c>
      <c r="B129" s="46">
        <v>257</v>
      </c>
      <c r="C129" s="16" t="s">
        <v>433</v>
      </c>
      <c r="D129" s="7">
        <v>5040</v>
      </c>
      <c r="E129" s="7">
        <v>1</v>
      </c>
      <c r="F129" s="78">
        <v>5040</v>
      </c>
    </row>
    <row r="130" spans="1:6" ht="12" customHeight="1" x14ac:dyDescent="0.2">
      <c r="A130" s="15">
        <f t="shared" si="1"/>
        <v>125</v>
      </c>
      <c r="B130" s="46">
        <v>259</v>
      </c>
      <c r="C130" s="16" t="s">
        <v>435</v>
      </c>
      <c r="D130" s="7">
        <v>97283</v>
      </c>
      <c r="E130" s="7">
        <v>15</v>
      </c>
      <c r="F130" s="78">
        <v>6485.5333333333338</v>
      </c>
    </row>
    <row r="131" spans="1:6" ht="12" customHeight="1" x14ac:dyDescent="0.2">
      <c r="A131" s="15">
        <f t="shared" si="1"/>
        <v>126</v>
      </c>
      <c r="B131" s="46">
        <v>260</v>
      </c>
      <c r="C131" s="16" t="s">
        <v>436</v>
      </c>
      <c r="D131" s="7">
        <v>7677</v>
      </c>
      <c r="E131" s="7">
        <v>1</v>
      </c>
      <c r="F131" s="78">
        <v>7677</v>
      </c>
    </row>
    <row r="132" spans="1:6" ht="12" customHeight="1" x14ac:dyDescent="0.2">
      <c r="A132" s="15">
        <f t="shared" si="1"/>
        <v>127</v>
      </c>
      <c r="B132" s="46">
        <v>262</v>
      </c>
      <c r="C132" s="16" t="s">
        <v>438</v>
      </c>
      <c r="D132" s="7">
        <v>44693</v>
      </c>
      <c r="E132" s="7">
        <v>8</v>
      </c>
      <c r="F132" s="78">
        <v>5586.625</v>
      </c>
    </row>
    <row r="133" spans="1:6" ht="12" customHeight="1" x14ac:dyDescent="0.2">
      <c r="A133" s="15">
        <f t="shared" si="1"/>
        <v>128</v>
      </c>
      <c r="B133" s="46">
        <v>264</v>
      </c>
      <c r="C133" s="16" t="s">
        <v>440</v>
      </c>
      <c r="D133" s="7">
        <v>5641</v>
      </c>
      <c r="E133" s="7">
        <v>1</v>
      </c>
      <c r="F133" s="78">
        <v>5641</v>
      </c>
    </row>
    <row r="134" spans="1:6" ht="12" customHeight="1" x14ac:dyDescent="0.2">
      <c r="A134" s="15">
        <f t="shared" si="1"/>
        <v>129</v>
      </c>
      <c r="B134" s="46">
        <v>265</v>
      </c>
      <c r="C134" s="16" t="s">
        <v>441</v>
      </c>
      <c r="D134" s="7">
        <v>4701</v>
      </c>
      <c r="E134" s="7">
        <v>1</v>
      </c>
      <c r="F134" s="78">
        <v>4701</v>
      </c>
    </row>
    <row r="135" spans="1:6" ht="12" customHeight="1" x14ac:dyDescent="0.2">
      <c r="A135" s="15">
        <f t="shared" si="1"/>
        <v>130</v>
      </c>
      <c r="B135" s="46">
        <v>266</v>
      </c>
      <c r="C135" s="16" t="s">
        <v>442</v>
      </c>
      <c r="D135" s="7">
        <v>30030</v>
      </c>
      <c r="E135" s="7">
        <v>4</v>
      </c>
      <c r="F135" s="78">
        <v>7507.5</v>
      </c>
    </row>
    <row r="136" spans="1:6" ht="12" customHeight="1" x14ac:dyDescent="0.2">
      <c r="A136" s="15">
        <f t="shared" ref="A136:A185" si="2">1+A135</f>
        <v>131</v>
      </c>
      <c r="B136" s="46">
        <v>268</v>
      </c>
      <c r="C136" s="16" t="s">
        <v>444</v>
      </c>
      <c r="D136" s="7">
        <v>8674</v>
      </c>
      <c r="E136" s="7">
        <v>1</v>
      </c>
      <c r="F136" s="78">
        <v>8674</v>
      </c>
    </row>
    <row r="137" spans="1:6" ht="12" customHeight="1" x14ac:dyDescent="0.2">
      <c r="A137" s="15">
        <f t="shared" si="2"/>
        <v>132</v>
      </c>
      <c r="B137" s="46">
        <v>269</v>
      </c>
      <c r="C137" s="16" t="s">
        <v>445</v>
      </c>
      <c r="D137" s="7">
        <v>27936</v>
      </c>
      <c r="E137" s="7">
        <v>4</v>
      </c>
      <c r="F137" s="78">
        <v>6984</v>
      </c>
    </row>
    <row r="138" spans="1:6" ht="12" customHeight="1" x14ac:dyDescent="0.2">
      <c r="A138" s="15">
        <f t="shared" si="2"/>
        <v>133</v>
      </c>
      <c r="B138" s="46">
        <v>271</v>
      </c>
      <c r="C138" s="16" t="s">
        <v>447</v>
      </c>
      <c r="D138" s="7">
        <v>29343</v>
      </c>
      <c r="E138" s="7">
        <v>4</v>
      </c>
      <c r="F138" s="78">
        <v>7335.75</v>
      </c>
    </row>
    <row r="139" spans="1:6" ht="12" customHeight="1" x14ac:dyDescent="0.2">
      <c r="A139" s="15">
        <f t="shared" si="2"/>
        <v>134</v>
      </c>
      <c r="B139" s="46">
        <v>272</v>
      </c>
      <c r="C139" s="16" t="s">
        <v>448</v>
      </c>
      <c r="D139" s="7">
        <v>43526</v>
      </c>
      <c r="E139" s="7">
        <v>5</v>
      </c>
      <c r="F139" s="78">
        <v>8705.2000000000007</v>
      </c>
    </row>
    <row r="140" spans="1:6" ht="12" customHeight="1" x14ac:dyDescent="0.2">
      <c r="A140" s="15">
        <f t="shared" si="2"/>
        <v>135</v>
      </c>
      <c r="B140" s="46">
        <v>274</v>
      </c>
      <c r="C140" s="16" t="s">
        <v>450</v>
      </c>
      <c r="D140" s="7">
        <v>4697</v>
      </c>
      <c r="E140" s="7">
        <v>1</v>
      </c>
      <c r="F140" s="78">
        <v>4697</v>
      </c>
    </row>
    <row r="141" spans="1:6" ht="12" customHeight="1" x14ac:dyDescent="0.2">
      <c r="A141" s="15">
        <f t="shared" si="2"/>
        <v>136</v>
      </c>
      <c r="B141" s="46">
        <v>275</v>
      </c>
      <c r="C141" s="16" t="s">
        <v>451</v>
      </c>
      <c r="D141" s="7">
        <v>11217</v>
      </c>
      <c r="E141" s="7">
        <v>4</v>
      </c>
      <c r="F141" s="78">
        <v>2804.25</v>
      </c>
    </row>
    <row r="142" spans="1:6" ht="12" customHeight="1" x14ac:dyDescent="0.2">
      <c r="A142" s="15">
        <f t="shared" si="2"/>
        <v>137</v>
      </c>
      <c r="B142" s="46">
        <v>276</v>
      </c>
      <c r="C142" s="16" t="s">
        <v>141</v>
      </c>
      <c r="D142" s="7">
        <v>423</v>
      </c>
      <c r="E142" s="7">
        <v>3</v>
      </c>
      <c r="F142" s="78">
        <v>141</v>
      </c>
    </row>
    <row r="143" spans="1:6" ht="12" customHeight="1" x14ac:dyDescent="0.2">
      <c r="A143" s="15">
        <f t="shared" si="2"/>
        <v>138</v>
      </c>
      <c r="B143" s="46">
        <v>277</v>
      </c>
      <c r="C143" s="16" t="s">
        <v>452</v>
      </c>
      <c r="D143" s="7">
        <v>20363</v>
      </c>
      <c r="E143" s="7">
        <v>3</v>
      </c>
      <c r="F143" s="78">
        <v>6787.666666666667</v>
      </c>
    </row>
    <row r="144" spans="1:6" ht="12" customHeight="1" x14ac:dyDescent="0.2">
      <c r="A144" s="15">
        <f t="shared" si="2"/>
        <v>139</v>
      </c>
      <c r="B144" s="46">
        <v>278</v>
      </c>
      <c r="C144" s="16" t="s">
        <v>453</v>
      </c>
      <c r="D144" s="7">
        <v>28348</v>
      </c>
      <c r="E144" s="7">
        <v>4</v>
      </c>
      <c r="F144" s="78">
        <v>7087</v>
      </c>
    </row>
    <row r="145" spans="1:6" ht="12" customHeight="1" x14ac:dyDescent="0.2">
      <c r="A145" s="15">
        <f t="shared" si="2"/>
        <v>140</v>
      </c>
      <c r="B145" s="46">
        <v>283</v>
      </c>
      <c r="C145" s="16" t="s">
        <v>458</v>
      </c>
      <c r="D145" s="7">
        <v>10693</v>
      </c>
      <c r="E145" s="7">
        <v>3</v>
      </c>
      <c r="F145" s="78">
        <v>3564.3333333333335</v>
      </c>
    </row>
    <row r="146" spans="1:6" ht="12" customHeight="1" x14ac:dyDescent="0.2">
      <c r="A146" s="15">
        <f t="shared" si="2"/>
        <v>141</v>
      </c>
      <c r="B146" s="46">
        <v>284</v>
      </c>
      <c r="C146" s="16" t="s">
        <v>459</v>
      </c>
      <c r="D146" s="7">
        <v>678</v>
      </c>
      <c r="E146" s="7">
        <v>1</v>
      </c>
      <c r="F146" s="78">
        <v>678</v>
      </c>
    </row>
    <row r="147" spans="1:6" ht="12" customHeight="1" x14ac:dyDescent="0.2">
      <c r="A147" s="15">
        <f t="shared" si="2"/>
        <v>142</v>
      </c>
      <c r="B147" s="46">
        <v>285</v>
      </c>
      <c r="C147" s="16" t="s">
        <v>460</v>
      </c>
      <c r="D147" s="7">
        <v>17767</v>
      </c>
      <c r="E147" s="7">
        <v>4</v>
      </c>
      <c r="F147" s="78">
        <v>4441.75</v>
      </c>
    </row>
    <row r="148" spans="1:6" ht="12" customHeight="1" x14ac:dyDescent="0.2">
      <c r="A148" s="15">
        <f t="shared" si="2"/>
        <v>143</v>
      </c>
      <c r="B148" s="46">
        <v>286</v>
      </c>
      <c r="C148" s="16" t="s">
        <v>461</v>
      </c>
      <c r="D148" s="7">
        <v>1200</v>
      </c>
      <c r="E148" s="7">
        <v>1</v>
      </c>
      <c r="F148" s="78">
        <v>1200</v>
      </c>
    </row>
    <row r="149" spans="1:6" ht="12" customHeight="1" x14ac:dyDescent="0.2">
      <c r="A149" s="15">
        <f t="shared" si="2"/>
        <v>144</v>
      </c>
      <c r="B149" s="46">
        <v>293</v>
      </c>
      <c r="C149" s="16" t="s">
        <v>468</v>
      </c>
      <c r="D149" s="7">
        <v>21472</v>
      </c>
      <c r="E149" s="7">
        <v>6</v>
      </c>
      <c r="F149" s="78">
        <v>3578.6666666666665</v>
      </c>
    </row>
    <row r="150" spans="1:6" ht="12" customHeight="1" x14ac:dyDescent="0.2">
      <c r="A150" s="15">
        <f t="shared" si="2"/>
        <v>145</v>
      </c>
      <c r="B150" s="46">
        <v>294</v>
      </c>
      <c r="C150" s="16" t="s">
        <v>469</v>
      </c>
      <c r="D150" s="7">
        <v>21860</v>
      </c>
      <c r="E150" s="7">
        <v>3</v>
      </c>
      <c r="F150" s="78">
        <v>7286.666666666667</v>
      </c>
    </row>
    <row r="151" spans="1:6" ht="12" customHeight="1" x14ac:dyDescent="0.2">
      <c r="A151" s="15">
        <f t="shared" si="2"/>
        <v>146</v>
      </c>
      <c r="B151" s="46">
        <v>295</v>
      </c>
      <c r="C151" s="16" t="s">
        <v>470</v>
      </c>
      <c r="D151" s="7">
        <v>16270</v>
      </c>
      <c r="E151" s="7">
        <v>2</v>
      </c>
      <c r="F151" s="78">
        <v>8135</v>
      </c>
    </row>
    <row r="152" spans="1:6" ht="12" customHeight="1" x14ac:dyDescent="0.2">
      <c r="A152" s="15">
        <f t="shared" si="2"/>
        <v>147</v>
      </c>
      <c r="B152" s="46">
        <v>296</v>
      </c>
      <c r="C152" s="16" t="s">
        <v>471</v>
      </c>
      <c r="D152" s="7">
        <v>19031</v>
      </c>
      <c r="E152" s="7">
        <v>3</v>
      </c>
      <c r="F152" s="78">
        <v>6343.666666666667</v>
      </c>
    </row>
    <row r="153" spans="1:6" ht="12" customHeight="1" x14ac:dyDescent="0.2">
      <c r="A153" s="15">
        <f t="shared" si="2"/>
        <v>148</v>
      </c>
      <c r="B153" s="46">
        <v>299</v>
      </c>
      <c r="C153" s="16" t="s">
        <v>474</v>
      </c>
      <c r="D153" s="7">
        <v>29651</v>
      </c>
      <c r="E153" s="7">
        <v>4</v>
      </c>
      <c r="F153" s="78">
        <v>7412.75</v>
      </c>
    </row>
    <row r="154" spans="1:6" ht="12" customHeight="1" x14ac:dyDescent="0.2">
      <c r="A154" s="15">
        <f t="shared" si="2"/>
        <v>149</v>
      </c>
      <c r="B154" s="46">
        <v>301</v>
      </c>
      <c r="C154" s="16" t="s">
        <v>476</v>
      </c>
      <c r="D154" s="7">
        <v>49927</v>
      </c>
      <c r="E154" s="7">
        <v>15</v>
      </c>
      <c r="F154" s="78">
        <v>3328.4666666666667</v>
      </c>
    </row>
    <row r="155" spans="1:6" ht="12" customHeight="1" x14ac:dyDescent="0.2">
      <c r="A155" s="15">
        <f t="shared" si="2"/>
        <v>150</v>
      </c>
      <c r="B155" s="46">
        <v>303</v>
      </c>
      <c r="C155" s="16" t="s">
        <v>478</v>
      </c>
      <c r="D155" s="7">
        <v>17281</v>
      </c>
      <c r="E155" s="7">
        <v>3</v>
      </c>
      <c r="F155" s="78">
        <v>5760.333333333333</v>
      </c>
    </row>
    <row r="156" spans="1:6" ht="12" customHeight="1" x14ac:dyDescent="0.2">
      <c r="A156" s="15">
        <f t="shared" si="2"/>
        <v>151</v>
      </c>
      <c r="B156" s="46">
        <v>309</v>
      </c>
      <c r="C156" s="16" t="s">
        <v>484</v>
      </c>
      <c r="D156" s="7">
        <v>18273</v>
      </c>
      <c r="E156" s="7">
        <v>3</v>
      </c>
      <c r="F156" s="78">
        <v>6091</v>
      </c>
    </row>
    <row r="157" spans="1:6" ht="12" customHeight="1" x14ac:dyDescent="0.2">
      <c r="A157" s="15">
        <f t="shared" si="2"/>
        <v>152</v>
      </c>
      <c r="B157" s="46">
        <v>310</v>
      </c>
      <c r="C157" s="16" t="s">
        <v>485</v>
      </c>
      <c r="D157" s="7">
        <v>3739</v>
      </c>
      <c r="E157" s="7">
        <v>1</v>
      </c>
      <c r="F157" s="78">
        <v>3739</v>
      </c>
    </row>
    <row r="158" spans="1:6" ht="12" customHeight="1" x14ac:dyDescent="0.2">
      <c r="A158" s="15">
        <f t="shared" si="2"/>
        <v>153</v>
      </c>
      <c r="B158" s="46">
        <v>311</v>
      </c>
      <c r="C158" s="16" t="s">
        <v>486</v>
      </c>
      <c r="D158" s="7">
        <v>55094</v>
      </c>
      <c r="E158" s="7">
        <v>10</v>
      </c>
      <c r="F158" s="78">
        <v>5509.4</v>
      </c>
    </row>
    <row r="159" spans="1:6" ht="12" customHeight="1" x14ac:dyDescent="0.2">
      <c r="A159" s="15">
        <f t="shared" si="2"/>
        <v>154</v>
      </c>
      <c r="B159" s="46">
        <v>316</v>
      </c>
      <c r="C159" s="16" t="s">
        <v>142</v>
      </c>
      <c r="D159" s="7">
        <v>6595</v>
      </c>
      <c r="E159" s="7">
        <v>1</v>
      </c>
      <c r="F159" s="78">
        <v>6595</v>
      </c>
    </row>
    <row r="160" spans="1:6" ht="12" customHeight="1" x14ac:dyDescent="0.2">
      <c r="A160" s="15">
        <f t="shared" si="2"/>
        <v>155</v>
      </c>
      <c r="B160" s="46">
        <v>317</v>
      </c>
      <c r="C160" s="16" t="s">
        <v>491</v>
      </c>
      <c r="D160" s="7">
        <v>59684</v>
      </c>
      <c r="E160" s="7">
        <v>12</v>
      </c>
      <c r="F160" s="78">
        <v>4973.666666666667</v>
      </c>
    </row>
    <row r="161" spans="1:6" ht="12" customHeight="1" x14ac:dyDescent="0.2">
      <c r="A161" s="15">
        <f t="shared" si="2"/>
        <v>156</v>
      </c>
      <c r="B161" s="46">
        <v>320</v>
      </c>
      <c r="C161" s="16" t="s">
        <v>494</v>
      </c>
      <c r="D161" s="7">
        <v>15176</v>
      </c>
      <c r="E161" s="7">
        <v>2</v>
      </c>
      <c r="F161" s="78">
        <v>7588</v>
      </c>
    </row>
    <row r="162" spans="1:6" ht="12" customHeight="1" x14ac:dyDescent="0.2">
      <c r="A162" s="15">
        <f t="shared" si="2"/>
        <v>157</v>
      </c>
      <c r="B162" s="46">
        <v>321</v>
      </c>
      <c r="C162" s="16" t="s">
        <v>495</v>
      </c>
      <c r="D162" s="7">
        <v>4824</v>
      </c>
      <c r="E162" s="7">
        <v>1</v>
      </c>
      <c r="F162" s="78">
        <v>4824</v>
      </c>
    </row>
    <row r="163" spans="1:6" ht="12" customHeight="1" x14ac:dyDescent="0.2">
      <c r="A163" s="15">
        <f t="shared" si="2"/>
        <v>158</v>
      </c>
      <c r="B163" s="46">
        <v>323</v>
      </c>
      <c r="C163" s="16" t="s">
        <v>497</v>
      </c>
      <c r="D163" s="7">
        <v>9461</v>
      </c>
      <c r="E163" s="7">
        <v>2</v>
      </c>
      <c r="F163" s="78">
        <v>4730.5</v>
      </c>
    </row>
    <row r="164" spans="1:6" ht="12" customHeight="1" x14ac:dyDescent="0.2">
      <c r="A164" s="15">
        <f t="shared" si="2"/>
        <v>159</v>
      </c>
      <c r="B164" s="46">
        <v>329</v>
      </c>
      <c r="C164" s="16" t="s">
        <v>503</v>
      </c>
      <c r="D164" s="7">
        <v>8698</v>
      </c>
      <c r="E164" s="7">
        <v>1</v>
      </c>
      <c r="F164" s="78">
        <v>8698</v>
      </c>
    </row>
    <row r="165" spans="1:6" ht="12" customHeight="1" x14ac:dyDescent="0.2">
      <c r="A165" s="15">
        <f t="shared" si="2"/>
        <v>160</v>
      </c>
      <c r="B165" s="46">
        <v>331</v>
      </c>
      <c r="C165" s="16" t="s">
        <v>505</v>
      </c>
      <c r="D165" s="7">
        <v>9397</v>
      </c>
      <c r="E165" s="7">
        <v>1</v>
      </c>
      <c r="F165" s="78">
        <v>9397</v>
      </c>
    </row>
    <row r="166" spans="1:6" ht="12" customHeight="1" x14ac:dyDescent="0.2">
      <c r="A166" s="15">
        <f t="shared" si="2"/>
        <v>161</v>
      </c>
      <c r="B166" s="46">
        <v>333</v>
      </c>
      <c r="C166" s="16" t="s">
        <v>507</v>
      </c>
      <c r="D166" s="7">
        <v>11222</v>
      </c>
      <c r="E166" s="7">
        <v>2</v>
      </c>
      <c r="F166" s="78">
        <v>5611</v>
      </c>
    </row>
    <row r="167" spans="1:6" ht="12" customHeight="1" x14ac:dyDescent="0.2">
      <c r="A167" s="15">
        <f t="shared" si="2"/>
        <v>162</v>
      </c>
      <c r="B167" s="46">
        <v>335</v>
      </c>
      <c r="C167" s="16" t="s">
        <v>509</v>
      </c>
      <c r="D167" s="7">
        <v>20979</v>
      </c>
      <c r="E167" s="7">
        <v>3</v>
      </c>
      <c r="F167" s="78">
        <v>6993</v>
      </c>
    </row>
    <row r="168" spans="1:6" ht="12" customHeight="1" x14ac:dyDescent="0.2">
      <c r="A168" s="15">
        <f t="shared" si="2"/>
        <v>163</v>
      </c>
      <c r="B168" s="46">
        <v>336</v>
      </c>
      <c r="C168" s="16" t="s">
        <v>510</v>
      </c>
      <c r="D168" s="7">
        <v>19974</v>
      </c>
      <c r="E168" s="7">
        <v>3</v>
      </c>
      <c r="F168" s="78">
        <v>6658</v>
      </c>
    </row>
    <row r="169" spans="1:6" ht="12" customHeight="1" x14ac:dyDescent="0.2">
      <c r="A169" s="15">
        <f t="shared" si="2"/>
        <v>164</v>
      </c>
      <c r="B169" s="46">
        <v>342</v>
      </c>
      <c r="C169" s="16" t="s">
        <v>516</v>
      </c>
      <c r="D169" s="7">
        <v>4761</v>
      </c>
      <c r="E169" s="7">
        <v>2</v>
      </c>
      <c r="F169" s="78">
        <v>2380.5</v>
      </c>
    </row>
    <row r="170" spans="1:6" ht="12" customHeight="1" x14ac:dyDescent="0.2">
      <c r="A170" s="15">
        <f t="shared" si="2"/>
        <v>165</v>
      </c>
      <c r="B170" s="46">
        <v>345</v>
      </c>
      <c r="C170" s="16" t="s">
        <v>519</v>
      </c>
      <c r="D170" s="7">
        <v>66</v>
      </c>
      <c r="E170" s="7">
        <v>1</v>
      </c>
      <c r="F170" s="78">
        <v>66</v>
      </c>
    </row>
    <row r="171" spans="1:6" ht="12" customHeight="1" x14ac:dyDescent="0.2">
      <c r="A171" s="15">
        <f t="shared" si="2"/>
        <v>166</v>
      </c>
      <c r="B171" s="46">
        <v>346</v>
      </c>
      <c r="C171" s="16" t="s">
        <v>520</v>
      </c>
      <c r="D171" s="7">
        <v>12139</v>
      </c>
      <c r="E171" s="7">
        <v>2</v>
      </c>
      <c r="F171" s="78">
        <v>6069.5</v>
      </c>
    </row>
    <row r="172" spans="1:6" ht="12" customHeight="1" x14ac:dyDescent="0.2">
      <c r="A172" s="15">
        <f t="shared" si="2"/>
        <v>167</v>
      </c>
      <c r="B172" s="46">
        <v>348</v>
      </c>
      <c r="C172" s="16" t="s">
        <v>522</v>
      </c>
      <c r="D172" s="7">
        <v>8260</v>
      </c>
      <c r="E172" s="7">
        <v>1</v>
      </c>
      <c r="F172" s="78">
        <v>8260</v>
      </c>
    </row>
    <row r="173" spans="1:6" ht="12" customHeight="1" x14ac:dyDescent="0.2">
      <c r="A173" s="15">
        <f t="shared" si="2"/>
        <v>168</v>
      </c>
      <c r="B173" s="46">
        <v>350</v>
      </c>
      <c r="C173" s="16" t="s">
        <v>524</v>
      </c>
      <c r="D173" s="7">
        <v>13278</v>
      </c>
      <c r="E173" s="7">
        <v>2</v>
      </c>
      <c r="F173" s="78">
        <v>6639</v>
      </c>
    </row>
    <row r="174" spans="1:6" ht="12" customHeight="1" x14ac:dyDescent="0.2">
      <c r="A174" s="15">
        <f t="shared" si="2"/>
        <v>169</v>
      </c>
      <c r="B174" s="46">
        <v>351</v>
      </c>
      <c r="C174" s="16" t="s">
        <v>525</v>
      </c>
      <c r="D174" s="7">
        <v>8424</v>
      </c>
      <c r="E174" s="7">
        <v>1</v>
      </c>
      <c r="F174" s="78">
        <v>8424</v>
      </c>
    </row>
    <row r="175" spans="1:6" ht="12" customHeight="1" x14ac:dyDescent="0.2">
      <c r="A175" s="15">
        <f t="shared" si="2"/>
        <v>170</v>
      </c>
      <c r="B175" s="46">
        <v>354</v>
      </c>
      <c r="C175" s="16" t="s">
        <v>528</v>
      </c>
      <c r="D175" s="7">
        <v>16126</v>
      </c>
      <c r="E175" s="7">
        <v>2</v>
      </c>
      <c r="F175" s="78">
        <v>8063</v>
      </c>
    </row>
    <row r="176" spans="1:6" ht="12" customHeight="1" x14ac:dyDescent="0.2">
      <c r="A176" s="15">
        <f t="shared" si="2"/>
        <v>171</v>
      </c>
      <c r="B176" s="46">
        <v>356</v>
      </c>
      <c r="C176" s="16" t="s">
        <v>143</v>
      </c>
      <c r="D176" s="7">
        <v>8366</v>
      </c>
      <c r="E176" s="7">
        <v>1</v>
      </c>
      <c r="F176" s="78">
        <v>8366</v>
      </c>
    </row>
    <row r="177" spans="1:6" ht="12" customHeight="1" x14ac:dyDescent="0.2">
      <c r="A177" s="15">
        <f t="shared" si="2"/>
        <v>172</v>
      </c>
      <c r="B177" s="46">
        <v>359</v>
      </c>
      <c r="C177" s="16" t="s">
        <v>532</v>
      </c>
      <c r="D177" s="7">
        <v>670</v>
      </c>
      <c r="E177" s="7">
        <v>1</v>
      </c>
      <c r="F177" s="78">
        <v>670</v>
      </c>
    </row>
    <row r="178" spans="1:6" ht="12" customHeight="1" x14ac:dyDescent="0.2">
      <c r="A178" s="15">
        <f t="shared" si="2"/>
        <v>173</v>
      </c>
      <c r="B178" s="46">
        <v>362</v>
      </c>
      <c r="C178" s="16" t="s">
        <v>535</v>
      </c>
      <c r="D178" s="7">
        <v>3092</v>
      </c>
      <c r="E178" s="7">
        <v>1</v>
      </c>
      <c r="F178" s="78">
        <v>3092</v>
      </c>
    </row>
    <row r="179" spans="1:6" ht="12" customHeight="1" x14ac:dyDescent="0.2">
      <c r="A179" s="15">
        <f t="shared" si="2"/>
        <v>174</v>
      </c>
      <c r="B179" s="46">
        <v>363</v>
      </c>
      <c r="C179" s="16" t="s">
        <v>536</v>
      </c>
      <c r="D179" s="7">
        <v>40522</v>
      </c>
      <c r="E179" s="7">
        <v>16</v>
      </c>
      <c r="F179" s="78">
        <v>2532.625</v>
      </c>
    </row>
    <row r="180" spans="1:6" ht="12" customHeight="1" x14ac:dyDescent="0.2">
      <c r="A180" s="15">
        <f t="shared" si="2"/>
        <v>175</v>
      </c>
      <c r="B180" s="46">
        <v>367</v>
      </c>
      <c r="C180" s="16" t="s">
        <v>540</v>
      </c>
      <c r="D180" s="7">
        <v>3452</v>
      </c>
      <c r="E180" s="7">
        <v>1</v>
      </c>
      <c r="F180" s="78">
        <v>3452</v>
      </c>
    </row>
    <row r="181" spans="1:6" ht="12" customHeight="1" x14ac:dyDescent="0.2">
      <c r="A181" s="15">
        <f t="shared" si="2"/>
        <v>176</v>
      </c>
      <c r="B181" s="46">
        <v>370</v>
      </c>
      <c r="C181" s="16" t="s">
        <v>543</v>
      </c>
      <c r="D181" s="7">
        <v>5179</v>
      </c>
      <c r="E181" s="7">
        <v>1</v>
      </c>
      <c r="F181" s="78">
        <v>5179</v>
      </c>
    </row>
    <row r="182" spans="1:6" ht="12" customHeight="1" x14ac:dyDescent="0.2">
      <c r="A182" s="15">
        <f t="shared" si="2"/>
        <v>177</v>
      </c>
      <c r="B182" s="46">
        <v>372</v>
      </c>
      <c r="C182" s="16" t="s">
        <v>544</v>
      </c>
      <c r="D182" s="7">
        <v>22035</v>
      </c>
      <c r="E182" s="7">
        <v>3</v>
      </c>
      <c r="F182" s="78">
        <v>7345</v>
      </c>
    </row>
    <row r="183" spans="1:6" ht="12" customHeight="1" x14ac:dyDescent="0.2">
      <c r="A183" s="15">
        <f t="shared" si="2"/>
        <v>178</v>
      </c>
      <c r="B183" s="46">
        <v>375</v>
      </c>
      <c r="C183" s="16" t="s">
        <v>547</v>
      </c>
      <c r="D183" s="7">
        <v>29966</v>
      </c>
      <c r="E183" s="7">
        <v>4</v>
      </c>
      <c r="F183" s="78">
        <v>7491.5</v>
      </c>
    </row>
    <row r="184" spans="1:6" ht="12" customHeight="1" x14ac:dyDescent="0.2">
      <c r="A184" s="15">
        <f t="shared" si="2"/>
        <v>179</v>
      </c>
      <c r="B184" s="46">
        <v>376</v>
      </c>
      <c r="C184" s="16" t="s">
        <v>548</v>
      </c>
      <c r="D184" s="7">
        <v>63956</v>
      </c>
      <c r="E184" s="7">
        <v>8</v>
      </c>
      <c r="F184" s="78">
        <v>7994.5</v>
      </c>
    </row>
    <row r="185" spans="1:6" ht="12" customHeight="1" x14ac:dyDescent="0.2">
      <c r="A185" s="15">
        <f t="shared" si="2"/>
        <v>180</v>
      </c>
      <c r="B185" s="46">
        <v>379</v>
      </c>
      <c r="C185" s="16" t="s">
        <v>145</v>
      </c>
      <c r="D185" s="7">
        <v>12321</v>
      </c>
      <c r="E185" s="7">
        <v>2</v>
      </c>
      <c r="F185" s="78">
        <v>6160.5</v>
      </c>
    </row>
    <row r="186" spans="1:6" s="25" customFormat="1" ht="12" customHeight="1" x14ac:dyDescent="0.2">
      <c r="A186" s="90" t="s">
        <v>4</v>
      </c>
      <c r="B186" s="91" t="s">
        <v>4</v>
      </c>
      <c r="C186" s="92" t="s">
        <v>3</v>
      </c>
      <c r="D186" s="93">
        <f>SUM(D6:D185)</f>
        <v>3603498</v>
      </c>
      <c r="E186" s="93">
        <f>SUM(E6:E185)</f>
        <v>641</v>
      </c>
      <c r="F186" s="94" t="s">
        <v>4</v>
      </c>
    </row>
  </sheetData>
  <sheetProtection algorithmName="SHA-512" hashValue="Pe+pRGtwuHXUEajtqtpIEA3tX/iBTjEfNDArOVTx18SDcjk0hUhtOOEd4SubzsrQXDp6Hh3xW0lWhkHgSILTMQ==" saltValue="8l8rTtaOWhuInx0UmxzCaA==" spinCount="100000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25">
    <tabColor rgb="FFFFFF00"/>
  </sheetPr>
  <dimension ref="A1:F16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5" t="s">
        <v>162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32.25" customHeight="1" x14ac:dyDescent="0.2">
      <c r="A3" s="273" t="s">
        <v>11</v>
      </c>
      <c r="B3" s="272" t="s">
        <v>1</v>
      </c>
      <c r="C3" s="272" t="s">
        <v>0</v>
      </c>
      <c r="D3" s="260" t="s">
        <v>67</v>
      </c>
      <c r="E3" s="260"/>
      <c r="F3" s="271"/>
    </row>
    <row r="4" spans="1:6" s="19" customFormat="1" ht="14.25" customHeight="1" x14ac:dyDescent="0.2">
      <c r="A4" s="257"/>
      <c r="B4" s="259"/>
      <c r="C4" s="259"/>
      <c r="D4" s="84" t="s">
        <v>7</v>
      </c>
      <c r="E4" s="84" t="s">
        <v>19</v>
      </c>
      <c r="F4" s="85" t="s">
        <v>20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191</v>
      </c>
      <c r="D6" s="7">
        <v>6957</v>
      </c>
      <c r="E6" s="7">
        <v>1</v>
      </c>
      <c r="F6" s="78">
        <v>6957</v>
      </c>
    </row>
    <row r="7" spans="1:6" ht="12" customHeight="1" x14ac:dyDescent="0.2">
      <c r="A7" s="15">
        <f>1+A6</f>
        <v>2</v>
      </c>
      <c r="B7" s="46">
        <v>2</v>
      </c>
      <c r="C7" s="16" t="s">
        <v>192</v>
      </c>
      <c r="D7" s="7">
        <v>9665</v>
      </c>
      <c r="E7" s="7">
        <v>1</v>
      </c>
      <c r="F7" s="78">
        <v>9665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193</v>
      </c>
      <c r="D8" s="7">
        <v>11383</v>
      </c>
      <c r="E8" s="7">
        <v>2</v>
      </c>
      <c r="F8" s="78">
        <v>5691.5</v>
      </c>
    </row>
    <row r="9" spans="1:6" ht="12" customHeight="1" x14ac:dyDescent="0.2">
      <c r="A9" s="15">
        <f t="shared" si="0"/>
        <v>4</v>
      </c>
      <c r="B9" s="46">
        <v>4</v>
      </c>
      <c r="C9" s="16" t="s">
        <v>194</v>
      </c>
      <c r="D9" s="7">
        <v>12954</v>
      </c>
      <c r="E9" s="7">
        <v>2</v>
      </c>
      <c r="F9" s="78">
        <v>6477</v>
      </c>
    </row>
    <row r="10" spans="1:6" ht="12" customHeight="1" x14ac:dyDescent="0.2">
      <c r="A10" s="15">
        <f t="shared" si="0"/>
        <v>5</v>
      </c>
      <c r="B10" s="46">
        <v>10</v>
      </c>
      <c r="C10" s="16" t="s">
        <v>200</v>
      </c>
      <c r="D10" s="7">
        <v>5478</v>
      </c>
      <c r="E10" s="7">
        <v>2</v>
      </c>
      <c r="F10" s="78">
        <v>2739</v>
      </c>
    </row>
    <row r="11" spans="1:6" ht="12" customHeight="1" x14ac:dyDescent="0.2">
      <c r="A11" s="15">
        <f t="shared" si="0"/>
        <v>6</v>
      </c>
      <c r="B11" s="46">
        <v>15</v>
      </c>
      <c r="C11" s="16" t="s">
        <v>205</v>
      </c>
      <c r="D11" s="7">
        <v>5545</v>
      </c>
      <c r="E11" s="7">
        <v>1</v>
      </c>
      <c r="F11" s="78">
        <v>5545</v>
      </c>
    </row>
    <row r="12" spans="1:6" ht="12" customHeight="1" x14ac:dyDescent="0.2">
      <c r="A12" s="15">
        <f t="shared" si="0"/>
        <v>7</v>
      </c>
      <c r="B12" s="46">
        <v>16</v>
      </c>
      <c r="C12" s="16" t="s">
        <v>206</v>
      </c>
      <c r="D12" s="7">
        <v>6801</v>
      </c>
      <c r="E12" s="7">
        <v>1</v>
      </c>
      <c r="F12" s="78">
        <v>6801</v>
      </c>
    </row>
    <row r="13" spans="1:6" ht="12" customHeight="1" x14ac:dyDescent="0.2">
      <c r="A13" s="15">
        <f t="shared" si="0"/>
        <v>8</v>
      </c>
      <c r="B13" s="46">
        <v>18</v>
      </c>
      <c r="C13" s="16" t="s">
        <v>208</v>
      </c>
      <c r="D13" s="7">
        <v>5009</v>
      </c>
      <c r="E13" s="7">
        <v>1</v>
      </c>
      <c r="F13" s="78">
        <v>5009</v>
      </c>
    </row>
    <row r="14" spans="1:6" ht="12" customHeight="1" x14ac:dyDescent="0.2">
      <c r="A14" s="15">
        <f t="shared" si="0"/>
        <v>9</v>
      </c>
      <c r="B14" s="46">
        <v>20</v>
      </c>
      <c r="C14" s="16" t="s">
        <v>210</v>
      </c>
      <c r="D14" s="7">
        <v>5609</v>
      </c>
      <c r="E14" s="7">
        <v>1</v>
      </c>
      <c r="F14" s="78">
        <v>5609</v>
      </c>
    </row>
    <row r="15" spans="1:6" ht="12" customHeight="1" x14ac:dyDescent="0.2">
      <c r="A15" s="15">
        <f t="shared" si="0"/>
        <v>10</v>
      </c>
      <c r="B15" s="46">
        <v>26</v>
      </c>
      <c r="C15" s="16" t="s">
        <v>216</v>
      </c>
      <c r="D15" s="7">
        <v>13709</v>
      </c>
      <c r="E15" s="7">
        <v>2</v>
      </c>
      <c r="F15" s="78">
        <v>6854.5</v>
      </c>
    </row>
    <row r="16" spans="1:6" ht="12" customHeight="1" x14ac:dyDescent="0.2">
      <c r="A16" s="15">
        <f t="shared" si="0"/>
        <v>11</v>
      </c>
      <c r="B16" s="46">
        <v>28</v>
      </c>
      <c r="C16" s="16" t="s">
        <v>218</v>
      </c>
      <c r="D16" s="7">
        <v>22351</v>
      </c>
      <c r="E16" s="7">
        <v>3</v>
      </c>
      <c r="F16" s="78">
        <v>7450.333333333333</v>
      </c>
    </row>
    <row r="17" spans="1:6" ht="12" customHeight="1" x14ac:dyDescent="0.2">
      <c r="A17" s="15">
        <f t="shared" si="0"/>
        <v>12</v>
      </c>
      <c r="B17" s="46">
        <v>31</v>
      </c>
      <c r="C17" s="16" t="s">
        <v>220</v>
      </c>
      <c r="D17" s="7">
        <v>10018</v>
      </c>
      <c r="E17" s="7">
        <v>1</v>
      </c>
      <c r="F17" s="78">
        <v>10018</v>
      </c>
    </row>
    <row r="18" spans="1:6" ht="12" customHeight="1" x14ac:dyDescent="0.2">
      <c r="A18" s="15">
        <f t="shared" si="0"/>
        <v>13</v>
      </c>
      <c r="B18" s="46">
        <v>34</v>
      </c>
      <c r="C18" s="16" t="s">
        <v>223</v>
      </c>
      <c r="D18" s="7">
        <v>35912</v>
      </c>
      <c r="E18" s="7">
        <v>4</v>
      </c>
      <c r="F18" s="78">
        <v>8978</v>
      </c>
    </row>
    <row r="19" spans="1:6" ht="12" customHeight="1" x14ac:dyDescent="0.2">
      <c r="A19" s="15">
        <f t="shared" si="0"/>
        <v>14</v>
      </c>
      <c r="B19" s="46">
        <v>36</v>
      </c>
      <c r="C19" s="16" t="s">
        <v>225</v>
      </c>
      <c r="D19" s="7">
        <v>17902</v>
      </c>
      <c r="E19" s="7">
        <v>3</v>
      </c>
      <c r="F19" s="78">
        <v>5967.333333333333</v>
      </c>
    </row>
    <row r="20" spans="1:6" ht="12" customHeight="1" x14ac:dyDescent="0.2">
      <c r="A20" s="15">
        <f t="shared" si="0"/>
        <v>15</v>
      </c>
      <c r="B20" s="46">
        <v>38</v>
      </c>
      <c r="C20" s="16" t="s">
        <v>227</v>
      </c>
      <c r="D20" s="7">
        <v>30455</v>
      </c>
      <c r="E20" s="7">
        <v>4</v>
      </c>
      <c r="F20" s="78">
        <v>7613.75</v>
      </c>
    </row>
    <row r="21" spans="1:6" ht="12" customHeight="1" x14ac:dyDescent="0.2">
      <c r="A21" s="15">
        <f t="shared" si="0"/>
        <v>16</v>
      </c>
      <c r="B21" s="46">
        <v>41</v>
      </c>
      <c r="C21" s="16" t="s">
        <v>230</v>
      </c>
      <c r="D21" s="7">
        <v>22294</v>
      </c>
      <c r="E21" s="7">
        <v>4</v>
      </c>
      <c r="F21" s="78">
        <v>5573.5</v>
      </c>
    </row>
    <row r="22" spans="1:6" ht="12" customHeight="1" x14ac:dyDescent="0.2">
      <c r="A22" s="15">
        <f t="shared" si="0"/>
        <v>17</v>
      </c>
      <c r="B22" s="46">
        <v>42</v>
      </c>
      <c r="C22" s="16" t="s">
        <v>231</v>
      </c>
      <c r="D22" s="7">
        <v>31985</v>
      </c>
      <c r="E22" s="7">
        <v>4</v>
      </c>
      <c r="F22" s="78">
        <v>7996.25</v>
      </c>
    </row>
    <row r="23" spans="1:6" ht="12" customHeight="1" x14ac:dyDescent="0.2">
      <c r="A23" s="15">
        <f t="shared" si="0"/>
        <v>18</v>
      </c>
      <c r="B23" s="46">
        <v>44</v>
      </c>
      <c r="C23" s="16" t="s">
        <v>233</v>
      </c>
      <c r="D23" s="7">
        <v>7679</v>
      </c>
      <c r="E23" s="7">
        <v>1</v>
      </c>
      <c r="F23" s="78">
        <v>7679</v>
      </c>
    </row>
    <row r="24" spans="1:6" ht="12" customHeight="1" x14ac:dyDescent="0.2">
      <c r="A24" s="15">
        <f t="shared" si="0"/>
        <v>19</v>
      </c>
      <c r="B24" s="46">
        <v>45</v>
      </c>
      <c r="C24" s="16" t="s">
        <v>234</v>
      </c>
      <c r="D24" s="7">
        <v>40912</v>
      </c>
      <c r="E24" s="7">
        <v>5</v>
      </c>
      <c r="F24" s="78">
        <v>8182.4</v>
      </c>
    </row>
    <row r="25" spans="1:6" ht="12" customHeight="1" x14ac:dyDescent="0.2">
      <c r="A25" s="15">
        <f t="shared" si="0"/>
        <v>20</v>
      </c>
      <c r="B25" s="46">
        <v>49</v>
      </c>
      <c r="C25" s="16" t="s">
        <v>238</v>
      </c>
      <c r="D25" s="7">
        <v>11090</v>
      </c>
      <c r="E25" s="7">
        <v>2</v>
      </c>
      <c r="F25" s="78">
        <v>5545</v>
      </c>
    </row>
    <row r="26" spans="1:6" ht="12" customHeight="1" x14ac:dyDescent="0.2">
      <c r="A26" s="15">
        <f t="shared" si="0"/>
        <v>21</v>
      </c>
      <c r="B26" s="46">
        <v>50</v>
      </c>
      <c r="C26" s="16" t="s">
        <v>239</v>
      </c>
      <c r="D26" s="7">
        <v>5500</v>
      </c>
      <c r="E26" s="7">
        <v>1</v>
      </c>
      <c r="F26" s="78">
        <v>5500</v>
      </c>
    </row>
    <row r="27" spans="1:6" ht="12" customHeight="1" x14ac:dyDescent="0.2">
      <c r="A27" s="15">
        <f t="shared" si="0"/>
        <v>22</v>
      </c>
      <c r="B27" s="46">
        <v>51</v>
      </c>
      <c r="C27" s="16" t="s">
        <v>240</v>
      </c>
      <c r="D27" s="7">
        <v>16711</v>
      </c>
      <c r="E27" s="7">
        <v>3</v>
      </c>
      <c r="F27" s="78">
        <v>5570.333333333333</v>
      </c>
    </row>
    <row r="28" spans="1:6" ht="12" customHeight="1" x14ac:dyDescent="0.2">
      <c r="A28" s="15">
        <f t="shared" si="0"/>
        <v>23</v>
      </c>
      <c r="B28" s="46">
        <v>52</v>
      </c>
      <c r="C28" s="16" t="s">
        <v>128</v>
      </c>
      <c r="D28" s="7">
        <v>41187</v>
      </c>
      <c r="E28" s="7">
        <v>9</v>
      </c>
      <c r="F28" s="78">
        <v>4576.333333333333</v>
      </c>
    </row>
    <row r="29" spans="1:6" ht="12" customHeight="1" x14ac:dyDescent="0.2">
      <c r="A29" s="15">
        <f t="shared" si="0"/>
        <v>24</v>
      </c>
      <c r="B29" s="46">
        <v>53</v>
      </c>
      <c r="C29" s="16" t="s">
        <v>241</v>
      </c>
      <c r="D29" s="7">
        <v>9772</v>
      </c>
      <c r="E29" s="7">
        <v>1</v>
      </c>
      <c r="F29" s="78">
        <v>9772</v>
      </c>
    </row>
    <row r="30" spans="1:6" ht="12" customHeight="1" x14ac:dyDescent="0.2">
      <c r="A30" s="15">
        <f t="shared" si="0"/>
        <v>25</v>
      </c>
      <c r="B30" s="46">
        <v>54</v>
      </c>
      <c r="C30" s="16" t="s">
        <v>242</v>
      </c>
      <c r="D30" s="7">
        <v>27168</v>
      </c>
      <c r="E30" s="7">
        <v>4</v>
      </c>
      <c r="F30" s="78">
        <v>6792</v>
      </c>
    </row>
    <row r="31" spans="1:6" ht="12" customHeight="1" x14ac:dyDescent="0.2">
      <c r="A31" s="15">
        <f t="shared" si="0"/>
        <v>26</v>
      </c>
      <c r="B31" s="46">
        <v>56</v>
      </c>
      <c r="C31" s="16" t="s">
        <v>243</v>
      </c>
      <c r="D31" s="7">
        <v>53842</v>
      </c>
      <c r="E31" s="7">
        <v>8</v>
      </c>
      <c r="F31" s="78">
        <v>6730.25</v>
      </c>
    </row>
    <row r="32" spans="1:6" ht="12" customHeight="1" x14ac:dyDescent="0.2">
      <c r="A32" s="15">
        <f t="shared" si="0"/>
        <v>27</v>
      </c>
      <c r="B32" s="46">
        <v>57</v>
      </c>
      <c r="C32" s="16" t="s">
        <v>244</v>
      </c>
      <c r="D32" s="7">
        <v>61115</v>
      </c>
      <c r="E32" s="7">
        <v>8</v>
      </c>
      <c r="F32" s="78">
        <v>7639.375</v>
      </c>
    </row>
    <row r="33" spans="1:6" ht="12" customHeight="1" x14ac:dyDescent="0.2">
      <c r="A33" s="15">
        <f t="shared" si="0"/>
        <v>28</v>
      </c>
      <c r="B33" s="46">
        <v>58</v>
      </c>
      <c r="C33" s="16" t="s">
        <v>245</v>
      </c>
      <c r="D33" s="7">
        <v>39797</v>
      </c>
      <c r="E33" s="7">
        <v>5</v>
      </c>
      <c r="F33" s="78">
        <v>7959.4</v>
      </c>
    </row>
    <row r="34" spans="1:6" ht="12" customHeight="1" x14ac:dyDescent="0.2">
      <c r="A34" s="15">
        <f t="shared" si="0"/>
        <v>29</v>
      </c>
      <c r="B34" s="46">
        <v>59</v>
      </c>
      <c r="C34" s="16" t="s">
        <v>246</v>
      </c>
      <c r="D34" s="7">
        <v>19534</v>
      </c>
      <c r="E34" s="7">
        <v>2</v>
      </c>
      <c r="F34" s="78">
        <v>9767</v>
      </c>
    </row>
    <row r="35" spans="1:6" ht="12" customHeight="1" x14ac:dyDescent="0.2">
      <c r="A35" s="15">
        <f t="shared" si="0"/>
        <v>30</v>
      </c>
      <c r="B35" s="46">
        <v>60</v>
      </c>
      <c r="C35" s="16" t="s">
        <v>247</v>
      </c>
      <c r="D35" s="7">
        <v>45671</v>
      </c>
      <c r="E35" s="7">
        <v>7</v>
      </c>
      <c r="F35" s="78">
        <v>6524.4285714285716</v>
      </c>
    </row>
    <row r="36" spans="1:6" ht="12" customHeight="1" x14ac:dyDescent="0.2">
      <c r="A36" s="15">
        <f t="shared" si="0"/>
        <v>31</v>
      </c>
      <c r="B36" s="46">
        <v>62</v>
      </c>
      <c r="C36" s="16" t="s">
        <v>249</v>
      </c>
      <c r="D36" s="7">
        <v>19801</v>
      </c>
      <c r="E36" s="7">
        <v>6</v>
      </c>
      <c r="F36" s="78">
        <v>3300.1666666666665</v>
      </c>
    </row>
    <row r="37" spans="1:6" ht="12" customHeight="1" x14ac:dyDescent="0.2">
      <c r="A37" s="15">
        <f t="shared" si="0"/>
        <v>32</v>
      </c>
      <c r="B37" s="46">
        <v>65</v>
      </c>
      <c r="C37" s="16" t="s">
        <v>252</v>
      </c>
      <c r="D37" s="7">
        <v>15585</v>
      </c>
      <c r="E37" s="7">
        <v>2</v>
      </c>
      <c r="F37" s="78">
        <v>7792.5</v>
      </c>
    </row>
    <row r="38" spans="1:6" ht="12" customHeight="1" x14ac:dyDescent="0.2">
      <c r="A38" s="15">
        <f t="shared" si="0"/>
        <v>33</v>
      </c>
      <c r="B38" s="46">
        <v>67</v>
      </c>
      <c r="C38" s="16" t="s">
        <v>254</v>
      </c>
      <c r="D38" s="7">
        <v>4294</v>
      </c>
      <c r="E38" s="7">
        <v>2</v>
      </c>
      <c r="F38" s="78">
        <v>2147</v>
      </c>
    </row>
    <row r="39" spans="1:6" ht="12" customHeight="1" x14ac:dyDescent="0.2">
      <c r="A39" s="15">
        <f t="shared" si="0"/>
        <v>34</v>
      </c>
      <c r="B39" s="46">
        <v>69</v>
      </c>
      <c r="C39" s="16" t="s">
        <v>256</v>
      </c>
      <c r="D39" s="7">
        <v>6615</v>
      </c>
      <c r="E39" s="7">
        <v>1</v>
      </c>
      <c r="F39" s="78">
        <v>6615</v>
      </c>
    </row>
    <row r="40" spans="1:6" ht="12" customHeight="1" x14ac:dyDescent="0.2">
      <c r="A40" s="15">
        <f t="shared" si="0"/>
        <v>35</v>
      </c>
      <c r="B40" s="46">
        <v>71</v>
      </c>
      <c r="C40" s="16" t="s">
        <v>258</v>
      </c>
      <c r="D40" s="7">
        <v>3983</v>
      </c>
      <c r="E40" s="7">
        <v>1</v>
      </c>
      <c r="F40" s="78">
        <v>3983</v>
      </c>
    </row>
    <row r="41" spans="1:6" ht="12" customHeight="1" x14ac:dyDescent="0.2">
      <c r="A41" s="15">
        <f t="shared" si="0"/>
        <v>36</v>
      </c>
      <c r="B41" s="46">
        <v>72</v>
      </c>
      <c r="C41" s="16" t="s">
        <v>259</v>
      </c>
      <c r="D41" s="7">
        <v>26381</v>
      </c>
      <c r="E41" s="7">
        <v>5</v>
      </c>
      <c r="F41" s="78">
        <v>5276.2</v>
      </c>
    </row>
    <row r="42" spans="1:6" ht="12" customHeight="1" x14ac:dyDescent="0.2">
      <c r="A42" s="15">
        <f t="shared" si="0"/>
        <v>37</v>
      </c>
      <c r="B42" s="46">
        <v>75</v>
      </c>
      <c r="C42" s="16" t="s">
        <v>262</v>
      </c>
      <c r="D42" s="7">
        <v>49684</v>
      </c>
      <c r="E42" s="7">
        <v>7</v>
      </c>
      <c r="F42" s="78">
        <v>7097.7142857142853</v>
      </c>
    </row>
    <row r="43" spans="1:6" ht="12" customHeight="1" x14ac:dyDescent="0.2">
      <c r="A43" s="15">
        <f t="shared" si="0"/>
        <v>38</v>
      </c>
      <c r="B43" s="46">
        <v>76</v>
      </c>
      <c r="C43" s="16" t="s">
        <v>130</v>
      </c>
      <c r="D43" s="7">
        <v>64682</v>
      </c>
      <c r="E43" s="7">
        <v>9</v>
      </c>
      <c r="F43" s="78">
        <v>7186.8888888888887</v>
      </c>
    </row>
    <row r="44" spans="1:6" ht="12" customHeight="1" x14ac:dyDescent="0.2">
      <c r="A44" s="15">
        <f t="shared" si="0"/>
        <v>39</v>
      </c>
      <c r="B44" s="46">
        <v>83</v>
      </c>
      <c r="C44" s="16" t="s">
        <v>269</v>
      </c>
      <c r="D44" s="7">
        <v>13896</v>
      </c>
      <c r="E44" s="7">
        <v>2</v>
      </c>
      <c r="F44" s="78">
        <v>6948</v>
      </c>
    </row>
    <row r="45" spans="1:6" ht="12" customHeight="1" x14ac:dyDescent="0.2">
      <c r="A45" s="15">
        <f t="shared" si="0"/>
        <v>40</v>
      </c>
      <c r="B45" s="46">
        <v>85</v>
      </c>
      <c r="C45" s="16" t="s">
        <v>271</v>
      </c>
      <c r="D45" s="7">
        <v>15530</v>
      </c>
      <c r="E45" s="7">
        <v>2</v>
      </c>
      <c r="F45" s="78">
        <v>7765</v>
      </c>
    </row>
    <row r="46" spans="1:6" ht="12" customHeight="1" x14ac:dyDescent="0.2">
      <c r="A46" s="15">
        <f t="shared" si="0"/>
        <v>41</v>
      </c>
      <c r="B46" s="46">
        <v>93</v>
      </c>
      <c r="C46" s="16" t="s">
        <v>279</v>
      </c>
      <c r="D46" s="7">
        <v>28416</v>
      </c>
      <c r="E46" s="7">
        <v>3</v>
      </c>
      <c r="F46" s="78">
        <v>9472</v>
      </c>
    </row>
    <row r="47" spans="1:6" ht="12" customHeight="1" x14ac:dyDescent="0.2">
      <c r="A47" s="15">
        <f t="shared" si="0"/>
        <v>42</v>
      </c>
      <c r="B47" s="46">
        <v>99</v>
      </c>
      <c r="C47" s="16" t="s">
        <v>285</v>
      </c>
      <c r="D47" s="7">
        <v>9351</v>
      </c>
      <c r="E47" s="7">
        <v>1</v>
      </c>
      <c r="F47" s="78">
        <v>9351</v>
      </c>
    </row>
    <row r="48" spans="1:6" ht="12" customHeight="1" x14ac:dyDescent="0.2">
      <c r="A48" s="15">
        <f t="shared" si="0"/>
        <v>43</v>
      </c>
      <c r="B48" s="46">
        <v>100</v>
      </c>
      <c r="C48" s="16" t="s">
        <v>286</v>
      </c>
      <c r="D48" s="7">
        <v>25336</v>
      </c>
      <c r="E48" s="7">
        <v>3</v>
      </c>
      <c r="F48" s="78">
        <v>8445.3333333333339</v>
      </c>
    </row>
    <row r="49" spans="1:6" ht="12" customHeight="1" x14ac:dyDescent="0.2">
      <c r="A49" s="15">
        <f t="shared" si="0"/>
        <v>44</v>
      </c>
      <c r="B49" s="46">
        <v>101</v>
      </c>
      <c r="C49" s="16" t="s">
        <v>287</v>
      </c>
      <c r="D49" s="7">
        <v>7762</v>
      </c>
      <c r="E49" s="7">
        <v>1</v>
      </c>
      <c r="F49" s="78">
        <v>7762</v>
      </c>
    </row>
    <row r="50" spans="1:6" ht="12" customHeight="1" x14ac:dyDescent="0.2">
      <c r="A50" s="15">
        <f t="shared" si="0"/>
        <v>45</v>
      </c>
      <c r="B50" s="46">
        <v>102</v>
      </c>
      <c r="C50" s="16" t="s">
        <v>288</v>
      </c>
      <c r="D50" s="7">
        <v>7531</v>
      </c>
      <c r="E50" s="7">
        <v>1</v>
      </c>
      <c r="F50" s="78">
        <v>7531</v>
      </c>
    </row>
    <row r="51" spans="1:6" ht="12" customHeight="1" x14ac:dyDescent="0.2">
      <c r="A51" s="15">
        <f t="shared" si="0"/>
        <v>46</v>
      </c>
      <c r="B51" s="46">
        <v>103</v>
      </c>
      <c r="C51" s="16" t="s">
        <v>289</v>
      </c>
      <c r="D51" s="7">
        <v>4997</v>
      </c>
      <c r="E51" s="7">
        <v>1</v>
      </c>
      <c r="F51" s="78">
        <v>4997</v>
      </c>
    </row>
    <row r="52" spans="1:6" ht="12" customHeight="1" x14ac:dyDescent="0.2">
      <c r="A52" s="15">
        <f t="shared" si="0"/>
        <v>47</v>
      </c>
      <c r="B52" s="46">
        <v>108</v>
      </c>
      <c r="C52" s="16" t="s">
        <v>294</v>
      </c>
      <c r="D52" s="7">
        <v>9298</v>
      </c>
      <c r="E52" s="7">
        <v>3</v>
      </c>
      <c r="F52" s="78">
        <v>3099.3333333333335</v>
      </c>
    </row>
    <row r="53" spans="1:6" ht="12" customHeight="1" x14ac:dyDescent="0.2">
      <c r="A53" s="15">
        <f t="shared" si="0"/>
        <v>48</v>
      </c>
      <c r="B53" s="46">
        <v>110</v>
      </c>
      <c r="C53" s="16" t="s">
        <v>296</v>
      </c>
      <c r="D53" s="7">
        <v>8260</v>
      </c>
      <c r="E53" s="7">
        <v>1</v>
      </c>
      <c r="F53" s="78">
        <v>8260</v>
      </c>
    </row>
    <row r="54" spans="1:6" ht="12" customHeight="1" x14ac:dyDescent="0.2">
      <c r="A54" s="15">
        <f t="shared" si="0"/>
        <v>49</v>
      </c>
      <c r="B54" s="46">
        <v>113</v>
      </c>
      <c r="C54" s="16" t="s">
        <v>131</v>
      </c>
      <c r="D54" s="7">
        <v>48386</v>
      </c>
      <c r="E54" s="7">
        <v>6</v>
      </c>
      <c r="F54" s="78">
        <v>8064.333333333333</v>
      </c>
    </row>
    <row r="55" spans="1:6" ht="12" customHeight="1" x14ac:dyDescent="0.2">
      <c r="A55" s="15">
        <f t="shared" si="0"/>
        <v>50</v>
      </c>
      <c r="B55" s="46">
        <v>114</v>
      </c>
      <c r="C55" s="16" t="s">
        <v>132</v>
      </c>
      <c r="D55" s="7">
        <v>11313</v>
      </c>
      <c r="E55" s="7">
        <v>2</v>
      </c>
      <c r="F55" s="78">
        <v>5656.5</v>
      </c>
    </row>
    <row r="56" spans="1:6" ht="12" customHeight="1" x14ac:dyDescent="0.2">
      <c r="A56" s="15">
        <f t="shared" si="0"/>
        <v>51</v>
      </c>
      <c r="B56" s="46">
        <v>117</v>
      </c>
      <c r="C56" s="16" t="s">
        <v>301</v>
      </c>
      <c r="D56" s="7">
        <v>13008</v>
      </c>
      <c r="E56" s="7">
        <v>2</v>
      </c>
      <c r="F56" s="78">
        <v>6504</v>
      </c>
    </row>
    <row r="57" spans="1:6" ht="12" customHeight="1" x14ac:dyDescent="0.2">
      <c r="A57" s="15">
        <f t="shared" si="0"/>
        <v>52</v>
      </c>
      <c r="B57" s="46">
        <v>118</v>
      </c>
      <c r="C57" s="16" t="s">
        <v>302</v>
      </c>
      <c r="D57" s="7">
        <v>15197</v>
      </c>
      <c r="E57" s="7">
        <v>1</v>
      </c>
      <c r="F57" s="78">
        <v>15197</v>
      </c>
    </row>
    <row r="58" spans="1:6" ht="12" customHeight="1" x14ac:dyDescent="0.2">
      <c r="A58" s="15">
        <f t="shared" si="0"/>
        <v>53</v>
      </c>
      <c r="B58" s="46">
        <v>119</v>
      </c>
      <c r="C58" s="16" t="s">
        <v>303</v>
      </c>
      <c r="D58" s="7">
        <v>23256</v>
      </c>
      <c r="E58" s="7">
        <v>3</v>
      </c>
      <c r="F58" s="78">
        <v>7752</v>
      </c>
    </row>
    <row r="59" spans="1:6" ht="12" customHeight="1" x14ac:dyDescent="0.2">
      <c r="A59" s="15">
        <f t="shared" si="0"/>
        <v>54</v>
      </c>
      <c r="B59" s="46">
        <v>122</v>
      </c>
      <c r="C59" s="16" t="s">
        <v>305</v>
      </c>
      <c r="D59" s="7">
        <v>5186</v>
      </c>
      <c r="E59" s="7">
        <v>1</v>
      </c>
      <c r="F59" s="78">
        <v>5186</v>
      </c>
    </row>
    <row r="60" spans="1:6" ht="12" customHeight="1" x14ac:dyDescent="0.2">
      <c r="A60" s="15">
        <f t="shared" si="0"/>
        <v>55</v>
      </c>
      <c r="B60" s="46">
        <v>124</v>
      </c>
      <c r="C60" s="16" t="s">
        <v>307</v>
      </c>
      <c r="D60" s="7">
        <v>6903</v>
      </c>
      <c r="E60" s="7">
        <v>1</v>
      </c>
      <c r="F60" s="78">
        <v>6903</v>
      </c>
    </row>
    <row r="61" spans="1:6" ht="12" customHeight="1" x14ac:dyDescent="0.2">
      <c r="A61" s="15">
        <f t="shared" si="0"/>
        <v>56</v>
      </c>
      <c r="B61" s="46">
        <v>125</v>
      </c>
      <c r="C61" s="16" t="s">
        <v>308</v>
      </c>
      <c r="D61" s="7">
        <v>8359</v>
      </c>
      <c r="E61" s="7">
        <v>1</v>
      </c>
      <c r="F61" s="78">
        <v>8359</v>
      </c>
    </row>
    <row r="62" spans="1:6" ht="12" customHeight="1" x14ac:dyDescent="0.2">
      <c r="A62" s="15">
        <f t="shared" si="0"/>
        <v>57</v>
      </c>
      <c r="B62" s="46">
        <v>128</v>
      </c>
      <c r="C62" s="16" t="s">
        <v>311</v>
      </c>
      <c r="D62" s="7">
        <v>53440</v>
      </c>
      <c r="E62" s="7">
        <v>10</v>
      </c>
      <c r="F62" s="78">
        <v>5344</v>
      </c>
    </row>
    <row r="63" spans="1:6" ht="12" customHeight="1" x14ac:dyDescent="0.2">
      <c r="A63" s="15">
        <f t="shared" si="0"/>
        <v>58</v>
      </c>
      <c r="B63" s="46">
        <v>129</v>
      </c>
      <c r="C63" s="16" t="s">
        <v>312</v>
      </c>
      <c r="D63" s="7">
        <v>66440</v>
      </c>
      <c r="E63" s="7">
        <v>14</v>
      </c>
      <c r="F63" s="78">
        <v>4745.7142857142853</v>
      </c>
    </row>
    <row r="64" spans="1:6" ht="12" customHeight="1" x14ac:dyDescent="0.2">
      <c r="A64" s="15">
        <f t="shared" si="0"/>
        <v>59</v>
      </c>
      <c r="B64" s="46">
        <v>132</v>
      </c>
      <c r="C64" s="16" t="s">
        <v>315</v>
      </c>
      <c r="D64" s="7">
        <v>9952</v>
      </c>
      <c r="E64" s="7">
        <v>1</v>
      </c>
      <c r="F64" s="78">
        <v>9952</v>
      </c>
    </row>
    <row r="65" spans="1:6" ht="12" customHeight="1" x14ac:dyDescent="0.2">
      <c r="A65" s="15">
        <f t="shared" si="0"/>
        <v>60</v>
      </c>
      <c r="B65" s="46">
        <v>133</v>
      </c>
      <c r="C65" s="16" t="s">
        <v>316</v>
      </c>
      <c r="D65" s="7">
        <v>7355</v>
      </c>
      <c r="E65" s="7">
        <v>1</v>
      </c>
      <c r="F65" s="78">
        <v>7355</v>
      </c>
    </row>
    <row r="66" spans="1:6" ht="12" customHeight="1" x14ac:dyDescent="0.2">
      <c r="A66" s="15">
        <f t="shared" si="0"/>
        <v>61</v>
      </c>
      <c r="B66" s="46">
        <v>136</v>
      </c>
      <c r="C66" s="16" t="s">
        <v>318</v>
      </c>
      <c r="D66" s="7">
        <v>9576</v>
      </c>
      <c r="E66" s="7">
        <v>1</v>
      </c>
      <c r="F66" s="78">
        <v>9576</v>
      </c>
    </row>
    <row r="67" spans="1:6" ht="12" customHeight="1" x14ac:dyDescent="0.2">
      <c r="A67" s="15">
        <f t="shared" si="0"/>
        <v>62</v>
      </c>
      <c r="B67" s="46">
        <v>141</v>
      </c>
      <c r="C67" s="16" t="s">
        <v>323</v>
      </c>
      <c r="D67" s="7">
        <v>5247</v>
      </c>
      <c r="E67" s="7">
        <v>1</v>
      </c>
      <c r="F67" s="78">
        <v>5247</v>
      </c>
    </row>
    <row r="68" spans="1:6" ht="12" customHeight="1" x14ac:dyDescent="0.2">
      <c r="A68" s="15">
        <f t="shared" si="0"/>
        <v>63</v>
      </c>
      <c r="B68" s="46">
        <v>143</v>
      </c>
      <c r="C68" s="16" t="s">
        <v>325</v>
      </c>
      <c r="D68" s="7">
        <v>17812</v>
      </c>
      <c r="E68" s="7">
        <v>3</v>
      </c>
      <c r="F68" s="78">
        <v>5937.333333333333</v>
      </c>
    </row>
    <row r="69" spans="1:6" ht="12" customHeight="1" x14ac:dyDescent="0.2">
      <c r="A69" s="15">
        <f t="shared" si="0"/>
        <v>64</v>
      </c>
      <c r="B69" s="46">
        <v>145</v>
      </c>
      <c r="C69" s="16" t="s">
        <v>327</v>
      </c>
      <c r="D69" s="7">
        <v>5796</v>
      </c>
      <c r="E69" s="7">
        <v>1</v>
      </c>
      <c r="F69" s="78">
        <v>5796</v>
      </c>
    </row>
    <row r="70" spans="1:6" ht="12" customHeight="1" x14ac:dyDescent="0.2">
      <c r="A70" s="15">
        <f t="shared" si="0"/>
        <v>65</v>
      </c>
      <c r="B70" s="46">
        <v>146</v>
      </c>
      <c r="C70" s="16" t="s">
        <v>328</v>
      </c>
      <c r="D70" s="7">
        <v>47995</v>
      </c>
      <c r="E70" s="7">
        <v>5</v>
      </c>
      <c r="F70" s="78">
        <v>9599</v>
      </c>
    </row>
    <row r="71" spans="1:6" ht="12" customHeight="1" x14ac:dyDescent="0.2">
      <c r="A71" s="15">
        <f t="shared" si="0"/>
        <v>66</v>
      </c>
      <c r="B71" s="46">
        <v>149</v>
      </c>
      <c r="C71" s="16" t="s">
        <v>331</v>
      </c>
      <c r="D71" s="7">
        <v>28239</v>
      </c>
      <c r="E71" s="7">
        <v>4</v>
      </c>
      <c r="F71" s="78">
        <v>7059.75</v>
      </c>
    </row>
    <row r="72" spans="1:6" ht="12" customHeight="1" x14ac:dyDescent="0.2">
      <c r="A72" s="15">
        <f t="shared" ref="A72:A135" si="1">1+A71</f>
        <v>67</v>
      </c>
      <c r="B72" s="46">
        <v>151</v>
      </c>
      <c r="C72" s="16" t="s">
        <v>333</v>
      </c>
      <c r="D72" s="7">
        <v>17635</v>
      </c>
      <c r="E72" s="7">
        <v>3</v>
      </c>
      <c r="F72" s="78">
        <v>5878.333333333333</v>
      </c>
    </row>
    <row r="73" spans="1:6" ht="12" customHeight="1" x14ac:dyDescent="0.2">
      <c r="A73" s="15">
        <f t="shared" si="1"/>
        <v>68</v>
      </c>
      <c r="B73" s="46">
        <v>153</v>
      </c>
      <c r="C73" s="16" t="s">
        <v>335</v>
      </c>
      <c r="D73" s="7">
        <v>11900</v>
      </c>
      <c r="E73" s="7">
        <v>2</v>
      </c>
      <c r="F73" s="78">
        <v>5950</v>
      </c>
    </row>
    <row r="74" spans="1:6" ht="12" customHeight="1" x14ac:dyDescent="0.2">
      <c r="A74" s="15">
        <f t="shared" si="1"/>
        <v>69</v>
      </c>
      <c r="B74" s="46">
        <v>154</v>
      </c>
      <c r="C74" s="16" t="s">
        <v>336</v>
      </c>
      <c r="D74" s="7">
        <v>4733</v>
      </c>
      <c r="E74" s="7">
        <v>2</v>
      </c>
      <c r="F74" s="78">
        <v>2366.5</v>
      </c>
    </row>
    <row r="75" spans="1:6" ht="12" customHeight="1" x14ac:dyDescent="0.2">
      <c r="A75" s="15">
        <f t="shared" si="1"/>
        <v>70</v>
      </c>
      <c r="B75" s="46">
        <v>160</v>
      </c>
      <c r="C75" s="16" t="s">
        <v>342</v>
      </c>
      <c r="D75" s="7">
        <v>17742</v>
      </c>
      <c r="E75" s="7">
        <v>2</v>
      </c>
      <c r="F75" s="78">
        <v>8871</v>
      </c>
    </row>
    <row r="76" spans="1:6" ht="12" customHeight="1" x14ac:dyDescent="0.2">
      <c r="A76" s="15">
        <f t="shared" si="1"/>
        <v>71</v>
      </c>
      <c r="B76" s="46">
        <v>161</v>
      </c>
      <c r="C76" s="16" t="s">
        <v>343</v>
      </c>
      <c r="D76" s="7">
        <v>20710</v>
      </c>
      <c r="E76" s="7">
        <v>3</v>
      </c>
      <c r="F76" s="78">
        <v>6903.333333333333</v>
      </c>
    </row>
    <row r="77" spans="1:6" ht="12" customHeight="1" x14ac:dyDescent="0.2">
      <c r="A77" s="15">
        <f t="shared" si="1"/>
        <v>72</v>
      </c>
      <c r="B77" s="46">
        <v>163</v>
      </c>
      <c r="C77" s="16" t="s">
        <v>345</v>
      </c>
      <c r="D77" s="7">
        <v>8723</v>
      </c>
      <c r="E77" s="7">
        <v>1</v>
      </c>
      <c r="F77" s="78">
        <v>8723</v>
      </c>
    </row>
    <row r="78" spans="1:6" ht="12" customHeight="1" x14ac:dyDescent="0.2">
      <c r="A78" s="15">
        <f t="shared" si="1"/>
        <v>73</v>
      </c>
      <c r="B78" s="46">
        <v>166</v>
      </c>
      <c r="C78" s="16" t="s">
        <v>348</v>
      </c>
      <c r="D78" s="7">
        <v>16520</v>
      </c>
      <c r="E78" s="7">
        <v>2</v>
      </c>
      <c r="F78" s="78">
        <v>8260</v>
      </c>
    </row>
    <row r="79" spans="1:6" ht="12" customHeight="1" x14ac:dyDescent="0.2">
      <c r="A79" s="15">
        <f t="shared" si="1"/>
        <v>74</v>
      </c>
      <c r="B79" s="46">
        <v>167</v>
      </c>
      <c r="C79" s="16" t="s">
        <v>349</v>
      </c>
      <c r="D79" s="7">
        <v>108361</v>
      </c>
      <c r="E79" s="7">
        <v>13</v>
      </c>
      <c r="F79" s="78">
        <v>8335.461538461539</v>
      </c>
    </row>
    <row r="80" spans="1:6" ht="12" customHeight="1" x14ac:dyDescent="0.2">
      <c r="A80" s="15">
        <f t="shared" si="1"/>
        <v>75</v>
      </c>
      <c r="B80" s="46">
        <v>168</v>
      </c>
      <c r="C80" s="16" t="s">
        <v>135</v>
      </c>
      <c r="D80" s="7">
        <v>55234</v>
      </c>
      <c r="E80" s="7">
        <v>13</v>
      </c>
      <c r="F80" s="78">
        <v>4248.7692307692305</v>
      </c>
    </row>
    <row r="81" spans="1:6" ht="12" customHeight="1" x14ac:dyDescent="0.2">
      <c r="A81" s="15">
        <f t="shared" si="1"/>
        <v>76</v>
      </c>
      <c r="B81" s="46">
        <v>173</v>
      </c>
      <c r="C81" s="16" t="s">
        <v>354</v>
      </c>
      <c r="D81" s="7">
        <v>32488</v>
      </c>
      <c r="E81" s="7">
        <v>4</v>
      </c>
      <c r="F81" s="78">
        <v>8122</v>
      </c>
    </row>
    <row r="82" spans="1:6" ht="12" customHeight="1" x14ac:dyDescent="0.2">
      <c r="A82" s="15">
        <f t="shared" si="1"/>
        <v>77</v>
      </c>
      <c r="B82" s="46">
        <v>175</v>
      </c>
      <c r="C82" s="16" t="s">
        <v>356</v>
      </c>
      <c r="D82" s="7">
        <v>19061</v>
      </c>
      <c r="E82" s="7">
        <v>2</v>
      </c>
      <c r="F82" s="78">
        <v>9530.5</v>
      </c>
    </row>
    <row r="83" spans="1:6" ht="12" customHeight="1" x14ac:dyDescent="0.2">
      <c r="A83" s="15">
        <f t="shared" si="1"/>
        <v>78</v>
      </c>
      <c r="B83" s="46">
        <v>179</v>
      </c>
      <c r="C83" s="16" t="s">
        <v>360</v>
      </c>
      <c r="D83" s="7">
        <v>5549</v>
      </c>
      <c r="E83" s="7">
        <v>1</v>
      </c>
      <c r="F83" s="78">
        <v>5549</v>
      </c>
    </row>
    <row r="84" spans="1:6" ht="12" customHeight="1" x14ac:dyDescent="0.2">
      <c r="A84" s="15">
        <f t="shared" si="1"/>
        <v>79</v>
      </c>
      <c r="B84" s="46">
        <v>182</v>
      </c>
      <c r="C84" s="16" t="s">
        <v>136</v>
      </c>
      <c r="D84" s="7">
        <v>7400</v>
      </c>
      <c r="E84" s="7">
        <v>1</v>
      </c>
      <c r="F84" s="78">
        <v>7400</v>
      </c>
    </row>
    <row r="85" spans="1:6" ht="12" customHeight="1" x14ac:dyDescent="0.2">
      <c r="A85" s="15">
        <f t="shared" si="1"/>
        <v>80</v>
      </c>
      <c r="B85" s="46">
        <v>183</v>
      </c>
      <c r="C85" s="16" t="s">
        <v>363</v>
      </c>
      <c r="D85" s="7">
        <v>27079</v>
      </c>
      <c r="E85" s="7">
        <v>3</v>
      </c>
      <c r="F85" s="78">
        <v>9026.3333333333339</v>
      </c>
    </row>
    <row r="86" spans="1:6" ht="12" customHeight="1" x14ac:dyDescent="0.2">
      <c r="A86" s="15">
        <f t="shared" si="1"/>
        <v>81</v>
      </c>
      <c r="B86" s="46">
        <v>191</v>
      </c>
      <c r="C86" s="16" t="s">
        <v>369</v>
      </c>
      <c r="D86" s="7">
        <v>8710</v>
      </c>
      <c r="E86" s="7">
        <v>2</v>
      </c>
      <c r="F86" s="78">
        <v>4355</v>
      </c>
    </row>
    <row r="87" spans="1:6" ht="12" customHeight="1" x14ac:dyDescent="0.2">
      <c r="A87" s="15">
        <f t="shared" si="1"/>
        <v>82</v>
      </c>
      <c r="B87" s="46">
        <v>192</v>
      </c>
      <c r="C87" s="16" t="s">
        <v>370</v>
      </c>
      <c r="D87" s="7">
        <v>16722</v>
      </c>
      <c r="E87" s="7">
        <v>4</v>
      </c>
      <c r="F87" s="78">
        <v>4180.5</v>
      </c>
    </row>
    <row r="88" spans="1:6" ht="12" customHeight="1" x14ac:dyDescent="0.2">
      <c r="A88" s="15">
        <f t="shared" si="1"/>
        <v>83</v>
      </c>
      <c r="B88" s="46">
        <v>194</v>
      </c>
      <c r="C88" s="16" t="s">
        <v>139</v>
      </c>
      <c r="D88" s="7">
        <v>6637</v>
      </c>
      <c r="E88" s="7">
        <v>1</v>
      </c>
      <c r="F88" s="78">
        <v>6637</v>
      </c>
    </row>
    <row r="89" spans="1:6" ht="12" customHeight="1" x14ac:dyDescent="0.2">
      <c r="A89" s="15">
        <f t="shared" si="1"/>
        <v>84</v>
      </c>
      <c r="B89" s="46">
        <v>195</v>
      </c>
      <c r="C89" s="16" t="s">
        <v>372</v>
      </c>
      <c r="D89" s="7">
        <v>15989</v>
      </c>
      <c r="E89" s="7">
        <v>2</v>
      </c>
      <c r="F89" s="78">
        <v>7994.5</v>
      </c>
    </row>
    <row r="90" spans="1:6" ht="12" customHeight="1" x14ac:dyDescent="0.2">
      <c r="A90" s="15">
        <f t="shared" si="1"/>
        <v>85</v>
      </c>
      <c r="B90" s="46">
        <v>197</v>
      </c>
      <c r="C90" s="16" t="s">
        <v>374</v>
      </c>
      <c r="D90" s="7">
        <v>73349</v>
      </c>
      <c r="E90" s="7">
        <v>8</v>
      </c>
      <c r="F90" s="78">
        <v>9168.625</v>
      </c>
    </row>
    <row r="91" spans="1:6" ht="12" customHeight="1" x14ac:dyDescent="0.2">
      <c r="A91" s="15">
        <f t="shared" si="1"/>
        <v>86</v>
      </c>
      <c r="B91" s="46">
        <v>200</v>
      </c>
      <c r="C91" s="16" t="s">
        <v>377</v>
      </c>
      <c r="D91" s="7">
        <v>52788</v>
      </c>
      <c r="E91" s="7">
        <v>8</v>
      </c>
      <c r="F91" s="78">
        <v>6598.5</v>
      </c>
    </row>
    <row r="92" spans="1:6" ht="12" customHeight="1" x14ac:dyDescent="0.2">
      <c r="A92" s="15">
        <f t="shared" si="1"/>
        <v>87</v>
      </c>
      <c r="B92" s="46">
        <v>201</v>
      </c>
      <c r="C92" s="16" t="s">
        <v>378</v>
      </c>
      <c r="D92" s="7">
        <v>23134</v>
      </c>
      <c r="E92" s="7">
        <v>5</v>
      </c>
      <c r="F92" s="78">
        <v>4626.8</v>
      </c>
    </row>
    <row r="93" spans="1:6" ht="12" customHeight="1" x14ac:dyDescent="0.2">
      <c r="A93" s="15">
        <f t="shared" si="1"/>
        <v>88</v>
      </c>
      <c r="B93" s="46">
        <v>202</v>
      </c>
      <c r="C93" s="16" t="s">
        <v>379</v>
      </c>
      <c r="D93" s="7">
        <v>35254</v>
      </c>
      <c r="E93" s="7">
        <v>4</v>
      </c>
      <c r="F93" s="78">
        <v>8813.5</v>
      </c>
    </row>
    <row r="94" spans="1:6" ht="12" customHeight="1" x14ac:dyDescent="0.2">
      <c r="A94" s="15">
        <f t="shared" si="1"/>
        <v>89</v>
      </c>
      <c r="B94" s="46">
        <v>204</v>
      </c>
      <c r="C94" s="16" t="s">
        <v>380</v>
      </c>
      <c r="D94" s="7">
        <v>20014</v>
      </c>
      <c r="E94" s="7">
        <v>3</v>
      </c>
      <c r="F94" s="78">
        <v>6671.333333333333</v>
      </c>
    </row>
    <row r="95" spans="1:6" ht="12" customHeight="1" x14ac:dyDescent="0.2">
      <c r="A95" s="15">
        <f t="shared" si="1"/>
        <v>90</v>
      </c>
      <c r="B95" s="46">
        <v>205</v>
      </c>
      <c r="C95" s="16" t="s">
        <v>381</v>
      </c>
      <c r="D95" s="7">
        <v>13986</v>
      </c>
      <c r="E95" s="7">
        <v>2</v>
      </c>
      <c r="F95" s="78">
        <v>6993</v>
      </c>
    </row>
    <row r="96" spans="1:6" ht="12" customHeight="1" x14ac:dyDescent="0.2">
      <c r="A96" s="15">
        <f t="shared" si="1"/>
        <v>91</v>
      </c>
      <c r="B96" s="46">
        <v>206</v>
      </c>
      <c r="C96" s="16" t="s">
        <v>382</v>
      </c>
      <c r="D96" s="7">
        <v>15829</v>
      </c>
      <c r="E96" s="7">
        <v>3</v>
      </c>
      <c r="F96" s="78">
        <v>5276.333333333333</v>
      </c>
    </row>
    <row r="97" spans="1:6" ht="12" customHeight="1" x14ac:dyDescent="0.2">
      <c r="A97" s="15">
        <f t="shared" si="1"/>
        <v>92</v>
      </c>
      <c r="B97" s="46">
        <v>210</v>
      </c>
      <c r="C97" s="16" t="s">
        <v>386</v>
      </c>
      <c r="D97" s="7">
        <v>21850</v>
      </c>
      <c r="E97" s="7">
        <v>4</v>
      </c>
      <c r="F97" s="78">
        <v>5462.5</v>
      </c>
    </row>
    <row r="98" spans="1:6" ht="12" customHeight="1" x14ac:dyDescent="0.2">
      <c r="A98" s="15">
        <f t="shared" si="1"/>
        <v>93</v>
      </c>
      <c r="B98" s="46">
        <v>211</v>
      </c>
      <c r="C98" s="16" t="s">
        <v>387</v>
      </c>
      <c r="D98" s="7">
        <v>19552</v>
      </c>
      <c r="E98" s="7">
        <v>3</v>
      </c>
      <c r="F98" s="78">
        <v>6517.333333333333</v>
      </c>
    </row>
    <row r="99" spans="1:6" ht="12" customHeight="1" x14ac:dyDescent="0.2">
      <c r="A99" s="15">
        <f t="shared" si="1"/>
        <v>94</v>
      </c>
      <c r="B99" s="46">
        <v>212</v>
      </c>
      <c r="C99" s="16" t="s">
        <v>388</v>
      </c>
      <c r="D99" s="7">
        <v>28585</v>
      </c>
      <c r="E99" s="7">
        <v>5</v>
      </c>
      <c r="F99" s="78">
        <v>5717</v>
      </c>
    </row>
    <row r="100" spans="1:6" ht="12" customHeight="1" x14ac:dyDescent="0.2">
      <c r="A100" s="15">
        <f t="shared" si="1"/>
        <v>95</v>
      </c>
      <c r="B100" s="46">
        <v>216</v>
      </c>
      <c r="C100" s="16" t="s">
        <v>392</v>
      </c>
      <c r="D100" s="7">
        <v>31820</v>
      </c>
      <c r="E100" s="7">
        <v>6</v>
      </c>
      <c r="F100" s="78">
        <v>5303.333333333333</v>
      </c>
    </row>
    <row r="101" spans="1:6" ht="12" customHeight="1" x14ac:dyDescent="0.2">
      <c r="A101" s="15">
        <f t="shared" si="1"/>
        <v>96</v>
      </c>
      <c r="B101" s="46">
        <v>217</v>
      </c>
      <c r="C101" s="16" t="s">
        <v>393</v>
      </c>
      <c r="D101" s="7">
        <v>14398</v>
      </c>
      <c r="E101" s="7">
        <v>2</v>
      </c>
      <c r="F101" s="78">
        <v>7199</v>
      </c>
    </row>
    <row r="102" spans="1:6" ht="12" customHeight="1" x14ac:dyDescent="0.2">
      <c r="A102" s="15">
        <f t="shared" si="1"/>
        <v>97</v>
      </c>
      <c r="B102" s="46">
        <v>219</v>
      </c>
      <c r="C102" s="16" t="s">
        <v>395</v>
      </c>
      <c r="D102" s="7">
        <v>11722</v>
      </c>
      <c r="E102" s="7">
        <v>2</v>
      </c>
      <c r="F102" s="78">
        <v>5861</v>
      </c>
    </row>
    <row r="103" spans="1:6" ht="12" customHeight="1" x14ac:dyDescent="0.2">
      <c r="A103" s="15">
        <f t="shared" si="1"/>
        <v>98</v>
      </c>
      <c r="B103" s="46">
        <v>220</v>
      </c>
      <c r="C103" s="16" t="s">
        <v>396</v>
      </c>
      <c r="D103" s="7">
        <v>9618</v>
      </c>
      <c r="E103" s="7">
        <v>1</v>
      </c>
      <c r="F103" s="78">
        <v>9618</v>
      </c>
    </row>
    <row r="104" spans="1:6" ht="12" customHeight="1" x14ac:dyDescent="0.2">
      <c r="A104" s="15">
        <f t="shared" si="1"/>
        <v>99</v>
      </c>
      <c r="B104" s="46">
        <v>221</v>
      </c>
      <c r="C104" s="16" t="s">
        <v>397</v>
      </c>
      <c r="D104" s="7">
        <v>16219</v>
      </c>
      <c r="E104" s="7">
        <v>2</v>
      </c>
      <c r="F104" s="78">
        <v>8109.5</v>
      </c>
    </row>
    <row r="105" spans="1:6" ht="12" customHeight="1" x14ac:dyDescent="0.2">
      <c r="A105" s="15">
        <f t="shared" si="1"/>
        <v>100</v>
      </c>
      <c r="B105" s="46">
        <v>222</v>
      </c>
      <c r="C105" s="16" t="s">
        <v>398</v>
      </c>
      <c r="D105" s="7">
        <v>21510</v>
      </c>
      <c r="E105" s="7">
        <v>4</v>
      </c>
      <c r="F105" s="78">
        <v>5377.5</v>
      </c>
    </row>
    <row r="106" spans="1:6" ht="12" customHeight="1" x14ac:dyDescent="0.2">
      <c r="A106" s="15">
        <f t="shared" si="1"/>
        <v>101</v>
      </c>
      <c r="B106" s="46">
        <v>223</v>
      </c>
      <c r="C106" s="16" t="s">
        <v>399</v>
      </c>
      <c r="D106" s="7">
        <v>8900</v>
      </c>
      <c r="E106" s="7">
        <v>1</v>
      </c>
      <c r="F106" s="78">
        <v>8900</v>
      </c>
    </row>
    <row r="107" spans="1:6" ht="12" customHeight="1" x14ac:dyDescent="0.2">
      <c r="A107" s="15">
        <f t="shared" si="1"/>
        <v>102</v>
      </c>
      <c r="B107" s="46">
        <v>224</v>
      </c>
      <c r="C107" s="16" t="s">
        <v>400</v>
      </c>
      <c r="D107" s="7">
        <v>20231</v>
      </c>
      <c r="E107" s="7">
        <v>2</v>
      </c>
      <c r="F107" s="78">
        <v>10115.5</v>
      </c>
    </row>
    <row r="108" spans="1:6" ht="12" customHeight="1" x14ac:dyDescent="0.2">
      <c r="A108" s="15">
        <f t="shared" si="1"/>
        <v>103</v>
      </c>
      <c r="B108" s="46">
        <v>225</v>
      </c>
      <c r="C108" s="16" t="s">
        <v>401</v>
      </c>
      <c r="D108" s="7">
        <v>43833</v>
      </c>
      <c r="E108" s="7">
        <v>5</v>
      </c>
      <c r="F108" s="78">
        <v>8766.6</v>
      </c>
    </row>
    <row r="109" spans="1:6" ht="12" customHeight="1" x14ac:dyDescent="0.2">
      <c r="A109" s="15">
        <f t="shared" si="1"/>
        <v>104</v>
      </c>
      <c r="B109" s="46">
        <v>226</v>
      </c>
      <c r="C109" s="16" t="s">
        <v>402</v>
      </c>
      <c r="D109" s="7">
        <v>9777</v>
      </c>
      <c r="E109" s="7">
        <v>1</v>
      </c>
      <c r="F109" s="78">
        <v>9777</v>
      </c>
    </row>
    <row r="110" spans="1:6" ht="12" customHeight="1" x14ac:dyDescent="0.2">
      <c r="A110" s="15">
        <f t="shared" si="1"/>
        <v>105</v>
      </c>
      <c r="B110" s="46">
        <v>229</v>
      </c>
      <c r="C110" s="16" t="s">
        <v>405</v>
      </c>
      <c r="D110" s="7">
        <v>9978</v>
      </c>
      <c r="E110" s="7">
        <v>1</v>
      </c>
      <c r="F110" s="78">
        <v>9978</v>
      </c>
    </row>
    <row r="111" spans="1:6" ht="12" customHeight="1" x14ac:dyDescent="0.2">
      <c r="A111" s="15">
        <f t="shared" si="1"/>
        <v>106</v>
      </c>
      <c r="B111" s="46">
        <v>232</v>
      </c>
      <c r="C111" s="16" t="s">
        <v>408</v>
      </c>
      <c r="D111" s="7">
        <v>5434</v>
      </c>
      <c r="E111" s="7">
        <v>1</v>
      </c>
      <c r="F111" s="78">
        <v>5434</v>
      </c>
    </row>
    <row r="112" spans="1:6" ht="12" customHeight="1" x14ac:dyDescent="0.2">
      <c r="A112" s="15">
        <f t="shared" si="1"/>
        <v>107</v>
      </c>
      <c r="B112" s="46">
        <v>235</v>
      </c>
      <c r="C112" s="16" t="s">
        <v>411</v>
      </c>
      <c r="D112" s="7">
        <v>6812</v>
      </c>
      <c r="E112" s="7">
        <v>1</v>
      </c>
      <c r="F112" s="78">
        <v>6812</v>
      </c>
    </row>
    <row r="113" spans="1:6" ht="12" customHeight="1" x14ac:dyDescent="0.2">
      <c r="A113" s="15">
        <f t="shared" si="1"/>
        <v>108</v>
      </c>
      <c r="B113" s="46">
        <v>246</v>
      </c>
      <c r="C113" s="16" t="s">
        <v>422</v>
      </c>
      <c r="D113" s="7">
        <v>10315</v>
      </c>
      <c r="E113" s="7">
        <v>2</v>
      </c>
      <c r="F113" s="78">
        <v>5157.5</v>
      </c>
    </row>
    <row r="114" spans="1:6" ht="12" customHeight="1" x14ac:dyDescent="0.2">
      <c r="A114" s="15">
        <f t="shared" si="1"/>
        <v>109</v>
      </c>
      <c r="B114" s="46">
        <v>249</v>
      </c>
      <c r="C114" s="16" t="s">
        <v>425</v>
      </c>
      <c r="D114" s="7">
        <v>16520</v>
      </c>
      <c r="E114" s="7">
        <v>2</v>
      </c>
      <c r="F114" s="78">
        <v>8260</v>
      </c>
    </row>
    <row r="115" spans="1:6" ht="12" customHeight="1" x14ac:dyDescent="0.2">
      <c r="A115" s="15">
        <f t="shared" si="1"/>
        <v>110</v>
      </c>
      <c r="B115" s="46">
        <v>250</v>
      </c>
      <c r="C115" s="16" t="s">
        <v>426</v>
      </c>
      <c r="D115" s="7">
        <v>14503</v>
      </c>
      <c r="E115" s="7">
        <v>2</v>
      </c>
      <c r="F115" s="78">
        <v>7251.5</v>
      </c>
    </row>
    <row r="116" spans="1:6" ht="12" customHeight="1" x14ac:dyDescent="0.2">
      <c r="A116" s="15">
        <f t="shared" si="1"/>
        <v>111</v>
      </c>
      <c r="B116" s="46">
        <v>254</v>
      </c>
      <c r="C116" s="16" t="s">
        <v>430</v>
      </c>
      <c r="D116" s="7">
        <v>5655</v>
      </c>
      <c r="E116" s="7">
        <v>1</v>
      </c>
      <c r="F116" s="78">
        <v>5655</v>
      </c>
    </row>
    <row r="117" spans="1:6" ht="12" customHeight="1" x14ac:dyDescent="0.2">
      <c r="A117" s="15">
        <f t="shared" si="1"/>
        <v>112</v>
      </c>
      <c r="B117" s="46">
        <v>256</v>
      </c>
      <c r="C117" s="16" t="s">
        <v>432</v>
      </c>
      <c r="D117" s="7">
        <v>9026</v>
      </c>
      <c r="E117" s="7">
        <v>1</v>
      </c>
      <c r="F117" s="78">
        <v>9026</v>
      </c>
    </row>
    <row r="118" spans="1:6" ht="12" customHeight="1" x14ac:dyDescent="0.2">
      <c r="A118" s="15">
        <f t="shared" si="1"/>
        <v>113</v>
      </c>
      <c r="B118" s="46">
        <v>257</v>
      </c>
      <c r="C118" s="16" t="s">
        <v>433</v>
      </c>
      <c r="D118" s="7">
        <v>5040</v>
      </c>
      <c r="E118" s="7">
        <v>1</v>
      </c>
      <c r="F118" s="78">
        <v>5040</v>
      </c>
    </row>
    <row r="119" spans="1:6" ht="12" customHeight="1" x14ac:dyDescent="0.2">
      <c r="A119" s="15">
        <f t="shared" si="1"/>
        <v>114</v>
      </c>
      <c r="B119" s="46">
        <v>259</v>
      </c>
      <c r="C119" s="16" t="s">
        <v>435</v>
      </c>
      <c r="D119" s="7">
        <v>97283</v>
      </c>
      <c r="E119" s="7">
        <v>15</v>
      </c>
      <c r="F119" s="78">
        <v>6485.5333333333338</v>
      </c>
    </row>
    <row r="120" spans="1:6" ht="12" customHeight="1" x14ac:dyDescent="0.2">
      <c r="A120" s="15">
        <f t="shared" si="1"/>
        <v>115</v>
      </c>
      <c r="B120" s="46">
        <v>260</v>
      </c>
      <c r="C120" s="16" t="s">
        <v>436</v>
      </c>
      <c r="D120" s="7">
        <v>7677</v>
      </c>
      <c r="E120" s="7">
        <v>1</v>
      </c>
      <c r="F120" s="78">
        <v>7677</v>
      </c>
    </row>
    <row r="121" spans="1:6" ht="12" customHeight="1" x14ac:dyDescent="0.2">
      <c r="A121" s="15">
        <f t="shared" si="1"/>
        <v>116</v>
      </c>
      <c r="B121" s="46">
        <v>262</v>
      </c>
      <c r="C121" s="16" t="s">
        <v>438</v>
      </c>
      <c r="D121" s="7">
        <v>44693</v>
      </c>
      <c r="E121" s="7">
        <v>8</v>
      </c>
      <c r="F121" s="78">
        <v>5586.625</v>
      </c>
    </row>
    <row r="122" spans="1:6" ht="12" customHeight="1" x14ac:dyDescent="0.2">
      <c r="A122" s="15">
        <f t="shared" si="1"/>
        <v>117</v>
      </c>
      <c r="B122" s="46">
        <v>264</v>
      </c>
      <c r="C122" s="16" t="s">
        <v>440</v>
      </c>
      <c r="D122" s="7">
        <v>5641</v>
      </c>
      <c r="E122" s="7">
        <v>1</v>
      </c>
      <c r="F122" s="78">
        <v>5641</v>
      </c>
    </row>
    <row r="123" spans="1:6" ht="12" customHeight="1" x14ac:dyDescent="0.2">
      <c r="A123" s="15">
        <f t="shared" si="1"/>
        <v>118</v>
      </c>
      <c r="B123" s="46">
        <v>265</v>
      </c>
      <c r="C123" s="16" t="s">
        <v>441</v>
      </c>
      <c r="D123" s="7">
        <v>4701</v>
      </c>
      <c r="E123" s="7">
        <v>1</v>
      </c>
      <c r="F123" s="78">
        <v>4701</v>
      </c>
    </row>
    <row r="124" spans="1:6" ht="12" customHeight="1" x14ac:dyDescent="0.2">
      <c r="A124" s="15">
        <f t="shared" si="1"/>
        <v>119</v>
      </c>
      <c r="B124" s="46">
        <v>266</v>
      </c>
      <c r="C124" s="16" t="s">
        <v>442</v>
      </c>
      <c r="D124" s="7">
        <v>30030</v>
      </c>
      <c r="E124" s="7">
        <v>4</v>
      </c>
      <c r="F124" s="78">
        <v>7507.5</v>
      </c>
    </row>
    <row r="125" spans="1:6" ht="12" customHeight="1" x14ac:dyDescent="0.2">
      <c r="A125" s="15">
        <f t="shared" si="1"/>
        <v>120</v>
      </c>
      <c r="B125" s="46">
        <v>268</v>
      </c>
      <c r="C125" s="16" t="s">
        <v>444</v>
      </c>
      <c r="D125" s="7">
        <v>8674</v>
      </c>
      <c r="E125" s="7">
        <v>1</v>
      </c>
      <c r="F125" s="78">
        <v>8674</v>
      </c>
    </row>
    <row r="126" spans="1:6" ht="12" customHeight="1" x14ac:dyDescent="0.2">
      <c r="A126" s="15">
        <f t="shared" si="1"/>
        <v>121</v>
      </c>
      <c r="B126" s="46">
        <v>269</v>
      </c>
      <c r="C126" s="16" t="s">
        <v>445</v>
      </c>
      <c r="D126" s="7">
        <v>18037</v>
      </c>
      <c r="E126" s="7">
        <v>2</v>
      </c>
      <c r="F126" s="78">
        <v>9018.5</v>
      </c>
    </row>
    <row r="127" spans="1:6" ht="12" customHeight="1" x14ac:dyDescent="0.2">
      <c r="A127" s="15">
        <f t="shared" si="1"/>
        <v>122</v>
      </c>
      <c r="B127" s="46">
        <v>271</v>
      </c>
      <c r="C127" s="16" t="s">
        <v>447</v>
      </c>
      <c r="D127" s="7">
        <v>29343</v>
      </c>
      <c r="E127" s="7">
        <v>4</v>
      </c>
      <c r="F127" s="78">
        <v>7335.75</v>
      </c>
    </row>
    <row r="128" spans="1:6" ht="12" customHeight="1" x14ac:dyDescent="0.2">
      <c r="A128" s="15">
        <f t="shared" si="1"/>
        <v>123</v>
      </c>
      <c r="B128" s="46">
        <v>272</v>
      </c>
      <c r="C128" s="16" t="s">
        <v>448</v>
      </c>
      <c r="D128" s="7">
        <v>43526</v>
      </c>
      <c r="E128" s="7">
        <v>5</v>
      </c>
      <c r="F128" s="78">
        <v>8705.2000000000007</v>
      </c>
    </row>
    <row r="129" spans="1:6" ht="12" customHeight="1" x14ac:dyDescent="0.2">
      <c r="A129" s="15">
        <f t="shared" si="1"/>
        <v>124</v>
      </c>
      <c r="B129" s="46">
        <v>274</v>
      </c>
      <c r="C129" s="16" t="s">
        <v>450</v>
      </c>
      <c r="D129" s="7">
        <v>4697</v>
      </c>
      <c r="E129" s="7">
        <v>1</v>
      </c>
      <c r="F129" s="78">
        <v>4697</v>
      </c>
    </row>
    <row r="130" spans="1:6" ht="12" customHeight="1" x14ac:dyDescent="0.2">
      <c r="A130" s="15">
        <f t="shared" si="1"/>
        <v>125</v>
      </c>
      <c r="B130" s="46">
        <v>275</v>
      </c>
      <c r="C130" s="16" t="s">
        <v>451</v>
      </c>
      <c r="D130" s="7">
        <v>10815</v>
      </c>
      <c r="E130" s="7">
        <v>3</v>
      </c>
      <c r="F130" s="78">
        <v>3605</v>
      </c>
    </row>
    <row r="131" spans="1:6" ht="12" customHeight="1" x14ac:dyDescent="0.2">
      <c r="A131" s="15">
        <f t="shared" si="1"/>
        <v>126</v>
      </c>
      <c r="B131" s="46">
        <v>277</v>
      </c>
      <c r="C131" s="16" t="s">
        <v>452</v>
      </c>
      <c r="D131" s="7">
        <v>20363</v>
      </c>
      <c r="E131" s="7">
        <v>3</v>
      </c>
      <c r="F131" s="78">
        <v>6787.666666666667</v>
      </c>
    </row>
    <row r="132" spans="1:6" ht="12" customHeight="1" x14ac:dyDescent="0.2">
      <c r="A132" s="15">
        <f t="shared" si="1"/>
        <v>127</v>
      </c>
      <c r="B132" s="46">
        <v>278</v>
      </c>
      <c r="C132" s="16" t="s">
        <v>453</v>
      </c>
      <c r="D132" s="7">
        <v>26499</v>
      </c>
      <c r="E132" s="7">
        <v>3</v>
      </c>
      <c r="F132" s="78">
        <v>8833</v>
      </c>
    </row>
    <row r="133" spans="1:6" ht="12" customHeight="1" x14ac:dyDescent="0.2">
      <c r="A133" s="15">
        <f t="shared" si="1"/>
        <v>128</v>
      </c>
      <c r="B133" s="46">
        <v>283</v>
      </c>
      <c r="C133" s="16" t="s">
        <v>458</v>
      </c>
      <c r="D133" s="7">
        <v>10693</v>
      </c>
      <c r="E133" s="7">
        <v>3</v>
      </c>
      <c r="F133" s="78">
        <v>3564.3333333333335</v>
      </c>
    </row>
    <row r="134" spans="1:6" ht="12" customHeight="1" x14ac:dyDescent="0.2">
      <c r="A134" s="15">
        <f t="shared" si="1"/>
        <v>129</v>
      </c>
      <c r="B134" s="46">
        <v>284</v>
      </c>
      <c r="C134" s="16" t="s">
        <v>459</v>
      </c>
      <c r="D134" s="7">
        <v>678</v>
      </c>
      <c r="E134" s="7">
        <v>1</v>
      </c>
      <c r="F134" s="78">
        <v>678</v>
      </c>
    </row>
    <row r="135" spans="1:6" ht="12" customHeight="1" x14ac:dyDescent="0.2">
      <c r="A135" s="15">
        <f t="shared" si="1"/>
        <v>130</v>
      </c>
      <c r="B135" s="46">
        <v>285</v>
      </c>
      <c r="C135" s="16" t="s">
        <v>460</v>
      </c>
      <c r="D135" s="7">
        <v>15035</v>
      </c>
      <c r="E135" s="7">
        <v>2</v>
      </c>
      <c r="F135" s="78">
        <v>7517.5</v>
      </c>
    </row>
    <row r="136" spans="1:6" ht="12" customHeight="1" x14ac:dyDescent="0.2">
      <c r="A136" s="15">
        <f t="shared" ref="A136:A167" si="2">1+A135</f>
        <v>131</v>
      </c>
      <c r="B136" s="46">
        <v>293</v>
      </c>
      <c r="C136" s="16" t="s">
        <v>468</v>
      </c>
      <c r="D136" s="7">
        <v>16941</v>
      </c>
      <c r="E136" s="7">
        <v>3</v>
      </c>
      <c r="F136" s="78">
        <v>5647</v>
      </c>
    </row>
    <row r="137" spans="1:6" ht="12" customHeight="1" x14ac:dyDescent="0.2">
      <c r="A137" s="15">
        <f t="shared" si="2"/>
        <v>132</v>
      </c>
      <c r="B137" s="46">
        <v>294</v>
      </c>
      <c r="C137" s="16" t="s">
        <v>469</v>
      </c>
      <c r="D137" s="7">
        <v>21860</v>
      </c>
      <c r="E137" s="7">
        <v>3</v>
      </c>
      <c r="F137" s="78">
        <v>7286.666666666667</v>
      </c>
    </row>
    <row r="138" spans="1:6" ht="12" customHeight="1" x14ac:dyDescent="0.2">
      <c r="A138" s="15">
        <f t="shared" si="2"/>
        <v>133</v>
      </c>
      <c r="B138" s="46">
        <v>295</v>
      </c>
      <c r="C138" s="16" t="s">
        <v>470</v>
      </c>
      <c r="D138" s="7">
        <v>16270</v>
      </c>
      <c r="E138" s="7">
        <v>2</v>
      </c>
      <c r="F138" s="78">
        <v>8135</v>
      </c>
    </row>
    <row r="139" spans="1:6" ht="12" customHeight="1" x14ac:dyDescent="0.2">
      <c r="A139" s="15">
        <f t="shared" si="2"/>
        <v>134</v>
      </c>
      <c r="B139" s="46">
        <v>296</v>
      </c>
      <c r="C139" s="16" t="s">
        <v>471</v>
      </c>
      <c r="D139" s="7">
        <v>19031</v>
      </c>
      <c r="E139" s="7">
        <v>3</v>
      </c>
      <c r="F139" s="78">
        <v>6343.666666666667</v>
      </c>
    </row>
    <row r="140" spans="1:6" ht="12" customHeight="1" x14ac:dyDescent="0.2">
      <c r="A140" s="15">
        <f t="shared" si="2"/>
        <v>135</v>
      </c>
      <c r="B140" s="46">
        <v>299</v>
      </c>
      <c r="C140" s="16" t="s">
        <v>474</v>
      </c>
      <c r="D140" s="7">
        <v>29651</v>
      </c>
      <c r="E140" s="7">
        <v>4</v>
      </c>
      <c r="F140" s="78">
        <v>7412.75</v>
      </c>
    </row>
    <row r="141" spans="1:6" ht="12" customHeight="1" x14ac:dyDescent="0.2">
      <c r="A141" s="15">
        <f t="shared" si="2"/>
        <v>136</v>
      </c>
      <c r="B141" s="46">
        <v>301</v>
      </c>
      <c r="C141" s="16" t="s">
        <v>476</v>
      </c>
      <c r="D141" s="7">
        <v>16883</v>
      </c>
      <c r="E141" s="7">
        <v>3</v>
      </c>
      <c r="F141" s="78">
        <v>5627.666666666667</v>
      </c>
    </row>
    <row r="142" spans="1:6" ht="12" customHeight="1" x14ac:dyDescent="0.2">
      <c r="A142" s="15">
        <f t="shared" si="2"/>
        <v>137</v>
      </c>
      <c r="B142" s="46">
        <v>303</v>
      </c>
      <c r="C142" s="16" t="s">
        <v>478</v>
      </c>
      <c r="D142" s="7">
        <v>17281</v>
      </c>
      <c r="E142" s="7">
        <v>3</v>
      </c>
      <c r="F142" s="78">
        <v>5760.333333333333</v>
      </c>
    </row>
    <row r="143" spans="1:6" ht="12" customHeight="1" x14ac:dyDescent="0.2">
      <c r="A143" s="15">
        <f t="shared" si="2"/>
        <v>138</v>
      </c>
      <c r="B143" s="46">
        <v>309</v>
      </c>
      <c r="C143" s="16" t="s">
        <v>484</v>
      </c>
      <c r="D143" s="7">
        <v>18273</v>
      </c>
      <c r="E143" s="7">
        <v>3</v>
      </c>
      <c r="F143" s="78">
        <v>6091</v>
      </c>
    </row>
    <row r="144" spans="1:6" ht="12" customHeight="1" x14ac:dyDescent="0.2">
      <c r="A144" s="15">
        <f t="shared" si="2"/>
        <v>139</v>
      </c>
      <c r="B144" s="46">
        <v>310</v>
      </c>
      <c r="C144" s="16" t="s">
        <v>485</v>
      </c>
      <c r="D144" s="7">
        <v>3739</v>
      </c>
      <c r="E144" s="7">
        <v>1</v>
      </c>
      <c r="F144" s="78">
        <v>3739</v>
      </c>
    </row>
    <row r="145" spans="1:6" ht="12" customHeight="1" x14ac:dyDescent="0.2">
      <c r="A145" s="15">
        <f t="shared" si="2"/>
        <v>140</v>
      </c>
      <c r="B145" s="46">
        <v>311</v>
      </c>
      <c r="C145" s="16" t="s">
        <v>486</v>
      </c>
      <c r="D145" s="7">
        <v>55094</v>
      </c>
      <c r="E145" s="7">
        <v>10</v>
      </c>
      <c r="F145" s="78">
        <v>5509.4</v>
      </c>
    </row>
    <row r="146" spans="1:6" ht="12" customHeight="1" x14ac:dyDescent="0.2">
      <c r="A146" s="15">
        <f t="shared" si="2"/>
        <v>141</v>
      </c>
      <c r="B146" s="46">
        <v>316</v>
      </c>
      <c r="C146" s="16" t="s">
        <v>142</v>
      </c>
      <c r="D146" s="7">
        <v>6595</v>
      </c>
      <c r="E146" s="7">
        <v>1</v>
      </c>
      <c r="F146" s="78">
        <v>6595</v>
      </c>
    </row>
    <row r="147" spans="1:6" ht="12" customHeight="1" x14ac:dyDescent="0.2">
      <c r="A147" s="15">
        <f t="shared" si="2"/>
        <v>142</v>
      </c>
      <c r="B147" s="46">
        <v>317</v>
      </c>
      <c r="C147" s="16" t="s">
        <v>491</v>
      </c>
      <c r="D147" s="7">
        <v>49906</v>
      </c>
      <c r="E147" s="7">
        <v>9</v>
      </c>
      <c r="F147" s="78">
        <v>5545.1111111111113</v>
      </c>
    </row>
    <row r="148" spans="1:6" ht="12" customHeight="1" x14ac:dyDescent="0.2">
      <c r="A148" s="15">
        <f t="shared" si="2"/>
        <v>143</v>
      </c>
      <c r="B148" s="46">
        <v>321</v>
      </c>
      <c r="C148" s="16" t="s">
        <v>495</v>
      </c>
      <c r="D148" s="7">
        <v>4824</v>
      </c>
      <c r="E148" s="7">
        <v>1</v>
      </c>
      <c r="F148" s="78">
        <v>4824</v>
      </c>
    </row>
    <row r="149" spans="1:6" ht="12" customHeight="1" x14ac:dyDescent="0.2">
      <c r="A149" s="15">
        <f t="shared" si="2"/>
        <v>144</v>
      </c>
      <c r="B149" s="46">
        <v>323</v>
      </c>
      <c r="C149" s="16" t="s">
        <v>497</v>
      </c>
      <c r="D149" s="7">
        <v>4753</v>
      </c>
      <c r="E149" s="7">
        <v>1</v>
      </c>
      <c r="F149" s="78">
        <v>4753</v>
      </c>
    </row>
    <row r="150" spans="1:6" ht="12" customHeight="1" x14ac:dyDescent="0.2">
      <c r="A150" s="15">
        <f t="shared" si="2"/>
        <v>145</v>
      </c>
      <c r="B150" s="46">
        <v>329</v>
      </c>
      <c r="C150" s="16" t="s">
        <v>503</v>
      </c>
      <c r="D150" s="7">
        <v>8698</v>
      </c>
      <c r="E150" s="7">
        <v>1</v>
      </c>
      <c r="F150" s="78">
        <v>8698</v>
      </c>
    </row>
    <row r="151" spans="1:6" ht="12" customHeight="1" x14ac:dyDescent="0.2">
      <c r="A151" s="15">
        <f t="shared" si="2"/>
        <v>146</v>
      </c>
      <c r="B151" s="46">
        <v>331</v>
      </c>
      <c r="C151" s="16" t="s">
        <v>505</v>
      </c>
      <c r="D151" s="7">
        <v>9397</v>
      </c>
      <c r="E151" s="7">
        <v>1</v>
      </c>
      <c r="F151" s="78">
        <v>9397</v>
      </c>
    </row>
    <row r="152" spans="1:6" ht="12" customHeight="1" x14ac:dyDescent="0.2">
      <c r="A152" s="15">
        <f t="shared" si="2"/>
        <v>147</v>
      </c>
      <c r="B152" s="46">
        <v>333</v>
      </c>
      <c r="C152" s="16" t="s">
        <v>507</v>
      </c>
      <c r="D152" s="7">
        <v>11222</v>
      </c>
      <c r="E152" s="7">
        <v>2</v>
      </c>
      <c r="F152" s="78">
        <v>5611</v>
      </c>
    </row>
    <row r="153" spans="1:6" ht="12" customHeight="1" x14ac:dyDescent="0.2">
      <c r="A153" s="15">
        <f t="shared" si="2"/>
        <v>148</v>
      </c>
      <c r="B153" s="46">
        <v>335</v>
      </c>
      <c r="C153" s="16" t="s">
        <v>509</v>
      </c>
      <c r="D153" s="7">
        <v>20979</v>
      </c>
      <c r="E153" s="7">
        <v>3</v>
      </c>
      <c r="F153" s="78">
        <v>6993</v>
      </c>
    </row>
    <row r="154" spans="1:6" ht="12" customHeight="1" x14ac:dyDescent="0.2">
      <c r="A154" s="15">
        <f t="shared" si="2"/>
        <v>149</v>
      </c>
      <c r="B154" s="46">
        <v>336</v>
      </c>
      <c r="C154" s="16" t="s">
        <v>510</v>
      </c>
      <c r="D154" s="7">
        <v>19974</v>
      </c>
      <c r="E154" s="7">
        <v>3</v>
      </c>
      <c r="F154" s="78">
        <v>6658</v>
      </c>
    </row>
    <row r="155" spans="1:6" ht="12" customHeight="1" x14ac:dyDescent="0.2">
      <c r="A155" s="15">
        <f t="shared" si="2"/>
        <v>150</v>
      </c>
      <c r="B155" s="46">
        <v>346</v>
      </c>
      <c r="C155" s="16" t="s">
        <v>520</v>
      </c>
      <c r="D155" s="7">
        <v>7769</v>
      </c>
      <c r="E155" s="7">
        <v>1</v>
      </c>
      <c r="F155" s="78">
        <v>7769</v>
      </c>
    </row>
    <row r="156" spans="1:6" ht="12" customHeight="1" x14ac:dyDescent="0.2">
      <c r="A156" s="15">
        <f t="shared" si="2"/>
        <v>151</v>
      </c>
      <c r="B156" s="46">
        <v>348</v>
      </c>
      <c r="C156" s="16" t="s">
        <v>522</v>
      </c>
      <c r="D156" s="7">
        <v>8260</v>
      </c>
      <c r="E156" s="7">
        <v>1</v>
      </c>
      <c r="F156" s="78">
        <v>8260</v>
      </c>
    </row>
    <row r="157" spans="1:6" ht="12" customHeight="1" x14ac:dyDescent="0.2">
      <c r="A157" s="15">
        <f t="shared" si="2"/>
        <v>152</v>
      </c>
      <c r="B157" s="46">
        <v>350</v>
      </c>
      <c r="C157" s="16" t="s">
        <v>524</v>
      </c>
      <c r="D157" s="7">
        <v>13278</v>
      </c>
      <c r="E157" s="7">
        <v>2</v>
      </c>
      <c r="F157" s="78">
        <v>6639</v>
      </c>
    </row>
    <row r="158" spans="1:6" ht="12" customHeight="1" x14ac:dyDescent="0.2">
      <c r="A158" s="15">
        <f t="shared" si="2"/>
        <v>153</v>
      </c>
      <c r="B158" s="46">
        <v>351</v>
      </c>
      <c r="C158" s="16" t="s">
        <v>525</v>
      </c>
      <c r="D158" s="7">
        <v>8424</v>
      </c>
      <c r="E158" s="7">
        <v>1</v>
      </c>
      <c r="F158" s="78">
        <v>8424</v>
      </c>
    </row>
    <row r="159" spans="1:6" ht="12" customHeight="1" x14ac:dyDescent="0.2">
      <c r="A159" s="15">
        <f t="shared" si="2"/>
        <v>154</v>
      </c>
      <c r="B159" s="46">
        <v>354</v>
      </c>
      <c r="C159" s="16" t="s">
        <v>528</v>
      </c>
      <c r="D159" s="7">
        <v>16126</v>
      </c>
      <c r="E159" s="7">
        <v>2</v>
      </c>
      <c r="F159" s="78">
        <v>8063</v>
      </c>
    </row>
    <row r="160" spans="1:6" ht="12" customHeight="1" x14ac:dyDescent="0.2">
      <c r="A160" s="15">
        <f t="shared" si="2"/>
        <v>155</v>
      </c>
      <c r="B160" s="46">
        <v>356</v>
      </c>
      <c r="C160" s="16" t="s">
        <v>143</v>
      </c>
      <c r="D160" s="7">
        <v>8366</v>
      </c>
      <c r="E160" s="7">
        <v>1</v>
      </c>
      <c r="F160" s="78">
        <v>8366</v>
      </c>
    </row>
    <row r="161" spans="1:6" ht="12" customHeight="1" x14ac:dyDescent="0.2">
      <c r="A161" s="15">
        <f t="shared" si="2"/>
        <v>156</v>
      </c>
      <c r="B161" s="46">
        <v>363</v>
      </c>
      <c r="C161" s="16" t="s">
        <v>536</v>
      </c>
      <c r="D161" s="7">
        <v>40522</v>
      </c>
      <c r="E161" s="7">
        <v>16</v>
      </c>
      <c r="F161" s="78">
        <v>2532.625</v>
      </c>
    </row>
    <row r="162" spans="1:6" ht="12" customHeight="1" x14ac:dyDescent="0.2">
      <c r="A162" s="15">
        <f t="shared" si="2"/>
        <v>157</v>
      </c>
      <c r="B162" s="46">
        <v>367</v>
      </c>
      <c r="C162" s="16" t="s">
        <v>540</v>
      </c>
      <c r="D162" s="7">
        <v>3452</v>
      </c>
      <c r="E162" s="7">
        <v>1</v>
      </c>
      <c r="F162" s="78">
        <v>3452</v>
      </c>
    </row>
    <row r="163" spans="1:6" ht="12" customHeight="1" x14ac:dyDescent="0.2">
      <c r="A163" s="15">
        <f t="shared" si="2"/>
        <v>158</v>
      </c>
      <c r="B163" s="46">
        <v>370</v>
      </c>
      <c r="C163" s="16" t="s">
        <v>543</v>
      </c>
      <c r="D163" s="7">
        <v>5179</v>
      </c>
      <c r="E163" s="7">
        <v>1</v>
      </c>
      <c r="F163" s="78">
        <v>5179</v>
      </c>
    </row>
    <row r="164" spans="1:6" ht="12" customHeight="1" x14ac:dyDescent="0.2">
      <c r="A164" s="15">
        <f t="shared" si="2"/>
        <v>159</v>
      </c>
      <c r="B164" s="46">
        <v>372</v>
      </c>
      <c r="C164" s="16" t="s">
        <v>544</v>
      </c>
      <c r="D164" s="7">
        <v>22035</v>
      </c>
      <c r="E164" s="7">
        <v>3</v>
      </c>
      <c r="F164" s="78">
        <v>7345</v>
      </c>
    </row>
    <row r="165" spans="1:6" ht="12" customHeight="1" x14ac:dyDescent="0.2">
      <c r="A165" s="15">
        <f t="shared" si="2"/>
        <v>160</v>
      </c>
      <c r="B165" s="46">
        <v>375</v>
      </c>
      <c r="C165" s="16" t="s">
        <v>547</v>
      </c>
      <c r="D165" s="7">
        <v>29966</v>
      </c>
      <c r="E165" s="7">
        <v>4</v>
      </c>
      <c r="F165" s="78">
        <v>7491.5</v>
      </c>
    </row>
    <row r="166" spans="1:6" ht="12" customHeight="1" x14ac:dyDescent="0.2">
      <c r="A166" s="15">
        <f t="shared" si="2"/>
        <v>161</v>
      </c>
      <c r="B166" s="46">
        <v>376</v>
      </c>
      <c r="C166" s="16" t="s">
        <v>548</v>
      </c>
      <c r="D166" s="7">
        <v>63956</v>
      </c>
      <c r="E166" s="7">
        <v>8</v>
      </c>
      <c r="F166" s="78">
        <v>7994.5</v>
      </c>
    </row>
    <row r="167" spans="1:6" ht="12" customHeight="1" x14ac:dyDescent="0.2">
      <c r="A167" s="15">
        <f t="shared" si="2"/>
        <v>162</v>
      </c>
      <c r="B167" s="46">
        <v>379</v>
      </c>
      <c r="C167" s="16" t="s">
        <v>145</v>
      </c>
      <c r="D167" s="7">
        <v>12321</v>
      </c>
      <c r="E167" s="7">
        <v>2</v>
      </c>
      <c r="F167" s="78">
        <v>6160.5</v>
      </c>
    </row>
    <row r="168" spans="1:6" s="25" customFormat="1" ht="12" customHeight="1" x14ac:dyDescent="0.2">
      <c r="A168" s="90" t="s">
        <v>4</v>
      </c>
      <c r="B168" s="91" t="s">
        <v>4</v>
      </c>
      <c r="C168" s="92" t="s">
        <v>3</v>
      </c>
      <c r="D168" s="93">
        <f>SUM(D6:D167)</f>
        <v>3285122</v>
      </c>
      <c r="E168" s="93">
        <f>SUM(E6:E167)</f>
        <v>504</v>
      </c>
      <c r="F168" s="94" t="s">
        <v>4</v>
      </c>
    </row>
  </sheetData>
  <sheetProtection algorithmName="SHA-512" hashValue="p65oC8Pd1WCuDOkagjsS0wGkZXtctwtBf2ZS+AsLmgPEMl4oqDNuSVEOR7q4lN47LCqtg5o9bI3CJRQd4uMhRg==" saltValue="kMg2qA8+BTffZ8Ah4sQDRg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6">
    <tabColor rgb="FFFFFF00"/>
  </sheetPr>
  <dimension ref="A1:F3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5" t="s">
        <v>163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32.25" customHeight="1" x14ac:dyDescent="0.2">
      <c r="A3" s="273" t="s">
        <v>11</v>
      </c>
      <c r="B3" s="272" t="s">
        <v>1</v>
      </c>
      <c r="C3" s="272" t="s">
        <v>0</v>
      </c>
      <c r="D3" s="260" t="s">
        <v>68</v>
      </c>
      <c r="E3" s="260"/>
      <c r="F3" s="271"/>
    </row>
    <row r="4" spans="1:6" s="19" customFormat="1" ht="14.25" customHeight="1" x14ac:dyDescent="0.2">
      <c r="A4" s="257"/>
      <c r="B4" s="259"/>
      <c r="C4" s="259"/>
      <c r="D4" s="84" t="s">
        <v>7</v>
      </c>
      <c r="E4" s="84" t="s">
        <v>19</v>
      </c>
      <c r="F4" s="85" t="s">
        <v>20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193</v>
      </c>
      <c r="D6" s="7">
        <v>566</v>
      </c>
      <c r="E6" s="7">
        <v>1</v>
      </c>
      <c r="F6" s="78">
        <v>566</v>
      </c>
    </row>
    <row r="7" spans="1:6" ht="12" customHeight="1" x14ac:dyDescent="0.2">
      <c r="A7" s="15">
        <f>1+A6</f>
        <v>2</v>
      </c>
      <c r="B7" s="46">
        <v>19</v>
      </c>
      <c r="C7" s="16" t="s">
        <v>209</v>
      </c>
      <c r="D7" s="7">
        <v>1032</v>
      </c>
      <c r="E7" s="7">
        <v>1</v>
      </c>
      <c r="F7" s="78">
        <v>1032</v>
      </c>
    </row>
    <row r="8" spans="1:6" ht="12" customHeight="1" x14ac:dyDescent="0.2">
      <c r="A8" s="15">
        <f t="shared" ref="A8:A30" si="0">1+A7</f>
        <v>3</v>
      </c>
      <c r="B8" s="46">
        <v>45</v>
      </c>
      <c r="C8" s="16" t="s">
        <v>234</v>
      </c>
      <c r="D8" s="7">
        <v>3792</v>
      </c>
      <c r="E8" s="7">
        <v>1</v>
      </c>
      <c r="F8" s="78">
        <v>3792</v>
      </c>
    </row>
    <row r="9" spans="1:6" ht="12" customHeight="1" x14ac:dyDescent="0.2">
      <c r="A9" s="15">
        <f t="shared" si="0"/>
        <v>4</v>
      </c>
      <c r="B9" s="46">
        <v>49</v>
      </c>
      <c r="C9" s="16" t="s">
        <v>238</v>
      </c>
      <c r="D9" s="7">
        <v>4494</v>
      </c>
      <c r="E9" s="7">
        <v>1</v>
      </c>
      <c r="F9" s="78">
        <v>4494</v>
      </c>
    </row>
    <row r="10" spans="1:6" ht="12" customHeight="1" x14ac:dyDescent="0.2">
      <c r="A10" s="15">
        <f t="shared" si="0"/>
        <v>5</v>
      </c>
      <c r="B10" s="46">
        <v>91</v>
      </c>
      <c r="C10" s="16" t="s">
        <v>277</v>
      </c>
      <c r="D10" s="7">
        <v>22168</v>
      </c>
      <c r="E10" s="7">
        <v>4</v>
      </c>
      <c r="F10" s="78">
        <v>5542</v>
      </c>
    </row>
    <row r="11" spans="1:6" ht="12" customHeight="1" x14ac:dyDescent="0.2">
      <c r="A11" s="15">
        <f t="shared" si="0"/>
        <v>6</v>
      </c>
      <c r="B11" s="46">
        <v>108</v>
      </c>
      <c r="C11" s="16" t="s">
        <v>294</v>
      </c>
      <c r="D11" s="7">
        <v>254</v>
      </c>
      <c r="E11" s="7">
        <v>1</v>
      </c>
      <c r="F11" s="78">
        <v>254</v>
      </c>
    </row>
    <row r="12" spans="1:6" ht="12" customHeight="1" x14ac:dyDescent="0.2">
      <c r="A12" s="15">
        <f t="shared" si="0"/>
        <v>7</v>
      </c>
      <c r="B12" s="46">
        <v>114</v>
      </c>
      <c r="C12" s="16" t="s">
        <v>132</v>
      </c>
      <c r="D12" s="7">
        <v>440</v>
      </c>
      <c r="E12" s="7">
        <v>1</v>
      </c>
      <c r="F12" s="78">
        <v>440</v>
      </c>
    </row>
    <row r="13" spans="1:6" ht="12" customHeight="1" x14ac:dyDescent="0.2">
      <c r="A13" s="15">
        <f t="shared" si="0"/>
        <v>8</v>
      </c>
      <c r="B13" s="46">
        <v>118</v>
      </c>
      <c r="C13" s="16" t="s">
        <v>302</v>
      </c>
      <c r="D13" s="7">
        <v>1770</v>
      </c>
      <c r="E13" s="7">
        <v>3</v>
      </c>
      <c r="F13" s="78">
        <v>590</v>
      </c>
    </row>
    <row r="14" spans="1:6" ht="12" customHeight="1" x14ac:dyDescent="0.2">
      <c r="A14" s="15">
        <f t="shared" si="0"/>
        <v>9</v>
      </c>
      <c r="B14" s="46">
        <v>155</v>
      </c>
      <c r="C14" s="16" t="s">
        <v>337</v>
      </c>
      <c r="D14" s="7">
        <v>309</v>
      </c>
      <c r="E14" s="7">
        <v>1</v>
      </c>
      <c r="F14" s="78">
        <v>309</v>
      </c>
    </row>
    <row r="15" spans="1:6" ht="12" customHeight="1" x14ac:dyDescent="0.2">
      <c r="A15" s="15">
        <f t="shared" si="0"/>
        <v>10</v>
      </c>
      <c r="B15" s="46">
        <v>171</v>
      </c>
      <c r="C15" s="16" t="s">
        <v>352</v>
      </c>
      <c r="D15" s="7">
        <v>11950</v>
      </c>
      <c r="E15" s="7">
        <v>2</v>
      </c>
      <c r="F15" s="78">
        <v>5975</v>
      </c>
    </row>
    <row r="16" spans="1:6" ht="12" customHeight="1" x14ac:dyDescent="0.2">
      <c r="A16" s="15">
        <f t="shared" si="0"/>
        <v>11</v>
      </c>
      <c r="B16" s="46">
        <v>210</v>
      </c>
      <c r="C16" s="16" t="s">
        <v>386</v>
      </c>
      <c r="D16" s="7">
        <v>4116</v>
      </c>
      <c r="E16" s="7">
        <v>1</v>
      </c>
      <c r="F16" s="78">
        <v>4116</v>
      </c>
    </row>
    <row r="17" spans="1:6" ht="12" customHeight="1" x14ac:dyDescent="0.2">
      <c r="A17" s="15">
        <f t="shared" si="0"/>
        <v>12</v>
      </c>
      <c r="B17" s="46">
        <v>239</v>
      </c>
      <c r="C17" s="16" t="s">
        <v>415</v>
      </c>
      <c r="D17" s="7">
        <v>509</v>
      </c>
      <c r="E17" s="7">
        <v>1</v>
      </c>
      <c r="F17" s="78">
        <v>509</v>
      </c>
    </row>
    <row r="18" spans="1:6" ht="12" customHeight="1" x14ac:dyDescent="0.2">
      <c r="A18" s="15">
        <f t="shared" si="0"/>
        <v>13</v>
      </c>
      <c r="B18" s="46">
        <v>251</v>
      </c>
      <c r="C18" s="16" t="s">
        <v>427</v>
      </c>
      <c r="D18" s="7">
        <v>5920</v>
      </c>
      <c r="E18" s="7">
        <v>1</v>
      </c>
      <c r="F18" s="78">
        <v>5920</v>
      </c>
    </row>
    <row r="19" spans="1:6" ht="12" customHeight="1" x14ac:dyDescent="0.2">
      <c r="A19" s="15">
        <f t="shared" si="0"/>
        <v>14</v>
      </c>
      <c r="B19" s="46">
        <v>275</v>
      </c>
      <c r="C19" s="16" t="s">
        <v>451</v>
      </c>
      <c r="D19" s="7">
        <v>402</v>
      </c>
      <c r="E19" s="7">
        <v>1</v>
      </c>
      <c r="F19" s="78">
        <v>402</v>
      </c>
    </row>
    <row r="20" spans="1:6" ht="12" customHeight="1" x14ac:dyDescent="0.2">
      <c r="A20" s="15">
        <f t="shared" si="0"/>
        <v>15</v>
      </c>
      <c r="B20" s="46">
        <v>276</v>
      </c>
      <c r="C20" s="16" t="s">
        <v>141</v>
      </c>
      <c r="D20" s="7">
        <v>423</v>
      </c>
      <c r="E20" s="7">
        <v>3</v>
      </c>
      <c r="F20" s="78">
        <v>141</v>
      </c>
    </row>
    <row r="21" spans="1:6" ht="12" customHeight="1" x14ac:dyDescent="0.2">
      <c r="A21" s="15">
        <f t="shared" si="0"/>
        <v>16</v>
      </c>
      <c r="B21" s="46">
        <v>278</v>
      </c>
      <c r="C21" s="16" t="s">
        <v>453</v>
      </c>
      <c r="D21" s="7">
        <v>1849</v>
      </c>
      <c r="E21" s="7">
        <v>1</v>
      </c>
      <c r="F21" s="78">
        <v>1849</v>
      </c>
    </row>
    <row r="22" spans="1:6" ht="12" customHeight="1" x14ac:dyDescent="0.2">
      <c r="A22" s="15">
        <f t="shared" si="0"/>
        <v>17</v>
      </c>
      <c r="B22" s="46">
        <v>285</v>
      </c>
      <c r="C22" s="16" t="s">
        <v>460</v>
      </c>
      <c r="D22" s="7">
        <v>2732</v>
      </c>
      <c r="E22" s="7">
        <v>2</v>
      </c>
      <c r="F22" s="78">
        <v>1366</v>
      </c>
    </row>
    <row r="23" spans="1:6" ht="12" customHeight="1" x14ac:dyDescent="0.2">
      <c r="A23" s="15">
        <f t="shared" si="0"/>
        <v>18</v>
      </c>
      <c r="B23" s="46">
        <v>286</v>
      </c>
      <c r="C23" s="16" t="s">
        <v>461</v>
      </c>
      <c r="D23" s="7">
        <v>1200</v>
      </c>
      <c r="E23" s="7">
        <v>1</v>
      </c>
      <c r="F23" s="78">
        <v>1200</v>
      </c>
    </row>
    <row r="24" spans="1:6" ht="12" customHeight="1" x14ac:dyDescent="0.2">
      <c r="A24" s="15">
        <f t="shared" si="0"/>
        <v>19</v>
      </c>
      <c r="B24" s="46">
        <v>293</v>
      </c>
      <c r="C24" s="16" t="s">
        <v>468</v>
      </c>
      <c r="D24" s="7">
        <v>4962</v>
      </c>
      <c r="E24" s="7">
        <v>3</v>
      </c>
      <c r="F24" s="78">
        <v>1654</v>
      </c>
    </row>
    <row r="25" spans="1:6" ht="12" customHeight="1" x14ac:dyDescent="0.2">
      <c r="A25" s="15">
        <f t="shared" si="0"/>
        <v>20</v>
      </c>
      <c r="B25" s="46">
        <v>317</v>
      </c>
      <c r="C25" s="16" t="s">
        <v>491</v>
      </c>
      <c r="D25" s="7">
        <v>2200</v>
      </c>
      <c r="E25" s="7">
        <v>1</v>
      </c>
      <c r="F25" s="78">
        <v>2200</v>
      </c>
    </row>
    <row r="26" spans="1:6" ht="12" customHeight="1" x14ac:dyDescent="0.2">
      <c r="A26" s="15">
        <f t="shared" si="0"/>
        <v>21</v>
      </c>
      <c r="B26" s="46">
        <v>323</v>
      </c>
      <c r="C26" s="16" t="s">
        <v>497</v>
      </c>
      <c r="D26" s="7">
        <v>4708</v>
      </c>
      <c r="E26" s="7">
        <v>1</v>
      </c>
      <c r="F26" s="78">
        <v>4708</v>
      </c>
    </row>
    <row r="27" spans="1:6" ht="12" customHeight="1" x14ac:dyDescent="0.2">
      <c r="A27" s="15">
        <f t="shared" si="0"/>
        <v>22</v>
      </c>
      <c r="B27" s="46">
        <v>342</v>
      </c>
      <c r="C27" s="16" t="s">
        <v>516</v>
      </c>
      <c r="D27" s="7">
        <v>4761</v>
      </c>
      <c r="E27" s="7">
        <v>2</v>
      </c>
      <c r="F27" s="78">
        <v>2380.5</v>
      </c>
    </row>
    <row r="28" spans="1:6" ht="12" customHeight="1" x14ac:dyDescent="0.2">
      <c r="A28" s="15">
        <f t="shared" si="0"/>
        <v>23</v>
      </c>
      <c r="B28" s="46">
        <v>345</v>
      </c>
      <c r="C28" s="16" t="s">
        <v>519</v>
      </c>
      <c r="D28" s="7">
        <v>66</v>
      </c>
      <c r="E28" s="7">
        <v>1</v>
      </c>
      <c r="F28" s="78">
        <v>66</v>
      </c>
    </row>
    <row r="29" spans="1:6" ht="12" customHeight="1" x14ac:dyDescent="0.2">
      <c r="A29" s="15">
        <f t="shared" si="0"/>
        <v>24</v>
      </c>
      <c r="B29" s="46">
        <v>346</v>
      </c>
      <c r="C29" s="16" t="s">
        <v>520</v>
      </c>
      <c r="D29" s="7">
        <v>4370</v>
      </c>
      <c r="E29" s="7">
        <v>1</v>
      </c>
      <c r="F29" s="78">
        <v>4370</v>
      </c>
    </row>
    <row r="30" spans="1:6" ht="12" customHeight="1" x14ac:dyDescent="0.2">
      <c r="A30" s="15">
        <f t="shared" si="0"/>
        <v>25</v>
      </c>
      <c r="B30" s="46">
        <v>359</v>
      </c>
      <c r="C30" s="16" t="s">
        <v>532</v>
      </c>
      <c r="D30" s="7">
        <v>670</v>
      </c>
      <c r="E30" s="7">
        <v>1</v>
      </c>
      <c r="F30" s="78">
        <v>670</v>
      </c>
    </row>
    <row r="31" spans="1:6" s="25" customFormat="1" ht="12" customHeight="1" x14ac:dyDescent="0.2">
      <c r="A31" s="90" t="s">
        <v>4</v>
      </c>
      <c r="B31" s="91" t="s">
        <v>4</v>
      </c>
      <c r="C31" s="92" t="s">
        <v>3</v>
      </c>
      <c r="D31" s="93">
        <f>SUM(D6:D30)</f>
        <v>85663</v>
      </c>
      <c r="E31" s="93">
        <f>SUM(E6:E30)</f>
        <v>37</v>
      </c>
      <c r="F31" s="94" t="s">
        <v>4</v>
      </c>
    </row>
  </sheetData>
  <sheetProtection algorithmName="SHA-512" hashValue="Q3ArD0ItNvasxdBf1bWj3fP2esRhavQxETQiwGeFgRCIMes8QjYndySEo1In4Pt1uQGLDKkqIBOmym9gxDVWGQ==" saltValue="zwMRM5tozpz7/ceevIPk3A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27">
    <tabColor rgb="FFFFFF00"/>
  </sheetPr>
  <dimension ref="A1:F29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2" customWidth="1"/>
    <col min="2" max="2" width="4.140625" style="162" customWidth="1"/>
    <col min="3" max="3" width="18.7109375" style="162" bestFit="1" customWidth="1"/>
    <col min="4" max="5" width="14.7109375" style="34" customWidth="1"/>
    <col min="6" max="6" width="14.7109375" style="35" customWidth="1"/>
    <col min="7" max="7" width="15" style="162" customWidth="1"/>
    <col min="8" max="16384" width="9.140625" style="162"/>
  </cols>
  <sheetData>
    <row r="1" spans="1:6" ht="30" customHeight="1" x14ac:dyDescent="0.2">
      <c r="A1" s="255" t="s">
        <v>164</v>
      </c>
      <c r="B1" s="255"/>
      <c r="C1" s="255"/>
      <c r="D1" s="255"/>
      <c r="E1" s="255"/>
      <c r="F1" s="255"/>
    </row>
    <row r="2" spans="1:6" ht="14.1" customHeight="1" x14ac:dyDescent="0.2"/>
    <row r="3" spans="1:6" s="18" customFormat="1" ht="32.25" customHeight="1" x14ac:dyDescent="0.2">
      <c r="A3" s="273" t="s">
        <v>11</v>
      </c>
      <c r="B3" s="272" t="s">
        <v>1</v>
      </c>
      <c r="C3" s="272" t="s">
        <v>0</v>
      </c>
      <c r="D3" s="260" t="s">
        <v>69</v>
      </c>
      <c r="E3" s="260"/>
      <c r="F3" s="271"/>
    </row>
    <row r="4" spans="1:6" s="19" customFormat="1" ht="14.25" customHeight="1" x14ac:dyDescent="0.2">
      <c r="A4" s="257"/>
      <c r="B4" s="259"/>
      <c r="C4" s="259"/>
      <c r="D4" s="84" t="s">
        <v>7</v>
      </c>
      <c r="E4" s="84" t="s">
        <v>19</v>
      </c>
      <c r="F4" s="85" t="s">
        <v>20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193</v>
      </c>
      <c r="D6" s="7">
        <v>2804</v>
      </c>
      <c r="E6" s="7">
        <v>2</v>
      </c>
      <c r="F6" s="78">
        <v>1402</v>
      </c>
    </row>
    <row r="7" spans="1:6" ht="12" customHeight="1" x14ac:dyDescent="0.2">
      <c r="A7" s="15">
        <f>1+A6</f>
        <v>2</v>
      </c>
      <c r="B7" s="46">
        <v>38</v>
      </c>
      <c r="C7" s="16" t="s">
        <v>227</v>
      </c>
      <c r="D7" s="7">
        <v>25487</v>
      </c>
      <c r="E7" s="7">
        <v>5</v>
      </c>
      <c r="F7" s="78">
        <v>5097.3999999999996</v>
      </c>
    </row>
    <row r="8" spans="1:6" ht="12" customHeight="1" x14ac:dyDescent="0.2">
      <c r="A8" s="15">
        <f t="shared" ref="A8:A28" si="0">1+A7</f>
        <v>3</v>
      </c>
      <c r="B8" s="46">
        <v>40</v>
      </c>
      <c r="C8" s="16" t="s">
        <v>229</v>
      </c>
      <c r="D8" s="7">
        <v>4038</v>
      </c>
      <c r="E8" s="7">
        <v>1</v>
      </c>
      <c r="F8" s="78">
        <v>4038</v>
      </c>
    </row>
    <row r="9" spans="1:6" ht="12" customHeight="1" x14ac:dyDescent="0.2">
      <c r="A9" s="15">
        <f t="shared" si="0"/>
        <v>4</v>
      </c>
      <c r="B9" s="46">
        <v>45</v>
      </c>
      <c r="C9" s="16" t="s">
        <v>234</v>
      </c>
      <c r="D9" s="7">
        <v>4756</v>
      </c>
      <c r="E9" s="7">
        <v>1</v>
      </c>
      <c r="F9" s="78">
        <v>4756</v>
      </c>
    </row>
    <row r="10" spans="1:6" ht="12" customHeight="1" x14ac:dyDescent="0.2">
      <c r="A10" s="15">
        <f t="shared" si="0"/>
        <v>5</v>
      </c>
      <c r="B10" s="46">
        <v>88</v>
      </c>
      <c r="C10" s="16" t="s">
        <v>274</v>
      </c>
      <c r="D10" s="7">
        <v>5824</v>
      </c>
      <c r="E10" s="7">
        <v>1</v>
      </c>
      <c r="F10" s="78">
        <v>5824</v>
      </c>
    </row>
    <row r="11" spans="1:6" ht="12" customHeight="1" x14ac:dyDescent="0.2">
      <c r="A11" s="15">
        <f t="shared" si="0"/>
        <v>6</v>
      </c>
      <c r="B11" s="46">
        <v>119</v>
      </c>
      <c r="C11" s="16" t="s">
        <v>303</v>
      </c>
      <c r="D11" s="7">
        <v>7362</v>
      </c>
      <c r="E11" s="7">
        <v>1</v>
      </c>
      <c r="F11" s="78">
        <v>7362</v>
      </c>
    </row>
    <row r="12" spans="1:6" ht="12" customHeight="1" x14ac:dyDescent="0.2">
      <c r="A12" s="15">
        <f t="shared" si="0"/>
        <v>7</v>
      </c>
      <c r="B12" s="46">
        <v>129</v>
      </c>
      <c r="C12" s="16" t="s">
        <v>312</v>
      </c>
      <c r="D12" s="7">
        <v>12739</v>
      </c>
      <c r="E12" s="7">
        <v>2</v>
      </c>
      <c r="F12" s="78">
        <v>6369.5</v>
      </c>
    </row>
    <row r="13" spans="1:6" ht="12" customHeight="1" x14ac:dyDescent="0.2">
      <c r="A13" s="15">
        <f t="shared" si="0"/>
        <v>8</v>
      </c>
      <c r="B13" s="46">
        <v>139</v>
      </c>
      <c r="C13" s="16" t="s">
        <v>321</v>
      </c>
      <c r="D13" s="7">
        <v>11212</v>
      </c>
      <c r="E13" s="7">
        <v>2</v>
      </c>
      <c r="F13" s="78">
        <v>5606</v>
      </c>
    </row>
    <row r="14" spans="1:6" ht="12" customHeight="1" x14ac:dyDescent="0.2">
      <c r="A14" s="15">
        <f t="shared" si="0"/>
        <v>9</v>
      </c>
      <c r="B14" s="46">
        <v>150</v>
      </c>
      <c r="C14" s="16" t="s">
        <v>332</v>
      </c>
      <c r="D14" s="7">
        <v>10555</v>
      </c>
      <c r="E14" s="7">
        <v>3</v>
      </c>
      <c r="F14" s="78">
        <v>3518.3333333333335</v>
      </c>
    </row>
    <row r="15" spans="1:6" ht="12" customHeight="1" x14ac:dyDescent="0.2">
      <c r="A15" s="15">
        <f t="shared" si="0"/>
        <v>10</v>
      </c>
      <c r="B15" s="46">
        <v>151</v>
      </c>
      <c r="C15" s="16" t="s">
        <v>333</v>
      </c>
      <c r="D15" s="7">
        <v>6183</v>
      </c>
      <c r="E15" s="7">
        <v>1</v>
      </c>
      <c r="F15" s="78">
        <v>6183</v>
      </c>
    </row>
    <row r="16" spans="1:6" ht="12" customHeight="1" x14ac:dyDescent="0.2">
      <c r="A16" s="15">
        <f t="shared" si="0"/>
        <v>11</v>
      </c>
      <c r="B16" s="46">
        <v>153</v>
      </c>
      <c r="C16" s="16" t="s">
        <v>335</v>
      </c>
      <c r="D16" s="7">
        <v>8151</v>
      </c>
      <c r="E16" s="7">
        <v>1</v>
      </c>
      <c r="F16" s="78">
        <v>8151</v>
      </c>
    </row>
    <row r="17" spans="1:6" ht="12" customHeight="1" x14ac:dyDescent="0.2">
      <c r="A17" s="15">
        <f t="shared" si="0"/>
        <v>12</v>
      </c>
      <c r="B17" s="46">
        <v>171</v>
      </c>
      <c r="C17" s="16" t="s">
        <v>352</v>
      </c>
      <c r="D17" s="7">
        <v>16069</v>
      </c>
      <c r="E17" s="7">
        <v>2</v>
      </c>
      <c r="F17" s="78">
        <v>8034.5</v>
      </c>
    </row>
    <row r="18" spans="1:6" ht="12" customHeight="1" x14ac:dyDescent="0.2">
      <c r="A18" s="15">
        <f t="shared" si="0"/>
        <v>13</v>
      </c>
      <c r="B18" s="46">
        <v>200</v>
      </c>
      <c r="C18" s="16" t="s">
        <v>377</v>
      </c>
      <c r="D18" s="7">
        <v>5766</v>
      </c>
      <c r="E18" s="7">
        <v>1</v>
      </c>
      <c r="F18" s="78">
        <v>5766</v>
      </c>
    </row>
    <row r="19" spans="1:6" ht="12" customHeight="1" x14ac:dyDescent="0.2">
      <c r="A19" s="15">
        <f t="shared" si="0"/>
        <v>14</v>
      </c>
      <c r="B19" s="46">
        <v>201</v>
      </c>
      <c r="C19" s="16" t="s">
        <v>378</v>
      </c>
      <c r="D19" s="7">
        <v>2393</v>
      </c>
      <c r="E19" s="7">
        <v>1</v>
      </c>
      <c r="F19" s="78">
        <v>2393</v>
      </c>
    </row>
    <row r="20" spans="1:6" ht="12" customHeight="1" x14ac:dyDescent="0.2">
      <c r="A20" s="15">
        <f t="shared" si="0"/>
        <v>15</v>
      </c>
      <c r="B20" s="46">
        <v>204</v>
      </c>
      <c r="C20" s="16" t="s">
        <v>380</v>
      </c>
      <c r="D20" s="7">
        <v>11524</v>
      </c>
      <c r="E20" s="7">
        <v>2</v>
      </c>
      <c r="F20" s="78">
        <v>5762</v>
      </c>
    </row>
    <row r="21" spans="1:6" ht="12" customHeight="1" x14ac:dyDescent="0.2">
      <c r="A21" s="15">
        <f t="shared" si="0"/>
        <v>16</v>
      </c>
      <c r="B21" s="46">
        <v>206</v>
      </c>
      <c r="C21" s="16" t="s">
        <v>382</v>
      </c>
      <c r="D21" s="7">
        <v>15208</v>
      </c>
      <c r="E21" s="7">
        <v>3</v>
      </c>
      <c r="F21" s="78">
        <v>5069.333333333333</v>
      </c>
    </row>
    <row r="22" spans="1:6" ht="12" customHeight="1" x14ac:dyDescent="0.2">
      <c r="A22" s="15">
        <f t="shared" si="0"/>
        <v>17</v>
      </c>
      <c r="B22" s="46">
        <v>210</v>
      </c>
      <c r="C22" s="16" t="s">
        <v>386</v>
      </c>
      <c r="D22" s="7">
        <v>3028</v>
      </c>
      <c r="E22" s="7">
        <v>1</v>
      </c>
      <c r="F22" s="78">
        <v>3028</v>
      </c>
    </row>
    <row r="23" spans="1:6" ht="12" customHeight="1" x14ac:dyDescent="0.2">
      <c r="A23" s="15">
        <f t="shared" si="0"/>
        <v>18</v>
      </c>
      <c r="B23" s="46">
        <v>220</v>
      </c>
      <c r="C23" s="16" t="s">
        <v>396</v>
      </c>
      <c r="D23" s="7">
        <v>4215</v>
      </c>
      <c r="E23" s="7">
        <v>1</v>
      </c>
      <c r="F23" s="78">
        <v>4215</v>
      </c>
    </row>
    <row r="24" spans="1:6" ht="12" customHeight="1" x14ac:dyDescent="0.2">
      <c r="A24" s="15">
        <f t="shared" si="0"/>
        <v>19</v>
      </c>
      <c r="B24" s="46">
        <v>269</v>
      </c>
      <c r="C24" s="16" t="s">
        <v>445</v>
      </c>
      <c r="D24" s="7">
        <v>9899</v>
      </c>
      <c r="E24" s="7">
        <v>2</v>
      </c>
      <c r="F24" s="78">
        <v>4949.5</v>
      </c>
    </row>
    <row r="25" spans="1:6" ht="12" customHeight="1" x14ac:dyDescent="0.2">
      <c r="A25" s="15">
        <f t="shared" si="0"/>
        <v>20</v>
      </c>
      <c r="B25" s="46">
        <v>301</v>
      </c>
      <c r="C25" s="16" t="s">
        <v>476</v>
      </c>
      <c r="D25" s="7">
        <v>33044</v>
      </c>
      <c r="E25" s="7">
        <v>12</v>
      </c>
      <c r="F25" s="78">
        <v>2753.6666666666665</v>
      </c>
    </row>
    <row r="26" spans="1:6" ht="12" customHeight="1" x14ac:dyDescent="0.2">
      <c r="A26" s="15">
        <f t="shared" si="0"/>
        <v>21</v>
      </c>
      <c r="B26" s="46">
        <v>317</v>
      </c>
      <c r="C26" s="16" t="s">
        <v>491</v>
      </c>
      <c r="D26" s="7">
        <v>7578</v>
      </c>
      <c r="E26" s="7">
        <v>2</v>
      </c>
      <c r="F26" s="78">
        <v>3789</v>
      </c>
    </row>
    <row r="27" spans="1:6" ht="12" customHeight="1" x14ac:dyDescent="0.2">
      <c r="A27" s="15">
        <f t="shared" si="0"/>
        <v>22</v>
      </c>
      <c r="B27" s="46">
        <v>320</v>
      </c>
      <c r="C27" s="16" t="s">
        <v>494</v>
      </c>
      <c r="D27" s="7">
        <v>15176</v>
      </c>
      <c r="E27" s="7">
        <v>2</v>
      </c>
      <c r="F27" s="78">
        <v>7588</v>
      </c>
    </row>
    <row r="28" spans="1:6" ht="12" customHeight="1" x14ac:dyDescent="0.2">
      <c r="A28" s="15">
        <f t="shared" si="0"/>
        <v>23</v>
      </c>
      <c r="B28" s="46">
        <v>362</v>
      </c>
      <c r="C28" s="16" t="s">
        <v>535</v>
      </c>
      <c r="D28" s="7">
        <v>3092</v>
      </c>
      <c r="E28" s="7">
        <v>1</v>
      </c>
      <c r="F28" s="78">
        <v>3092</v>
      </c>
    </row>
    <row r="29" spans="1:6" s="25" customFormat="1" ht="12" customHeight="1" x14ac:dyDescent="0.2">
      <c r="A29" s="90" t="s">
        <v>4</v>
      </c>
      <c r="B29" s="91" t="s">
        <v>4</v>
      </c>
      <c r="C29" s="92" t="s">
        <v>3</v>
      </c>
      <c r="D29" s="93">
        <f>SUM(D6:D28)</f>
        <v>226103</v>
      </c>
      <c r="E29" s="93">
        <f>SUM(E6:E28)</f>
        <v>50</v>
      </c>
      <c r="F29" s="94" t="s">
        <v>4</v>
      </c>
    </row>
  </sheetData>
  <sheetProtection algorithmName="SHA-512" hashValue="4G1OvGofnlK6V2tXRUOKNL9Q+bsU3nbRRTIo73CRVIf2tfPjq3kmwh2kArd1xKwX6QLlAnp0h06NNyMtE6cQRQ==" saltValue="I/Yas37nMEQ0sI75SBjoPQ==" spinCount="100000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6">
    <tabColor rgb="FFFFFF00"/>
  </sheetPr>
  <dimension ref="A1:G259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165</v>
      </c>
    </row>
    <row r="2" spans="1:7" ht="14.1" customHeight="1" x14ac:dyDescent="0.2"/>
    <row r="3" spans="1:7" ht="12.95" customHeight="1" x14ac:dyDescent="0.2">
      <c r="A3" s="256" t="s">
        <v>11</v>
      </c>
      <c r="B3" s="258" t="s">
        <v>1</v>
      </c>
      <c r="C3" s="258" t="s">
        <v>0</v>
      </c>
      <c r="D3" s="277" t="s">
        <v>51</v>
      </c>
      <c r="E3" s="278"/>
      <c r="F3" s="278"/>
      <c r="G3" s="279"/>
    </row>
    <row r="4" spans="1:7" s="21" customFormat="1" ht="30" customHeight="1" x14ac:dyDescent="0.2">
      <c r="A4" s="257"/>
      <c r="B4" s="259"/>
      <c r="C4" s="259"/>
      <c r="D4" s="123" t="s">
        <v>37</v>
      </c>
      <c r="E4" s="124" t="s">
        <v>38</v>
      </c>
      <c r="F4" s="123" t="s">
        <v>22</v>
      </c>
      <c r="G4" s="145" t="s">
        <v>65</v>
      </c>
    </row>
    <row r="5" spans="1:7" s="30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41">
        <v>7</v>
      </c>
    </row>
    <row r="6" spans="1:7" ht="12" customHeight="1" x14ac:dyDescent="0.2">
      <c r="A6" s="9">
        <v>1</v>
      </c>
      <c r="B6" s="41">
        <v>1</v>
      </c>
      <c r="C6" s="10" t="s">
        <v>191</v>
      </c>
      <c r="D6" s="7">
        <v>3500</v>
      </c>
      <c r="E6" s="7">
        <v>1</v>
      </c>
      <c r="F6" s="77">
        <v>3500</v>
      </c>
      <c r="G6" s="167">
        <v>0</v>
      </c>
    </row>
    <row r="7" spans="1:7" ht="12" customHeight="1" x14ac:dyDescent="0.2">
      <c r="A7" s="9">
        <f>A6+1</f>
        <v>2</v>
      </c>
      <c r="B7" s="41">
        <v>19</v>
      </c>
      <c r="C7" s="10" t="s">
        <v>209</v>
      </c>
      <c r="D7" s="7">
        <v>4264</v>
      </c>
      <c r="E7" s="7">
        <v>1</v>
      </c>
      <c r="F7" s="77">
        <v>4264</v>
      </c>
      <c r="G7" s="167">
        <v>1</v>
      </c>
    </row>
    <row r="8" spans="1:7" ht="12" customHeight="1" x14ac:dyDescent="0.2">
      <c r="A8" s="9">
        <f t="shared" ref="A8:A28" si="0">A7+1</f>
        <v>3</v>
      </c>
      <c r="B8" s="41">
        <v>52</v>
      </c>
      <c r="C8" s="10" t="s">
        <v>128</v>
      </c>
      <c r="D8" s="7">
        <v>2867</v>
      </c>
      <c r="E8" s="7">
        <v>3</v>
      </c>
      <c r="F8" s="77">
        <v>955.66666666666663</v>
      </c>
      <c r="G8" s="167">
        <v>0</v>
      </c>
    </row>
    <row r="9" spans="1:7" ht="12" customHeight="1" x14ac:dyDescent="0.2">
      <c r="A9" s="9">
        <f t="shared" si="0"/>
        <v>4</v>
      </c>
      <c r="B9" s="41">
        <v>53</v>
      </c>
      <c r="C9" s="10" t="s">
        <v>241</v>
      </c>
      <c r="D9" s="7">
        <v>7926</v>
      </c>
      <c r="E9" s="7">
        <v>2</v>
      </c>
      <c r="F9" s="77">
        <v>3963</v>
      </c>
      <c r="G9" s="167">
        <v>0</v>
      </c>
    </row>
    <row r="10" spans="1:7" ht="12" customHeight="1" x14ac:dyDescent="0.2">
      <c r="A10" s="9">
        <f t="shared" si="0"/>
        <v>5</v>
      </c>
      <c r="B10" s="41">
        <v>125</v>
      </c>
      <c r="C10" s="10" t="s">
        <v>308</v>
      </c>
      <c r="D10" s="7">
        <v>2457</v>
      </c>
      <c r="E10" s="7">
        <v>1</v>
      </c>
      <c r="F10" s="77">
        <v>2457</v>
      </c>
      <c r="G10" s="167">
        <v>0</v>
      </c>
    </row>
    <row r="11" spans="1:7" ht="12" customHeight="1" x14ac:dyDescent="0.2">
      <c r="A11" s="9">
        <f t="shared" si="0"/>
        <v>6</v>
      </c>
      <c r="B11" s="41">
        <v>142</v>
      </c>
      <c r="C11" s="10" t="s">
        <v>324</v>
      </c>
      <c r="D11" s="7">
        <v>1458</v>
      </c>
      <c r="E11" s="7">
        <v>1</v>
      </c>
      <c r="F11" s="77">
        <v>1458</v>
      </c>
      <c r="G11" s="167">
        <v>0</v>
      </c>
    </row>
    <row r="12" spans="1:7" ht="12" customHeight="1" x14ac:dyDescent="0.2">
      <c r="A12" s="9">
        <f t="shared" si="0"/>
        <v>7</v>
      </c>
      <c r="B12" s="41">
        <v>155</v>
      </c>
      <c r="C12" s="10" t="s">
        <v>337</v>
      </c>
      <c r="D12" s="7">
        <v>1300</v>
      </c>
      <c r="E12" s="7">
        <v>1</v>
      </c>
      <c r="F12" s="77">
        <v>1300</v>
      </c>
      <c r="G12" s="167">
        <v>0</v>
      </c>
    </row>
    <row r="13" spans="1:7" ht="12" customHeight="1" x14ac:dyDescent="0.2">
      <c r="A13" s="9">
        <f t="shared" si="0"/>
        <v>8</v>
      </c>
      <c r="B13" s="41">
        <v>168</v>
      </c>
      <c r="C13" s="10" t="s">
        <v>135</v>
      </c>
      <c r="D13" s="7">
        <v>13510</v>
      </c>
      <c r="E13" s="7">
        <v>5</v>
      </c>
      <c r="F13" s="77">
        <v>2702</v>
      </c>
      <c r="G13" s="167">
        <v>3</v>
      </c>
    </row>
    <row r="14" spans="1:7" ht="12" customHeight="1" x14ac:dyDescent="0.2">
      <c r="A14" s="9">
        <f t="shared" si="0"/>
        <v>9</v>
      </c>
      <c r="B14" s="41">
        <v>209</v>
      </c>
      <c r="C14" s="10" t="s">
        <v>385</v>
      </c>
      <c r="D14" s="7">
        <v>4700</v>
      </c>
      <c r="E14" s="7">
        <v>1</v>
      </c>
      <c r="F14" s="77">
        <v>4700</v>
      </c>
      <c r="G14" s="167">
        <v>1</v>
      </c>
    </row>
    <row r="15" spans="1:7" ht="12" customHeight="1" x14ac:dyDescent="0.2">
      <c r="A15" s="9">
        <f t="shared" si="0"/>
        <v>10</v>
      </c>
      <c r="B15" s="41">
        <v>214</v>
      </c>
      <c r="C15" s="10" t="s">
        <v>390</v>
      </c>
      <c r="D15" s="7">
        <v>3125</v>
      </c>
      <c r="E15" s="7">
        <v>1</v>
      </c>
      <c r="F15" s="77">
        <v>3125</v>
      </c>
      <c r="G15" s="167">
        <v>0</v>
      </c>
    </row>
    <row r="16" spans="1:7" ht="12" customHeight="1" x14ac:dyDescent="0.2">
      <c r="A16" s="9">
        <f t="shared" si="0"/>
        <v>11</v>
      </c>
      <c r="B16" s="41">
        <v>237</v>
      </c>
      <c r="C16" s="10" t="s">
        <v>413</v>
      </c>
      <c r="D16" s="7">
        <v>6844</v>
      </c>
      <c r="E16" s="7">
        <v>1</v>
      </c>
      <c r="F16" s="77">
        <v>6844</v>
      </c>
      <c r="G16" s="167">
        <v>1</v>
      </c>
    </row>
    <row r="17" spans="1:7" ht="12" customHeight="1" x14ac:dyDescent="0.2">
      <c r="A17" s="9">
        <f t="shared" si="0"/>
        <v>12</v>
      </c>
      <c r="B17" s="41">
        <v>239</v>
      </c>
      <c r="C17" s="10" t="s">
        <v>415</v>
      </c>
      <c r="D17" s="7">
        <v>950</v>
      </c>
      <c r="E17" s="7">
        <v>1</v>
      </c>
      <c r="F17" s="77">
        <v>950</v>
      </c>
      <c r="G17" s="167">
        <v>0</v>
      </c>
    </row>
    <row r="18" spans="1:7" ht="12" customHeight="1" x14ac:dyDescent="0.2">
      <c r="A18" s="9">
        <f t="shared" si="0"/>
        <v>13</v>
      </c>
      <c r="B18" s="41">
        <v>253</v>
      </c>
      <c r="C18" s="10" t="s">
        <v>429</v>
      </c>
      <c r="D18" s="7">
        <v>4500</v>
      </c>
      <c r="E18" s="7">
        <v>1</v>
      </c>
      <c r="F18" s="77">
        <v>4500</v>
      </c>
      <c r="G18" s="167">
        <v>0</v>
      </c>
    </row>
    <row r="19" spans="1:7" ht="12" customHeight="1" x14ac:dyDescent="0.2">
      <c r="A19" s="9">
        <f t="shared" si="0"/>
        <v>14</v>
      </c>
      <c r="B19" s="41">
        <v>266</v>
      </c>
      <c r="C19" s="10" t="s">
        <v>442</v>
      </c>
      <c r="D19" s="7">
        <v>5097</v>
      </c>
      <c r="E19" s="7">
        <v>2</v>
      </c>
      <c r="F19" s="77">
        <v>2548.5</v>
      </c>
      <c r="G19" s="167">
        <v>0</v>
      </c>
    </row>
    <row r="20" spans="1:7" ht="12" customHeight="1" x14ac:dyDescent="0.2">
      <c r="A20" s="9">
        <f t="shared" si="0"/>
        <v>15</v>
      </c>
      <c r="B20" s="41">
        <v>272</v>
      </c>
      <c r="C20" s="10" t="s">
        <v>448</v>
      </c>
      <c r="D20" s="7">
        <v>4677</v>
      </c>
      <c r="E20" s="7">
        <v>2</v>
      </c>
      <c r="F20" s="77">
        <v>2338.5</v>
      </c>
      <c r="G20" s="167">
        <v>0</v>
      </c>
    </row>
    <row r="21" spans="1:7" ht="12" customHeight="1" x14ac:dyDescent="0.2">
      <c r="A21" s="9">
        <f t="shared" si="0"/>
        <v>16</v>
      </c>
      <c r="B21" s="41">
        <v>276</v>
      </c>
      <c r="C21" s="10" t="s">
        <v>141</v>
      </c>
      <c r="D21" s="7">
        <v>5483</v>
      </c>
      <c r="E21" s="7">
        <v>3</v>
      </c>
      <c r="F21" s="77">
        <v>1827.6666666666667</v>
      </c>
      <c r="G21" s="167">
        <v>0</v>
      </c>
    </row>
    <row r="22" spans="1:7" ht="12" customHeight="1" x14ac:dyDescent="0.2">
      <c r="A22" s="9">
        <f t="shared" si="0"/>
        <v>17</v>
      </c>
      <c r="B22" s="41">
        <v>278</v>
      </c>
      <c r="C22" s="10" t="s">
        <v>453</v>
      </c>
      <c r="D22" s="7">
        <v>5940</v>
      </c>
      <c r="E22" s="7">
        <v>1</v>
      </c>
      <c r="F22" s="77">
        <v>5940</v>
      </c>
      <c r="G22" s="167">
        <v>0</v>
      </c>
    </row>
    <row r="23" spans="1:7" ht="12" customHeight="1" x14ac:dyDescent="0.2">
      <c r="A23" s="9">
        <f t="shared" si="0"/>
        <v>18</v>
      </c>
      <c r="B23" s="41">
        <v>284</v>
      </c>
      <c r="C23" s="10" t="s">
        <v>459</v>
      </c>
      <c r="D23" s="7">
        <v>6240</v>
      </c>
      <c r="E23" s="7">
        <v>1</v>
      </c>
      <c r="F23" s="77">
        <v>6240</v>
      </c>
      <c r="G23" s="167">
        <v>1</v>
      </c>
    </row>
    <row r="24" spans="1:7" ht="12" customHeight="1" x14ac:dyDescent="0.2">
      <c r="A24" s="9">
        <f t="shared" si="0"/>
        <v>19</v>
      </c>
      <c r="B24" s="41">
        <v>285</v>
      </c>
      <c r="C24" s="10" t="s">
        <v>460</v>
      </c>
      <c r="D24" s="7">
        <v>8990</v>
      </c>
      <c r="E24" s="7">
        <v>2</v>
      </c>
      <c r="F24" s="77">
        <v>4495</v>
      </c>
      <c r="G24" s="167">
        <v>0</v>
      </c>
    </row>
    <row r="25" spans="1:7" ht="12" customHeight="1" x14ac:dyDescent="0.2">
      <c r="A25" s="9">
        <f t="shared" si="0"/>
        <v>20</v>
      </c>
      <c r="B25" s="41">
        <v>293</v>
      </c>
      <c r="C25" s="10" t="s">
        <v>468</v>
      </c>
      <c r="D25" s="7">
        <v>12925</v>
      </c>
      <c r="E25" s="7">
        <v>3</v>
      </c>
      <c r="F25" s="77">
        <v>4308.333333333333</v>
      </c>
      <c r="G25" s="167">
        <v>0</v>
      </c>
    </row>
    <row r="26" spans="1:7" ht="12" customHeight="1" x14ac:dyDescent="0.2">
      <c r="A26" s="9">
        <f t="shared" si="0"/>
        <v>21</v>
      </c>
      <c r="B26" s="41">
        <v>342</v>
      </c>
      <c r="C26" s="10" t="s">
        <v>516</v>
      </c>
      <c r="D26" s="7">
        <v>8380</v>
      </c>
      <c r="E26" s="7">
        <v>2</v>
      </c>
      <c r="F26" s="77">
        <v>4190</v>
      </c>
      <c r="G26" s="167">
        <v>1</v>
      </c>
    </row>
    <row r="27" spans="1:7" ht="12" customHeight="1" x14ac:dyDescent="0.2">
      <c r="A27" s="9">
        <f t="shared" si="0"/>
        <v>22</v>
      </c>
      <c r="B27" s="41">
        <v>356</v>
      </c>
      <c r="C27" s="10" t="s">
        <v>143</v>
      </c>
      <c r="D27" s="7">
        <v>9658</v>
      </c>
      <c r="E27" s="7">
        <v>2</v>
      </c>
      <c r="F27" s="77">
        <v>4829</v>
      </c>
      <c r="G27" s="167">
        <v>0</v>
      </c>
    </row>
    <row r="28" spans="1:7" ht="12" customHeight="1" x14ac:dyDescent="0.2">
      <c r="A28" s="9">
        <f t="shared" si="0"/>
        <v>23</v>
      </c>
      <c r="B28" s="41">
        <v>359</v>
      </c>
      <c r="C28" s="10" t="s">
        <v>532</v>
      </c>
      <c r="D28" s="7">
        <v>3900</v>
      </c>
      <c r="E28" s="7">
        <v>1</v>
      </c>
      <c r="F28" s="77">
        <v>3900</v>
      </c>
      <c r="G28" s="167">
        <v>1</v>
      </c>
    </row>
    <row r="29" spans="1:7" ht="12" customHeight="1" x14ac:dyDescent="0.2">
      <c r="A29" s="142" t="s">
        <v>4</v>
      </c>
      <c r="B29" s="143" t="s">
        <v>4</v>
      </c>
      <c r="C29" s="144" t="s">
        <v>3</v>
      </c>
      <c r="D29" s="93">
        <f>SUM(D6:D28)</f>
        <v>128691</v>
      </c>
      <c r="E29" s="93">
        <f>SUM(E6:E28)</f>
        <v>39</v>
      </c>
      <c r="F29" s="95" t="s">
        <v>4</v>
      </c>
      <c r="G29" s="93">
        <f>SUM(G6:G28)</f>
        <v>9</v>
      </c>
    </row>
    <row r="30" spans="1:7" ht="10.5" customHeight="1" x14ac:dyDescent="0.2">
      <c r="D30" s="32"/>
      <c r="E30" s="32"/>
      <c r="F30" s="63"/>
      <c r="G30" s="63"/>
    </row>
    <row r="31" spans="1:7" ht="30" customHeight="1" x14ac:dyDescent="0.2">
      <c r="D31" s="32"/>
      <c r="E31" s="32"/>
      <c r="F31" s="63"/>
      <c r="G31" s="63"/>
    </row>
    <row r="32" spans="1:7" ht="11.1" customHeight="1" x14ac:dyDescent="0.2">
      <c r="A32" s="4" t="s">
        <v>166</v>
      </c>
      <c r="D32" s="44"/>
      <c r="F32" s="34"/>
      <c r="G32" s="34"/>
    </row>
    <row r="33" spans="1:7" ht="11.1" customHeight="1" x14ac:dyDescent="0.2">
      <c r="D33" s="44"/>
      <c r="F33" s="34"/>
      <c r="G33" s="34"/>
    </row>
    <row r="34" spans="1:7" ht="12.95" customHeight="1" x14ac:dyDescent="0.2">
      <c r="A34" s="256" t="s">
        <v>11</v>
      </c>
      <c r="B34" s="258" t="s">
        <v>1</v>
      </c>
      <c r="C34" s="258" t="s">
        <v>0</v>
      </c>
      <c r="D34" s="274" t="s">
        <v>12</v>
      </c>
      <c r="E34" s="275"/>
      <c r="F34" s="276"/>
      <c r="G34" s="4"/>
    </row>
    <row r="35" spans="1:7" ht="30" customHeight="1" x14ac:dyDescent="0.2">
      <c r="A35" s="257"/>
      <c r="B35" s="259"/>
      <c r="C35" s="259"/>
      <c r="D35" s="123" t="s">
        <v>37</v>
      </c>
      <c r="E35" s="124" t="s">
        <v>38</v>
      </c>
      <c r="F35" s="140" t="s">
        <v>36</v>
      </c>
      <c r="G35" s="4"/>
    </row>
    <row r="36" spans="1:7" ht="12" customHeight="1" x14ac:dyDescent="0.2">
      <c r="A36" s="86">
        <v>1</v>
      </c>
      <c r="B36" s="87">
        <v>2</v>
      </c>
      <c r="C36" s="87">
        <v>3</v>
      </c>
      <c r="D36" s="88">
        <v>4</v>
      </c>
      <c r="E36" s="88">
        <v>5</v>
      </c>
      <c r="F36" s="141">
        <v>6</v>
      </c>
      <c r="G36" s="4"/>
    </row>
    <row r="37" spans="1:7" ht="12" customHeight="1" x14ac:dyDescent="0.2">
      <c r="A37" s="9">
        <v>1</v>
      </c>
      <c r="B37" s="41">
        <v>168</v>
      </c>
      <c r="C37" s="10" t="s">
        <v>135</v>
      </c>
      <c r="D37" s="7">
        <v>889</v>
      </c>
      <c r="E37" s="7">
        <v>1</v>
      </c>
      <c r="F37" s="79">
        <v>889</v>
      </c>
      <c r="G37" s="4"/>
    </row>
    <row r="38" spans="1:7" s="163" customFormat="1" ht="12" customHeight="1" x14ac:dyDescent="0.2">
      <c r="A38" s="9">
        <f>A37+1</f>
        <v>2</v>
      </c>
      <c r="B38" s="41">
        <v>358</v>
      </c>
      <c r="C38" s="10" t="s">
        <v>531</v>
      </c>
      <c r="D38" s="7">
        <v>9023</v>
      </c>
      <c r="E38" s="7">
        <v>3</v>
      </c>
      <c r="F38" s="79">
        <v>3007.6666666666665</v>
      </c>
    </row>
    <row r="39" spans="1:7" ht="12" customHeight="1" x14ac:dyDescent="0.2">
      <c r="A39" s="142" t="s">
        <v>4</v>
      </c>
      <c r="B39" s="143" t="s">
        <v>4</v>
      </c>
      <c r="C39" s="144" t="s">
        <v>3</v>
      </c>
      <c r="D39" s="93">
        <f>SUM(D37:D38)</f>
        <v>9912</v>
      </c>
      <c r="E39" s="93">
        <f>SUM(E37:E38)</f>
        <v>4</v>
      </c>
      <c r="F39" s="94" t="s">
        <v>4</v>
      </c>
      <c r="G39" s="4"/>
    </row>
    <row r="40" spans="1:7" ht="11.1" customHeight="1" x14ac:dyDescent="0.2">
      <c r="D40" s="42"/>
      <c r="E40" s="42"/>
      <c r="F40" s="43"/>
      <c r="G40" s="43"/>
    </row>
    <row r="259" spans="1:7" s="29" customFormat="1" ht="11.1" customHeight="1" x14ac:dyDescent="0.2">
      <c r="A259" s="4"/>
      <c r="B259" s="4"/>
      <c r="C259" s="4"/>
      <c r="D259" s="33"/>
      <c r="E259" s="4"/>
      <c r="F259" s="31"/>
      <c r="G259" s="31"/>
    </row>
  </sheetData>
  <sheetProtection algorithmName="SHA-512" hashValue="Mlkhhkm53vPTHtDed01ShbTYQBOynlLAS5wC6ijknqc6BqNi03GEJh+u1yZTLjhkXrFowdlWGlCqve75vZxrlA==" saltValue="dKhw3XNWXSXFyOf8Hv+oLg==" spinCount="100000" sheet="1" objects="1" scenarios="1"/>
  <mergeCells count="8">
    <mergeCell ref="D34:F34"/>
    <mergeCell ref="D3:G3"/>
    <mergeCell ref="B3:B4"/>
    <mergeCell ref="C3:C4"/>
    <mergeCell ref="A3:A4"/>
    <mergeCell ref="A34:A35"/>
    <mergeCell ref="B34:B35"/>
    <mergeCell ref="C34:C35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Nazwane zakresy</vt:lpstr>
      </vt:variant>
      <vt:variant>
        <vt:i4>26</vt:i4>
      </vt:variant>
    </vt:vector>
  </HeadingPairs>
  <TitlesOfParts>
    <vt:vector size="55" baseType="lpstr">
      <vt:lpstr>T8</vt:lpstr>
      <vt:lpstr>T9</vt:lpstr>
      <vt:lpstr>T10</vt:lpstr>
      <vt:lpstr>T11_T11A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T21-T22_T22A</vt:lpstr>
      <vt:lpstr>T23</vt:lpstr>
      <vt:lpstr>T24</vt:lpstr>
      <vt:lpstr>T25</vt:lpstr>
      <vt:lpstr>T26</vt:lpstr>
      <vt:lpstr>T27</vt:lpstr>
      <vt:lpstr>T28</vt:lpstr>
      <vt:lpstr>T29</vt:lpstr>
      <vt:lpstr>T30-31_31A</vt:lpstr>
      <vt:lpstr>T32</vt:lpstr>
      <vt:lpstr>T33</vt:lpstr>
      <vt:lpstr>T34</vt:lpstr>
      <vt:lpstr>T35</vt:lpstr>
      <vt:lpstr>T36</vt:lpstr>
      <vt:lpstr>T37</vt:lpstr>
      <vt:lpstr>T38</vt:lpstr>
      <vt:lpstr>T39</vt:lpstr>
      <vt:lpstr>T11_T11A!Tytuły_wydruku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'T21-T22_T22A'!Tytuły_wydruku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'T30-31_31A'!Tytuły_wydruku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Miśkiewicz Piotr</cp:lastModifiedBy>
  <cp:lastPrinted>2021-02-23T08:03:51Z</cp:lastPrinted>
  <dcterms:created xsi:type="dcterms:W3CDTF">2001-03-23T08:52:09Z</dcterms:created>
  <dcterms:modified xsi:type="dcterms:W3CDTF">2021-02-25T12:24:47Z</dcterms:modified>
</cp:coreProperties>
</file>