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S01\Profile$\pmiskiewicz\Documents\Analiza2022\"/>
    </mc:Choice>
  </mc:AlternateContent>
  <xr:revisionPtr revIDLastSave="0" documentId="13_ncr:1_{FF1C6310-BB52-41D3-890E-02A67554705B}" xr6:coauthVersionLast="45" xr6:coauthVersionMax="45" xr10:uidLastSave="{00000000-0000-0000-0000-000000000000}"/>
  <bookViews>
    <workbookView xWindow="-120" yWindow="-120" windowWidth="19440" windowHeight="10440" tabRatio="703" xr2:uid="{00000000-000D-0000-FFFF-FFFF00000000}"/>
  </bookViews>
  <sheets>
    <sheet name="T8" sheetId="65" r:id="rId1"/>
    <sheet name="T9" sheetId="1" r:id="rId2"/>
    <sheet name="T10" sheetId="25" r:id="rId3"/>
    <sheet name="T11_T11A" sheetId="41" r:id="rId4"/>
    <sheet name="T12" sheetId="39" r:id="rId5"/>
    <sheet name="T13" sheetId="53" r:id="rId6"/>
    <sheet name="T14" sheetId="54" r:id="rId7"/>
    <sheet name="T15" sheetId="55" r:id="rId8"/>
    <sheet name="T16-T17" sheetId="6" r:id="rId9"/>
    <sheet name="T18" sheetId="46" r:id="rId10"/>
    <sheet name="T19" sheetId="42" r:id="rId11"/>
    <sheet name="T20" sheetId="43" r:id="rId12"/>
    <sheet name="T21-T22_T22A" sheetId="44" r:id="rId13"/>
    <sheet name="T23" sheetId="12" r:id="rId14"/>
    <sheet name="T24" sheetId="28" r:id="rId15"/>
    <sheet name="T25" sheetId="29" r:id="rId16"/>
    <sheet name="T26" sheetId="30" r:id="rId17"/>
    <sheet name="T27" sheetId="31" r:id="rId18"/>
    <sheet name="T28" sheetId="33" r:id="rId19"/>
    <sheet name="T29" sheetId="32" r:id="rId20"/>
    <sheet name="T30-31_31A" sheetId="48" r:id="rId21"/>
    <sheet name="T32" sheetId="34" r:id="rId22"/>
    <sheet name="T33" sheetId="58" r:id="rId23"/>
    <sheet name="T34" sheetId="57" r:id="rId24"/>
    <sheet name="T35" sheetId="35" r:id="rId25"/>
    <sheet name="T36" sheetId="38" r:id="rId26"/>
    <sheet name="T37" sheetId="36" r:id="rId27"/>
    <sheet name="T38" sheetId="45" r:id="rId28"/>
    <sheet name="T39" sheetId="60" r:id="rId29"/>
  </sheets>
  <definedNames>
    <definedName name="_xlnm.Print_Titles" localSheetId="2">'T10'!#REF!</definedName>
    <definedName name="_xlnm.Print_Titles" localSheetId="3">T11_T11A!$1:$5</definedName>
    <definedName name="_xlnm.Print_Titles" localSheetId="4">'T12'!$1:$5</definedName>
    <definedName name="_xlnm.Print_Titles" localSheetId="5">'T13'!$1:$5</definedName>
    <definedName name="_xlnm.Print_Titles" localSheetId="6">'T14'!$1:$5</definedName>
    <definedName name="_xlnm.Print_Titles" localSheetId="7">'T15'!$1:$5</definedName>
    <definedName name="_xlnm.Print_Titles" localSheetId="8">'T16-T17'!$1:$5</definedName>
    <definedName name="_xlnm.Print_Titles" localSheetId="10">'T19'!$1:$5</definedName>
    <definedName name="_xlnm.Print_Titles" localSheetId="11">'T20'!$1:$5</definedName>
    <definedName name="_xlnm.Print_Titles" localSheetId="12">'T21-T22_T22A'!$1:$5</definedName>
    <definedName name="_xlnm.Print_Titles" localSheetId="13">'T23'!$1:$5</definedName>
    <definedName name="_xlnm.Print_Titles" localSheetId="14">'T24'!$1:$5</definedName>
    <definedName name="_xlnm.Print_Titles" localSheetId="15">'T25'!$1:$5</definedName>
    <definedName name="_xlnm.Print_Titles" localSheetId="16">'T26'!$1:$5</definedName>
    <definedName name="_xlnm.Print_Titles" localSheetId="17">'T27'!$1:$5</definedName>
    <definedName name="_xlnm.Print_Titles" localSheetId="18">'T28'!$1:$5</definedName>
    <definedName name="_xlnm.Print_Titles" localSheetId="19">'T29'!$1:$5</definedName>
    <definedName name="_xlnm.Print_Titles" localSheetId="20">'T30-31_31A'!$1:$5</definedName>
    <definedName name="_xlnm.Print_Titles" localSheetId="21">'T32'!$1:$7</definedName>
    <definedName name="_xlnm.Print_Titles" localSheetId="22">'T33'!$1:$5</definedName>
    <definedName name="_xlnm.Print_Titles" localSheetId="23">'T34'!$1:$7</definedName>
    <definedName name="_xlnm.Print_Titles" localSheetId="24">'T35'!$1:$5</definedName>
    <definedName name="_xlnm.Print_Titles" localSheetId="25">'T36'!$1:$5</definedName>
    <definedName name="_xlnm.Print_Titles" localSheetId="26">'T37'!$1:$6</definedName>
    <definedName name="_xlnm.Print_Titles" localSheetId="27">'T38'!$3:$4</definedName>
    <definedName name="_xlnm.Print_Titles" localSheetId="28">'T39'!$1:$7</definedName>
    <definedName name="_xlnm.Print_Titles" localSheetId="1">'T9'!$1:$4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36" l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235" i="36" s="1"/>
  <c r="A236" i="36" s="1"/>
  <c r="A237" i="36" s="1"/>
  <c r="A238" i="36" s="1"/>
  <c r="A239" i="36" s="1"/>
  <c r="A240" i="36" s="1"/>
  <c r="A241" i="36" s="1"/>
  <c r="A242" i="36" s="1"/>
  <c r="A243" i="36" s="1"/>
  <c r="A244" i="36" s="1"/>
  <c r="A245" i="36" s="1"/>
  <c r="A246" i="36" s="1"/>
  <c r="A247" i="36" s="1"/>
  <c r="A248" i="36" s="1"/>
  <c r="A249" i="36" s="1"/>
  <c r="A250" i="36" s="1"/>
  <c r="A251" i="36" s="1"/>
  <c r="A252" i="36" s="1"/>
  <c r="A253" i="36" s="1"/>
  <c r="A254" i="36" s="1"/>
  <c r="A255" i="36" s="1"/>
  <c r="A256" i="36" s="1"/>
  <c r="A257" i="36" s="1"/>
  <c r="A258" i="36" s="1"/>
  <c r="A259" i="36" s="1"/>
  <c r="A260" i="36" s="1"/>
  <c r="A261" i="36" s="1"/>
  <c r="A262" i="36" s="1"/>
  <c r="A263" i="36" s="1"/>
  <c r="A264" i="36" s="1"/>
  <c r="A265" i="36" s="1"/>
  <c r="A266" i="36" s="1"/>
  <c r="A267" i="36" s="1"/>
  <c r="A268" i="36" s="1"/>
  <c r="A269" i="36" s="1"/>
  <c r="A270" i="36" s="1"/>
  <c r="A271" i="36" s="1"/>
  <c r="A272" i="36" s="1"/>
  <c r="A273" i="36" s="1"/>
  <c r="A274" i="36" s="1"/>
  <c r="A275" i="36" s="1"/>
  <c r="A276" i="36" s="1"/>
  <c r="A277" i="36" s="1"/>
  <c r="A278" i="36" s="1"/>
  <c r="A279" i="36" s="1"/>
  <c r="A280" i="36" s="1"/>
  <c r="A281" i="36" s="1"/>
  <c r="A282" i="36" s="1"/>
  <c r="A283" i="36" s="1"/>
  <c r="A284" i="36" s="1"/>
  <c r="A285" i="36" s="1"/>
  <c r="A286" i="36" s="1"/>
  <c r="A287" i="36" s="1"/>
  <c r="A288" i="36" s="1"/>
  <c r="A289" i="36" s="1"/>
  <c r="A290" i="36" s="1"/>
  <c r="A291" i="36" s="1"/>
  <c r="A292" i="36" s="1"/>
  <c r="A293" i="36" s="1"/>
  <c r="A294" i="36" s="1"/>
  <c r="A295" i="36" s="1"/>
  <c r="A296" i="36" s="1"/>
  <c r="A297" i="36" s="1"/>
  <c r="A298" i="36" s="1"/>
  <c r="A299" i="36" s="1"/>
  <c r="A300" i="36" s="1"/>
  <c r="A301" i="36" s="1"/>
  <c r="A302" i="36" s="1"/>
  <c r="A303" i="36" s="1"/>
  <c r="A304" i="36" s="1"/>
  <c r="A305" i="36" s="1"/>
  <c r="A306" i="36" s="1"/>
  <c r="A307" i="36" s="1"/>
  <c r="A308" i="36" s="1"/>
  <c r="A309" i="36" s="1"/>
  <c r="A310" i="36" s="1"/>
  <c r="A311" i="36" s="1"/>
  <c r="A312" i="36" s="1"/>
  <c r="A313" i="36" s="1"/>
  <c r="A314" i="36" s="1"/>
  <c r="A315" i="36" s="1"/>
  <c r="A316" i="36" s="1"/>
  <c r="A317" i="36" s="1"/>
  <c r="A318" i="36" s="1"/>
  <c r="A319" i="36" s="1"/>
  <c r="A8" i="36"/>
  <c r="A7" i="38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42" i="48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7" i="48"/>
  <c r="A8" i="48" s="1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8" i="32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A164" i="32" s="1"/>
  <c r="A165" i="32" s="1"/>
  <c r="A166" i="32" s="1"/>
  <c r="A167" i="32" s="1"/>
  <c r="A168" i="32" s="1"/>
  <c r="A169" i="32" s="1"/>
  <c r="A170" i="32" s="1"/>
  <c r="A171" i="32" s="1"/>
  <c r="A172" i="32" s="1"/>
  <c r="A173" i="32" s="1"/>
  <c r="A174" i="32" s="1"/>
  <c r="A175" i="32" s="1"/>
  <c r="A176" i="32" s="1"/>
  <c r="A177" i="32" s="1"/>
  <c r="A178" i="32" s="1"/>
  <c r="A179" i="32" s="1"/>
  <c r="A180" i="32" s="1"/>
  <c r="A181" i="32" s="1"/>
  <c r="A182" i="32" s="1"/>
  <c r="A183" i="32" s="1"/>
  <c r="A184" i="32" s="1"/>
  <c r="A185" i="32" s="1"/>
  <c r="A186" i="32" s="1"/>
  <c r="A187" i="32" s="1"/>
  <c r="A188" i="32" s="1"/>
  <c r="A189" i="32" s="1"/>
  <c r="A190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06" i="32" s="1"/>
  <c r="A207" i="32" s="1"/>
  <c r="A208" i="32" s="1"/>
  <c r="A209" i="32" s="1"/>
  <c r="A210" i="32" s="1"/>
  <c r="A211" i="32" s="1"/>
  <c r="A212" i="32" s="1"/>
  <c r="A213" i="32" s="1"/>
  <c r="A214" i="32" s="1"/>
  <c r="A215" i="32" s="1"/>
  <c r="A216" i="32" s="1"/>
  <c r="A217" i="32" s="1"/>
  <c r="A218" i="32" s="1"/>
  <c r="A219" i="32" s="1"/>
  <c r="A220" i="32" s="1"/>
  <c r="A221" i="32" s="1"/>
  <c r="A222" i="32" s="1"/>
  <c r="A223" i="32" s="1"/>
  <c r="A224" i="32" s="1"/>
  <c r="A225" i="32" s="1"/>
  <c r="A226" i="32" s="1"/>
  <c r="A227" i="32" s="1"/>
  <c r="A228" i="32" s="1"/>
  <c r="A229" i="32" s="1"/>
  <c r="A230" i="32" s="1"/>
  <c r="A231" i="32" s="1"/>
  <c r="A232" i="32" s="1"/>
  <c r="A233" i="32" s="1"/>
  <c r="A234" i="32" s="1"/>
  <c r="A235" i="32" s="1"/>
  <c r="A236" i="32" s="1"/>
  <c r="A237" i="32" s="1"/>
  <c r="A238" i="32" s="1"/>
  <c r="A239" i="32" s="1"/>
  <c r="A240" i="32" s="1"/>
  <c r="A241" i="32" s="1"/>
  <c r="A242" i="32" s="1"/>
  <c r="A243" i="32" s="1"/>
  <c r="A244" i="32" s="1"/>
  <c r="A245" i="32" s="1"/>
  <c r="A246" i="32" s="1"/>
  <c r="A247" i="32" s="1"/>
  <c r="A248" i="32" s="1"/>
  <c r="A249" i="32" s="1"/>
  <c r="A250" i="32" s="1"/>
  <c r="A251" i="32" s="1"/>
  <c r="A252" i="32" s="1"/>
  <c r="A253" i="32" s="1"/>
  <c r="A254" i="32" s="1"/>
  <c r="A255" i="32" s="1"/>
  <c r="A256" i="32" s="1"/>
  <c r="A257" i="32" s="1"/>
  <c r="A258" i="32" s="1"/>
  <c r="A259" i="32" s="1"/>
  <c r="A260" i="32" s="1"/>
  <c r="A261" i="32" s="1"/>
  <c r="A262" i="32" s="1"/>
  <c r="A263" i="32" s="1"/>
  <c r="A264" i="32" s="1"/>
  <c r="A265" i="32" s="1"/>
  <c r="A266" i="32" s="1"/>
  <c r="A267" i="32" s="1"/>
  <c r="A268" i="32" s="1"/>
  <c r="A269" i="32" s="1"/>
  <c r="A270" i="32" s="1"/>
  <c r="A271" i="32" s="1"/>
  <c r="A272" i="32" s="1"/>
  <c r="A273" i="32" s="1"/>
  <c r="A274" i="32" s="1"/>
  <c r="A275" i="32" s="1"/>
  <c r="A276" i="32" s="1"/>
  <c r="A277" i="32" s="1"/>
  <c r="A278" i="32" s="1"/>
  <c r="A279" i="32" s="1"/>
  <c r="A280" i="32" s="1"/>
  <c r="A281" i="32" s="1"/>
  <c r="A282" i="32" s="1"/>
  <c r="A283" i="32" s="1"/>
  <c r="A284" i="32" s="1"/>
  <c r="A285" i="32" s="1"/>
  <c r="A286" i="32" s="1"/>
  <c r="A287" i="32" s="1"/>
  <c r="A288" i="32" s="1"/>
  <c r="A289" i="32" s="1"/>
  <c r="A290" i="32" s="1"/>
  <c r="A291" i="32" s="1"/>
  <c r="A292" i="32" s="1"/>
  <c r="A293" i="32" s="1"/>
  <c r="A294" i="32" s="1"/>
  <c r="A295" i="32" s="1"/>
  <c r="A296" i="32" s="1"/>
  <c r="A297" i="32" s="1"/>
  <c r="A298" i="32" s="1"/>
  <c r="A299" i="32" s="1"/>
  <c r="A300" i="32" s="1"/>
  <c r="A301" i="32" s="1"/>
  <c r="A302" i="32" s="1"/>
  <c r="A303" i="32" s="1"/>
  <c r="A304" i="32" s="1"/>
  <c r="A305" i="32" s="1"/>
  <c r="A306" i="32" s="1"/>
  <c r="A307" i="32" s="1"/>
  <c r="A308" i="32" s="1"/>
  <c r="A309" i="32" s="1"/>
  <c r="A310" i="32" s="1"/>
  <c r="A311" i="32" s="1"/>
  <c r="A312" i="32" s="1"/>
  <c r="A313" i="32" s="1"/>
  <c r="A314" i="32" s="1"/>
  <c r="A315" i="32" s="1"/>
  <c r="A316" i="32" s="1"/>
  <c r="A317" i="32" s="1"/>
  <c r="A318" i="32" s="1"/>
  <c r="A319" i="32" s="1"/>
  <c r="A320" i="32" s="1"/>
  <c r="A321" i="32" s="1"/>
  <c r="A322" i="32" s="1"/>
  <c r="A323" i="32" s="1"/>
  <c r="A324" i="32" s="1"/>
  <c r="A325" i="32" s="1"/>
  <c r="A326" i="32" s="1"/>
  <c r="A327" i="32" s="1"/>
  <c r="A328" i="32" s="1"/>
  <c r="A329" i="32" s="1"/>
  <c r="A330" i="32" s="1"/>
  <c r="A331" i="32" s="1"/>
  <c r="A332" i="32" s="1"/>
  <c r="A333" i="32" s="1"/>
  <c r="A334" i="32" s="1"/>
  <c r="A335" i="32" s="1"/>
  <c r="A336" i="32" s="1"/>
  <c r="A337" i="32" s="1"/>
  <c r="A338" i="32" s="1"/>
  <c r="A339" i="32" s="1"/>
  <c r="A340" i="32" s="1"/>
  <c r="A341" i="32" s="1"/>
  <c r="A342" i="32" s="1"/>
  <c r="A343" i="32" s="1"/>
  <c r="A344" i="32" s="1"/>
  <c r="A345" i="32" s="1"/>
  <c r="A346" i="32" s="1"/>
  <c r="A347" i="32" s="1"/>
  <c r="A348" i="32" s="1"/>
  <c r="A349" i="32" s="1"/>
  <c r="A350" i="32" s="1"/>
  <c r="A351" i="32" s="1"/>
  <c r="A352" i="32" s="1"/>
  <c r="A353" i="32" s="1"/>
  <c r="A354" i="32" s="1"/>
  <c r="A355" i="32" s="1"/>
  <c r="A356" i="32" s="1"/>
  <c r="A357" i="32" s="1"/>
  <c r="A358" i="32" s="1"/>
  <c r="A359" i="32" s="1"/>
  <c r="A360" i="32" s="1"/>
  <c r="A361" i="32" s="1"/>
  <c r="A362" i="32" s="1"/>
  <c r="A363" i="32" s="1"/>
  <c r="A364" i="32" s="1"/>
  <c r="A365" i="32" s="1"/>
  <c r="A366" i="32" s="1"/>
  <c r="A367" i="32" s="1"/>
  <c r="A368" i="32" s="1"/>
  <c r="A369" i="32" s="1"/>
  <c r="A370" i="32" s="1"/>
  <c r="A371" i="32" s="1"/>
  <c r="A372" i="32" s="1"/>
  <c r="A373" i="32" s="1"/>
  <c r="A374" i="32" s="1"/>
  <c r="A375" i="32" s="1"/>
  <c r="A376" i="32" s="1"/>
  <c r="A377" i="32" s="1"/>
  <c r="A378" i="32" s="1"/>
  <c r="A7" i="32"/>
  <c r="A7" i="28" l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  <c r="A240" i="28" s="1"/>
  <c r="A241" i="28" s="1"/>
  <c r="A242" i="28" s="1"/>
  <c r="A243" i="28" s="1"/>
  <c r="A244" i="28" s="1"/>
  <c r="A245" i="28" s="1"/>
  <c r="A246" i="28" s="1"/>
  <c r="A247" i="28" s="1"/>
  <c r="A248" i="28" s="1"/>
  <c r="A249" i="28" s="1"/>
  <c r="A250" i="28" s="1"/>
  <c r="A251" i="28" s="1"/>
  <c r="A252" i="28" s="1"/>
  <c r="A253" i="28" s="1"/>
  <c r="A254" i="28" s="1"/>
  <c r="A255" i="28" s="1"/>
  <c r="A256" i="28" s="1"/>
  <c r="A257" i="28" s="1"/>
  <c r="A258" i="28" s="1"/>
  <c r="A259" i="28" s="1"/>
  <c r="A260" i="28" s="1"/>
  <c r="A261" i="28" s="1"/>
  <c r="A262" i="28" s="1"/>
  <c r="A263" i="28" s="1"/>
  <c r="A264" i="28" s="1"/>
  <c r="A265" i="28" s="1"/>
  <c r="A266" i="28" s="1"/>
  <c r="A267" i="28" s="1"/>
  <c r="A268" i="28" s="1"/>
  <c r="A269" i="28" s="1"/>
  <c r="A270" i="28" s="1"/>
  <c r="A271" i="28" s="1"/>
  <c r="A272" i="28" s="1"/>
  <c r="A273" i="28" s="1"/>
  <c r="A274" i="28" s="1"/>
  <c r="A275" i="28" s="1"/>
  <c r="A276" i="28" s="1"/>
  <c r="A277" i="28" s="1"/>
  <c r="A278" i="28" s="1"/>
  <c r="A279" i="28" s="1"/>
  <c r="A280" i="28" s="1"/>
  <c r="A281" i="28" s="1"/>
  <c r="A282" i="28" s="1"/>
  <c r="A283" i="28" s="1"/>
  <c r="A284" i="28" s="1"/>
  <c r="A285" i="28" s="1"/>
  <c r="A286" i="28" s="1"/>
  <c r="A287" i="28" s="1"/>
  <c r="A288" i="28" s="1"/>
  <c r="A289" i="28" s="1"/>
  <c r="A290" i="28" s="1"/>
  <c r="A291" i="28" s="1"/>
  <c r="A292" i="28" s="1"/>
  <c r="A293" i="28" s="1"/>
  <c r="A294" i="28" s="1"/>
  <c r="A295" i="28" s="1"/>
  <c r="A296" i="28" s="1"/>
  <c r="A297" i="28" s="1"/>
  <c r="A298" i="28" s="1"/>
  <c r="A299" i="28" s="1"/>
  <c r="A300" i="28" s="1"/>
  <c r="A301" i="28" s="1"/>
  <c r="A302" i="28" s="1"/>
  <c r="A303" i="28" s="1"/>
  <c r="A304" i="28" s="1"/>
  <c r="A305" i="28" s="1"/>
  <c r="A306" i="28" s="1"/>
  <c r="A307" i="28" s="1"/>
  <c r="A308" i="28" s="1"/>
  <c r="A309" i="28" s="1"/>
  <c r="A310" i="28" s="1"/>
  <c r="A311" i="28" s="1"/>
  <c r="A312" i="28" s="1"/>
  <c r="A313" i="28" s="1"/>
  <c r="A314" i="28" s="1"/>
  <c r="A315" i="28" s="1"/>
  <c r="A316" i="28" s="1"/>
  <c r="A317" i="28" s="1"/>
  <c r="A318" i="28" s="1"/>
  <c r="A319" i="28" s="1"/>
  <c r="A320" i="28" s="1"/>
  <c r="A321" i="28" s="1"/>
  <c r="A322" i="28" s="1"/>
  <c r="A323" i="28" s="1"/>
  <c r="A324" i="28" s="1"/>
  <c r="A325" i="28" s="1"/>
  <c r="A326" i="28" s="1"/>
  <c r="A327" i="28" s="1"/>
  <c r="A328" i="28" s="1"/>
  <c r="A329" i="28" s="1"/>
  <c r="A330" i="28" s="1"/>
  <c r="A331" i="28" s="1"/>
  <c r="A332" i="28" s="1"/>
  <c r="A333" i="28" s="1"/>
  <c r="A334" i="28" s="1"/>
  <c r="A335" i="28" s="1"/>
  <c r="A336" i="28" s="1"/>
  <c r="A337" i="28" s="1"/>
  <c r="A338" i="28" s="1"/>
  <c r="A339" i="28" s="1"/>
  <c r="A340" i="28" s="1"/>
  <c r="A341" i="28" s="1"/>
  <c r="A342" i="28" s="1"/>
  <c r="A343" i="28" s="1"/>
  <c r="A344" i="28" s="1"/>
  <c r="A345" i="28" s="1"/>
  <c r="A346" i="28" s="1"/>
  <c r="A347" i="28" s="1"/>
  <c r="A348" i="28" s="1"/>
  <c r="A349" i="28" s="1"/>
  <c r="A350" i="28" s="1"/>
  <c r="A351" i="28" s="1"/>
  <c r="A352" i="28" s="1"/>
  <c r="A353" i="28" s="1"/>
  <c r="A354" i="28" s="1"/>
  <c r="A355" i="28" s="1"/>
  <c r="A356" i="28" s="1"/>
  <c r="A357" i="28" s="1"/>
  <c r="A358" i="28" s="1"/>
  <c r="A359" i="28" s="1"/>
  <c r="A360" i="28" s="1"/>
  <c r="A361" i="28" s="1"/>
  <c r="A362" i="28" s="1"/>
  <c r="A363" i="28" s="1"/>
  <c r="A364" i="28" s="1"/>
  <c r="A365" i="28" s="1"/>
  <c r="A366" i="28" s="1"/>
  <c r="A367" i="28" s="1"/>
  <c r="A368" i="28" s="1"/>
  <c r="A369" i="28" s="1"/>
  <c r="A370" i="28" s="1"/>
  <c r="A371" i="28" s="1"/>
  <c r="A372" i="28" s="1"/>
  <c r="A373" i="28" s="1"/>
  <c r="A374" i="28" s="1"/>
  <c r="A375" i="28" s="1"/>
  <c r="A376" i="28" s="1"/>
  <c r="A377" i="28" s="1"/>
  <c r="A378" i="28" s="1"/>
  <c r="A379" i="28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8" i="53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A59" i="53" s="1"/>
  <c r="A60" i="53" s="1"/>
  <c r="A61" i="53" s="1"/>
  <c r="A62" i="53" s="1"/>
  <c r="A63" i="53" s="1"/>
  <c r="A64" i="53" s="1"/>
  <c r="A65" i="53" s="1"/>
  <c r="A66" i="53" s="1"/>
  <c r="A67" i="53" s="1"/>
  <c r="A68" i="53" s="1"/>
  <c r="A69" i="53" s="1"/>
  <c r="A70" i="53" s="1"/>
  <c r="A71" i="53" s="1"/>
  <c r="A72" i="53" s="1"/>
  <c r="A73" i="53" s="1"/>
  <c r="A74" i="53" s="1"/>
  <c r="A75" i="53" s="1"/>
  <c r="A76" i="53" s="1"/>
  <c r="A77" i="53" s="1"/>
  <c r="A78" i="53" s="1"/>
  <c r="A79" i="53" s="1"/>
  <c r="A80" i="53" s="1"/>
  <c r="A81" i="53" s="1"/>
  <c r="A82" i="53" s="1"/>
  <c r="A83" i="53" s="1"/>
  <c r="A84" i="53" s="1"/>
  <c r="A85" i="53" s="1"/>
  <c r="A86" i="53" s="1"/>
  <c r="A87" i="53" s="1"/>
  <c r="A88" i="53" s="1"/>
  <c r="A89" i="53" s="1"/>
  <c r="A90" i="53" s="1"/>
  <c r="A91" i="53" s="1"/>
  <c r="A92" i="53" s="1"/>
  <c r="A93" i="53" s="1"/>
  <c r="A94" i="53" s="1"/>
  <c r="A95" i="53" s="1"/>
  <c r="A96" i="53" s="1"/>
  <c r="A97" i="53" s="1"/>
  <c r="A98" i="53" s="1"/>
  <c r="A99" i="53" s="1"/>
  <c r="A100" i="53" s="1"/>
  <c r="A101" i="53" s="1"/>
  <c r="A102" i="53" s="1"/>
  <c r="A103" i="53" s="1"/>
  <c r="A104" i="53" s="1"/>
  <c r="A105" i="53" s="1"/>
  <c r="A106" i="53" s="1"/>
  <c r="A107" i="53" s="1"/>
  <c r="A108" i="53" s="1"/>
  <c r="A109" i="53" s="1"/>
  <c r="A110" i="53" s="1"/>
  <c r="A111" i="53" s="1"/>
  <c r="A112" i="53" s="1"/>
  <c r="A113" i="53" s="1"/>
  <c r="A114" i="53" s="1"/>
  <c r="A115" i="53" s="1"/>
  <c r="A116" i="53" s="1"/>
  <c r="A117" i="53" s="1"/>
  <c r="A118" i="53" s="1"/>
  <c r="A119" i="53" s="1"/>
  <c r="A120" i="53" s="1"/>
  <c r="A121" i="53" s="1"/>
  <c r="A122" i="53" s="1"/>
  <c r="A123" i="53" s="1"/>
  <c r="A124" i="53" s="1"/>
  <c r="A125" i="53" s="1"/>
  <c r="A126" i="53" s="1"/>
  <c r="A127" i="53" s="1"/>
  <c r="A128" i="53" s="1"/>
  <c r="A129" i="53" s="1"/>
  <c r="A130" i="53" s="1"/>
  <c r="A131" i="53" s="1"/>
  <c r="A132" i="53" s="1"/>
  <c r="A133" i="53" s="1"/>
  <c r="A134" i="53" s="1"/>
  <c r="A135" i="53" s="1"/>
  <c r="A136" i="53" s="1"/>
  <c r="A137" i="53" s="1"/>
  <c r="A138" i="53" s="1"/>
  <c r="A139" i="53" s="1"/>
  <c r="A140" i="53" s="1"/>
  <c r="A141" i="53" s="1"/>
  <c r="A142" i="53" s="1"/>
  <c r="A143" i="53" s="1"/>
  <c r="A144" i="53" s="1"/>
  <c r="A145" i="53" s="1"/>
  <c r="A146" i="53" s="1"/>
  <c r="A147" i="53" s="1"/>
  <c r="A148" i="53" s="1"/>
  <c r="A149" i="53" s="1"/>
  <c r="A150" i="53" s="1"/>
  <c r="A151" i="53" s="1"/>
  <c r="A152" i="53" s="1"/>
  <c r="A153" i="53" s="1"/>
  <c r="A154" i="53" s="1"/>
  <c r="A155" i="53" s="1"/>
  <c r="A156" i="53" s="1"/>
  <c r="A157" i="53" s="1"/>
  <c r="A158" i="53" s="1"/>
  <c r="A159" i="53" s="1"/>
  <c r="A160" i="53" s="1"/>
  <c r="A161" i="53" s="1"/>
  <c r="A162" i="53" s="1"/>
  <c r="A163" i="53" s="1"/>
  <c r="A164" i="53" s="1"/>
  <c r="A165" i="53" s="1"/>
  <c r="A166" i="53" s="1"/>
  <c r="A167" i="53" s="1"/>
  <c r="A168" i="53" s="1"/>
  <c r="A169" i="53" s="1"/>
  <c r="A170" i="53" s="1"/>
  <c r="A171" i="53" s="1"/>
  <c r="A172" i="53" s="1"/>
  <c r="A173" i="53" s="1"/>
  <c r="A174" i="53" s="1"/>
  <c r="A175" i="53" s="1"/>
  <c r="A176" i="53" s="1"/>
  <c r="A177" i="53" s="1"/>
  <c r="A178" i="53" s="1"/>
  <c r="A179" i="53" s="1"/>
  <c r="A180" i="53" s="1"/>
  <c r="A181" i="53" s="1"/>
  <c r="A182" i="53" s="1"/>
  <c r="A183" i="53" s="1"/>
  <c r="A184" i="53" s="1"/>
  <c r="A185" i="53" s="1"/>
  <c r="A186" i="53" s="1"/>
  <c r="A187" i="53" s="1"/>
  <c r="A188" i="53" s="1"/>
  <c r="A189" i="53" s="1"/>
  <c r="A190" i="53" s="1"/>
  <c r="A191" i="53" s="1"/>
  <c r="A192" i="53" s="1"/>
  <c r="A193" i="53" s="1"/>
  <c r="A194" i="53" s="1"/>
  <c r="A195" i="53" s="1"/>
  <c r="A7" i="53"/>
  <c r="A8" i="39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184" i="39" s="1"/>
  <c r="A185" i="39" s="1"/>
  <c r="A186" i="39" s="1"/>
  <c r="A187" i="39" s="1"/>
  <c r="A188" i="39" s="1"/>
  <c r="A189" i="39" s="1"/>
  <c r="A190" i="39" s="1"/>
  <c r="A191" i="39" s="1"/>
  <c r="A192" i="39" s="1"/>
  <c r="A193" i="39" s="1"/>
  <c r="A194" i="39" s="1"/>
  <c r="A195" i="39" s="1"/>
  <c r="A196" i="39" s="1"/>
  <c r="A197" i="39" s="1"/>
  <c r="A198" i="39" s="1"/>
  <c r="A199" i="39" s="1"/>
  <c r="A200" i="39" s="1"/>
  <c r="A201" i="39" s="1"/>
  <c r="A202" i="39" s="1"/>
  <c r="A203" i="39" s="1"/>
  <c r="A204" i="39" s="1"/>
  <c r="A205" i="39" s="1"/>
  <c r="A206" i="39" s="1"/>
  <c r="A207" i="39" s="1"/>
  <c r="A208" i="39" s="1"/>
  <c r="A209" i="39" s="1"/>
  <c r="A210" i="39" s="1"/>
  <c r="A211" i="39" s="1"/>
  <c r="A212" i="39" s="1"/>
  <c r="A213" i="39" s="1"/>
  <c r="A214" i="39" s="1"/>
  <c r="A215" i="39" s="1"/>
  <c r="A216" i="39" s="1"/>
  <c r="A7" i="39"/>
  <c r="G138" i="41"/>
  <c r="C48" i="65"/>
  <c r="F48" i="65" s="1"/>
  <c r="E47" i="65"/>
  <c r="E46" i="65"/>
  <c r="E45" i="65"/>
  <c r="E44" i="65"/>
  <c r="E41" i="65"/>
  <c r="E40" i="65"/>
  <c r="E39" i="65"/>
  <c r="E38" i="65"/>
  <c r="E37" i="65"/>
  <c r="E36" i="65"/>
  <c r="E35" i="65"/>
  <c r="E34" i="65"/>
  <c r="E33" i="65"/>
  <c r="E32" i="65"/>
  <c r="E31" i="65"/>
  <c r="E30" i="65"/>
  <c r="E29" i="65"/>
  <c r="E28" i="65"/>
  <c r="E27" i="65"/>
  <c r="E26" i="65"/>
  <c r="E25" i="65"/>
  <c r="A25" i="65"/>
  <c r="A26" i="65" s="1"/>
  <c r="A27" i="65" s="1"/>
  <c r="A28" i="65" s="1"/>
  <c r="A29" i="65" s="1"/>
  <c r="A30" i="65" s="1"/>
  <c r="A31" i="65" s="1"/>
  <c r="A32" i="65" s="1"/>
  <c r="A33" i="65" s="1"/>
  <c r="A34" i="65" s="1"/>
  <c r="A35" i="65" s="1"/>
  <c r="A36" i="65" s="1"/>
  <c r="A37" i="65" s="1"/>
  <c r="A38" i="65" s="1"/>
  <c r="A39" i="65" s="1"/>
  <c r="A40" i="65" s="1"/>
  <c r="A41" i="65" s="1"/>
  <c r="A42" i="65" s="1"/>
  <c r="A43" i="65" s="1"/>
  <c r="A44" i="65" s="1"/>
  <c r="A45" i="65" s="1"/>
  <c r="A46" i="65" s="1"/>
  <c r="A47" i="65" s="1"/>
  <c r="A48" i="65" s="1"/>
  <c r="A49" i="65" s="1"/>
  <c r="A50" i="65" s="1"/>
  <c r="A51" i="65" s="1"/>
  <c r="C20" i="65"/>
  <c r="C49" i="65" s="1"/>
  <c r="E18" i="65"/>
  <c r="E17" i="65"/>
  <c r="E16" i="65"/>
  <c r="E15" i="65"/>
  <c r="E14" i="65"/>
  <c r="E13" i="65"/>
  <c r="E12" i="65"/>
  <c r="E11" i="65"/>
  <c r="E10" i="65"/>
  <c r="E9" i="65"/>
  <c r="E8" i="65"/>
  <c r="E7" i="65"/>
  <c r="E6" i="65"/>
  <c r="A6" i="65"/>
  <c r="A7" i="65" s="1"/>
  <c r="A8" i="65" s="1"/>
  <c r="A9" i="65" s="1"/>
  <c r="A10" i="65" s="1"/>
  <c r="A11" i="65" s="1"/>
  <c r="A12" i="65" s="1"/>
  <c r="A13" i="65" s="1"/>
  <c r="A14" i="65" s="1"/>
  <c r="A15" i="65" s="1"/>
  <c r="A16" i="65" s="1"/>
  <c r="A17" i="65" s="1"/>
  <c r="A18" i="65" s="1"/>
  <c r="A19" i="65" s="1"/>
  <c r="E5" i="65"/>
  <c r="C51" i="65" l="1"/>
  <c r="F46" i="65"/>
  <c r="F43" i="65"/>
  <c r="F39" i="65"/>
  <c r="F35" i="65"/>
  <c r="F31" i="65"/>
  <c r="F27" i="65"/>
  <c r="F17" i="65"/>
  <c r="F13" i="65"/>
  <c r="F9" i="65"/>
  <c r="F5" i="65"/>
  <c r="F4" i="65"/>
  <c r="F49" i="65"/>
  <c r="F26" i="65"/>
  <c r="F47" i="65"/>
  <c r="F36" i="65"/>
  <c r="F32" i="65"/>
  <c r="F28" i="65"/>
  <c r="F18" i="65"/>
  <c r="F14" i="65"/>
  <c r="F10" i="65"/>
  <c r="F6" i="65"/>
  <c r="F45" i="65"/>
  <c r="F41" i="65"/>
  <c r="F38" i="65"/>
  <c r="F34" i="65"/>
  <c r="F30" i="65"/>
  <c r="F19" i="65"/>
  <c r="F16" i="65"/>
  <c r="F12" i="65"/>
  <c r="F37" i="65"/>
  <c r="F33" i="65"/>
  <c r="F29" i="65"/>
  <c r="F25" i="65"/>
  <c r="F15" i="65"/>
  <c r="F11" i="65"/>
  <c r="F7" i="65"/>
  <c r="F8" i="65"/>
  <c r="F20" i="65"/>
  <c r="D320" i="36" l="1"/>
  <c r="E320" i="36"/>
  <c r="G320" i="36"/>
  <c r="H320" i="36"/>
  <c r="D388" i="57"/>
  <c r="E388" i="57"/>
  <c r="F388" i="57"/>
  <c r="G388" i="57"/>
  <c r="I388" i="57"/>
  <c r="J388" i="57"/>
  <c r="K388" i="57"/>
  <c r="L388" i="57"/>
  <c r="D381" i="31" l="1"/>
  <c r="E381" i="31"/>
  <c r="D185" i="43" l="1"/>
  <c r="E185" i="43"/>
  <c r="A13" i="46"/>
  <c r="A15" i="46"/>
  <c r="D17" i="46"/>
  <c r="E17" i="46"/>
  <c r="A16" i="54" l="1"/>
  <c r="A17" i="54" s="1"/>
  <c r="A18" i="54" s="1"/>
  <c r="A19" i="54" s="1"/>
  <c r="A20" i="54" s="1"/>
  <c r="A21" i="54" s="1"/>
  <c r="A23" i="54"/>
  <c r="A24" i="54" s="1"/>
  <c r="A25" i="54" s="1"/>
  <c r="A26" i="54" s="1"/>
  <c r="A27" i="54" s="1"/>
  <c r="A28" i="54" s="1"/>
  <c r="A29" i="54" s="1"/>
  <c r="A31" i="54"/>
  <c r="A32" i="54" s="1"/>
  <c r="A33" i="54" s="1"/>
  <c r="A34" i="54" s="1"/>
  <c r="A35" i="54" s="1"/>
  <c r="A36" i="54" s="1"/>
  <c r="A37" i="54" s="1"/>
  <c r="A39" i="54"/>
  <c r="A40" i="54" s="1"/>
  <c r="A41" i="54" s="1"/>
  <c r="A42" i="54" s="1"/>
  <c r="A43" i="54" s="1"/>
  <c r="A44" i="54" s="1"/>
  <c r="A45" i="54" s="1"/>
  <c r="A47" i="54"/>
  <c r="A19" i="25" l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D31" i="25"/>
  <c r="E31" i="25"/>
  <c r="D302" i="58" l="1"/>
  <c r="E302" i="58"/>
  <c r="D376" i="34"/>
  <c r="E376" i="34"/>
  <c r="F376" i="34"/>
  <c r="G376" i="34"/>
  <c r="I376" i="34"/>
  <c r="J376" i="34"/>
  <c r="E78" i="48"/>
  <c r="D78" i="48"/>
  <c r="A76" i="48"/>
  <c r="A77" i="48" s="1"/>
  <c r="D373" i="30"/>
  <c r="E373" i="30"/>
  <c r="D385" i="29"/>
  <c r="E385" i="29"/>
  <c r="F30" i="44" l="1"/>
  <c r="E30" i="44"/>
  <c r="D30" i="44"/>
  <c r="G152" i="41"/>
  <c r="E152" i="41"/>
  <c r="D152" i="41"/>
  <c r="E19" i="44" l="1"/>
  <c r="D19" i="44"/>
  <c r="D64" i="38" l="1"/>
  <c r="E64" i="38"/>
  <c r="G64" i="38"/>
  <c r="H64" i="38"/>
  <c r="D382" i="12"/>
  <c r="E382" i="12"/>
  <c r="O388" i="60" l="1"/>
  <c r="N388" i="60"/>
  <c r="M388" i="60"/>
  <c r="L388" i="60"/>
  <c r="K388" i="60"/>
  <c r="J388" i="60"/>
  <c r="S388" i="60" l="1"/>
  <c r="R388" i="60"/>
  <c r="Q388" i="60"/>
  <c r="P388" i="60"/>
  <c r="I388" i="60"/>
  <c r="H388" i="60"/>
  <c r="G388" i="60"/>
  <c r="F388" i="60"/>
  <c r="E388" i="60"/>
  <c r="D388" i="60"/>
  <c r="C388" i="60"/>
  <c r="D51" i="6" l="1"/>
  <c r="E51" i="6"/>
  <c r="G51" i="6"/>
  <c r="E25" i="55" l="1"/>
  <c r="D25" i="55"/>
  <c r="E49" i="54"/>
  <c r="D49" i="54"/>
  <c r="A7" i="54"/>
  <c r="A8" i="54" s="1"/>
  <c r="A9" i="54" s="1"/>
  <c r="A10" i="54" s="1"/>
  <c r="A11" i="54" s="1"/>
  <c r="A12" i="54" s="1"/>
  <c r="A13" i="54" s="1"/>
  <c r="E196" i="53"/>
  <c r="D196" i="53"/>
  <c r="E385" i="35" l="1"/>
  <c r="D385" i="35"/>
  <c r="E8" i="44"/>
  <c r="D8" i="44"/>
  <c r="G385" i="1"/>
  <c r="E385" i="1"/>
  <c r="D385" i="1"/>
  <c r="C385" i="1"/>
  <c r="E67" i="48"/>
  <c r="D67" i="48"/>
  <c r="E33" i="48"/>
  <c r="D33" i="48"/>
  <c r="D138" i="41"/>
  <c r="E138" i="41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G31" i="25"/>
  <c r="A7" i="46"/>
  <c r="A7" i="4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A69" i="41" s="1"/>
  <c r="A70" i="41" s="1"/>
  <c r="A71" i="41" s="1"/>
  <c r="A72" i="41" s="1"/>
  <c r="A73" i="41" s="1"/>
  <c r="A74" i="41" s="1"/>
  <c r="A75" i="41" s="1"/>
  <c r="A76" i="41" s="1"/>
  <c r="A77" i="41" s="1"/>
  <c r="A78" i="41" s="1"/>
  <c r="A79" i="41" s="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94" i="41" s="1"/>
  <c r="A95" i="41" s="1"/>
  <c r="A96" i="41" s="1"/>
  <c r="A97" i="41" s="1"/>
  <c r="A98" i="41" s="1"/>
  <c r="A99" i="41" s="1"/>
  <c r="A100" i="41" s="1"/>
  <c r="A101" i="41" s="1"/>
  <c r="A102" i="41" s="1"/>
  <c r="A103" i="41" s="1"/>
  <c r="A104" i="41" s="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s="1"/>
  <c r="A117" i="41" s="1"/>
  <c r="A118" i="41" s="1"/>
  <c r="A119" i="41" s="1"/>
  <c r="A120" i="41" s="1"/>
  <c r="A121" i="41" s="1"/>
  <c r="A122" i="41" s="1"/>
  <c r="A123" i="41" s="1"/>
  <c r="A124" i="41" s="1"/>
  <c r="A125" i="41" s="1"/>
  <c r="A126" i="41" s="1"/>
  <c r="A127" i="41" s="1"/>
  <c r="A128" i="41" s="1"/>
  <c r="A129" i="41" s="1"/>
  <c r="A130" i="41" s="1"/>
  <c r="A131" i="41" s="1"/>
  <c r="A132" i="41" s="1"/>
  <c r="A133" i="41" s="1"/>
  <c r="A134" i="41" s="1"/>
  <c r="A135" i="41" s="1"/>
  <c r="A136" i="41" s="1"/>
  <c r="A137" i="41" s="1"/>
  <c r="E46" i="45"/>
  <c r="D46" i="45"/>
  <c r="E63" i="6"/>
  <c r="D63" i="6"/>
  <c r="A7" i="43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4" i="43" s="1"/>
  <c r="A85" i="43" s="1"/>
  <c r="A86" i="43" s="1"/>
  <c r="A87" i="43" s="1"/>
  <c r="A88" i="43" s="1"/>
  <c r="A89" i="43" s="1"/>
  <c r="A90" i="43" s="1"/>
  <c r="A91" i="43" s="1"/>
  <c r="A92" i="43" s="1"/>
  <c r="A93" i="43" s="1"/>
  <c r="A94" i="43" s="1"/>
  <c r="A95" i="43" s="1"/>
  <c r="A96" i="43" s="1"/>
  <c r="A97" i="43" s="1"/>
  <c r="A98" i="43" s="1"/>
  <c r="A99" i="43" s="1"/>
  <c r="A100" i="43" s="1"/>
  <c r="A101" i="43" s="1"/>
  <c r="A102" i="43" s="1"/>
  <c r="A103" i="43" s="1"/>
  <c r="A104" i="43" s="1"/>
  <c r="A105" i="43" s="1"/>
  <c r="A106" i="43" s="1"/>
  <c r="A107" i="43" s="1"/>
  <c r="A108" i="43" s="1"/>
  <c r="A109" i="43" s="1"/>
  <c r="A110" i="43" s="1"/>
  <c r="A111" i="43" s="1"/>
  <c r="A112" i="43" s="1"/>
  <c r="A113" i="43" s="1"/>
  <c r="A114" i="43" s="1"/>
  <c r="A115" i="43" s="1"/>
  <c r="A116" i="43" s="1"/>
  <c r="A117" i="43" s="1"/>
  <c r="A118" i="43" s="1"/>
  <c r="A119" i="43" s="1"/>
  <c r="A120" i="43" s="1"/>
  <c r="A121" i="43" s="1"/>
  <c r="A122" i="43" s="1"/>
  <c r="A123" i="43" s="1"/>
  <c r="A124" i="43" s="1"/>
  <c r="A125" i="43" s="1"/>
  <c r="A126" i="43" s="1"/>
  <c r="A127" i="43" s="1"/>
  <c r="A128" i="43" s="1"/>
  <c r="A129" i="43" s="1"/>
  <c r="A130" i="43" s="1"/>
  <c r="A131" i="43" s="1"/>
  <c r="A132" i="43" s="1"/>
  <c r="A133" i="43" s="1"/>
  <c r="A134" i="43" s="1"/>
  <c r="A135" i="43" s="1"/>
  <c r="A136" i="43" s="1"/>
  <c r="A137" i="43" s="1"/>
  <c r="A138" i="43" s="1"/>
  <c r="A139" i="43" s="1"/>
  <c r="A140" i="43" s="1"/>
  <c r="A141" i="43" s="1"/>
  <c r="A142" i="43" s="1"/>
  <c r="A143" i="43" s="1"/>
  <c r="A144" i="43" s="1"/>
  <c r="A145" i="43" s="1"/>
  <c r="A146" i="43" s="1"/>
  <c r="A147" i="43" s="1"/>
  <c r="A148" i="43" s="1"/>
  <c r="A149" i="43" s="1"/>
  <c r="A150" i="43" s="1"/>
  <c r="A151" i="43" s="1"/>
  <c r="A152" i="43" s="1"/>
  <c r="A153" i="43" s="1"/>
  <c r="A154" i="43" s="1"/>
  <c r="A155" i="43" s="1"/>
  <c r="A156" i="43" s="1"/>
  <c r="A157" i="43" s="1"/>
  <c r="A158" i="43" s="1"/>
  <c r="A159" i="43" s="1"/>
  <c r="A160" i="43" s="1"/>
  <c r="A161" i="43" s="1"/>
  <c r="A162" i="43" s="1"/>
  <c r="A163" i="43" s="1"/>
  <c r="A164" i="43" s="1"/>
  <c r="A165" i="43" s="1"/>
  <c r="A166" i="43" s="1"/>
  <c r="A167" i="43" s="1"/>
  <c r="A168" i="43" s="1"/>
  <c r="A169" i="43" s="1"/>
  <c r="A170" i="43" s="1"/>
  <c r="A171" i="43" s="1"/>
  <c r="A172" i="43" s="1"/>
  <c r="A173" i="43" s="1"/>
  <c r="A174" i="43" s="1"/>
  <c r="A175" i="43" s="1"/>
  <c r="A176" i="43" s="1"/>
  <c r="A177" i="43" s="1"/>
  <c r="A178" i="43" s="1"/>
  <c r="A179" i="43" s="1"/>
  <c r="A180" i="43" s="1"/>
  <c r="A181" i="43" s="1"/>
  <c r="A182" i="43" s="1"/>
  <c r="A183" i="43" s="1"/>
  <c r="A184" i="43" s="1"/>
  <c r="D217" i="39"/>
  <c r="E217" i="39"/>
  <c r="D379" i="32"/>
  <c r="E379" i="32"/>
  <c r="E186" i="42"/>
  <c r="D186" i="42"/>
  <c r="E380" i="28"/>
  <c r="D380" i="28"/>
  <c r="E372" i="33"/>
  <c r="D372" i="33"/>
  <c r="F385" i="1" l="1"/>
</calcChain>
</file>

<file path=xl/sharedStrings.xml><?xml version="1.0" encoding="utf-8"?>
<sst xmlns="http://schemas.openxmlformats.org/spreadsheetml/2006/main" count="7002" uniqueCount="558">
  <si>
    <t>Powiat</t>
  </si>
  <si>
    <t>Nr</t>
  </si>
  <si>
    <t>Środki wykorzystane</t>
  </si>
  <si>
    <t>Suma:</t>
  </si>
  <si>
    <t>x</t>
  </si>
  <si>
    <t>X</t>
  </si>
  <si>
    <t>liczba</t>
  </si>
  <si>
    <t>kwota</t>
  </si>
  <si>
    <t>WTZ ogółem</t>
  </si>
  <si>
    <t>młodzież niepełnosprawna uczestnicząca w WTZ</t>
  </si>
  <si>
    <t>Środki wykorzystane na pokrycie kosztów obsługi realizowanych zadań</t>
  </si>
  <si>
    <t>L.p.</t>
  </si>
  <si>
    <t>Szkolenia organizowane przez pracodawcę art.41</t>
  </si>
  <si>
    <t>Dofinansowanie do oprocentowania kredytu bankowego art.13</t>
  </si>
  <si>
    <t>liczba osób, które uzyskały dofinansowanie</t>
  </si>
  <si>
    <t xml:space="preserve">liczba osób, które uzyskały dofinansowanie </t>
  </si>
  <si>
    <t>średnia kwota dofinansowania</t>
  </si>
  <si>
    <t>Suma</t>
  </si>
  <si>
    <t>kwota na tworzenie</t>
  </si>
  <si>
    <t>liczba osób</t>
  </si>
  <si>
    <t>średnia</t>
  </si>
  <si>
    <t xml:space="preserve">liczba osób zatrudnionych </t>
  </si>
  <si>
    <t>średni koszt szkolenia                                      [4 : 5]</t>
  </si>
  <si>
    <t xml:space="preserve">liczba niepełnosprawnych pracowników, którzy otrzymali pomoc </t>
  </si>
  <si>
    <t>ogółem</t>
  </si>
  <si>
    <t>liczba utworzonych WTZ</t>
  </si>
  <si>
    <t>w tym środki PFRON</t>
  </si>
  <si>
    <t xml:space="preserve">Wyposażenie stanowisk pracy art.26e </t>
  </si>
  <si>
    <t>koszty wyposażenia stanowisk pracy</t>
  </si>
  <si>
    <t xml:space="preserve">liczba wyposażonych stanowisk pracy </t>
  </si>
  <si>
    <t>średni koszt wyposażenia stanowiska pracy [4 : 5]</t>
  </si>
  <si>
    <t>kwota dofinansowania</t>
  </si>
  <si>
    <t xml:space="preserve">liczba </t>
  </si>
  <si>
    <t>Środki 
wg planu</t>
  </si>
  <si>
    <t xml:space="preserve">Środki 
przekazane  </t>
  </si>
  <si>
    <t>średnia
 [4 : 5]</t>
  </si>
  <si>
    <t>średni koszt szkolenia 
[4 : 5]</t>
  </si>
  <si>
    <t>koszty 
ukończonych szkoleń</t>
  </si>
  <si>
    <t>liczba osób, 
które ukończyły szkolenie</t>
  </si>
  <si>
    <t>średni koszt 
realizacji zadań</t>
  </si>
  <si>
    <t>średnia kwota dofinansowania                                [4 : 5]</t>
  </si>
  <si>
    <t>w tym liczba uczestników WTZ przy ZPCH</t>
  </si>
  <si>
    <t>kwota 
na działanie</t>
  </si>
  <si>
    <t>kwota
na działanie</t>
  </si>
  <si>
    <t>liczba osób zatrudnionych 
na wyposażonych stanowiskach pracy</t>
  </si>
  <si>
    <t>liczba zrealizowanych zadań</t>
  </si>
  <si>
    <t>Dofinansowanie zaopatrzenia w sprzęt rehabilitacyjny dla osób prawnych i jednostek organizacyjnych nie posiadających osobowości prawnej art.35a ust.4</t>
  </si>
  <si>
    <t>Dofinansowanie sportu, kultury, rekreacji i turystyki art.35a ust.1 pkt 7 lit.b</t>
  </si>
  <si>
    <t>kwota 
dofinansowania</t>
  </si>
  <si>
    <t>średnia wartość 
udzielonego dofinansowania</t>
  </si>
  <si>
    <t>kwota 
dofinansowań</t>
  </si>
  <si>
    <t>Szkolenia organizowane przez kierownika powiatowego urzędu pracy art.40</t>
  </si>
  <si>
    <t>Dofinansowanie likwidacji barier architektonicznych, w komunikowaniu się 
i technicznych  art. 35a ust.1 pkt 7 lit.d - ogółem</t>
  </si>
  <si>
    <t xml:space="preserve">Dofinansowanie likwidacji barier architektonicznych art.35a ust.1 pkt 7 lit.d </t>
  </si>
  <si>
    <t xml:space="preserve">Dofinansowanie likwidacji barier w komunikowaniu się art.35a ust.1 pkt 7 lit.d </t>
  </si>
  <si>
    <t xml:space="preserve">Dofinansowanie likwidacji barier technicznych art.35a ust.1 pkt 7 lit.d </t>
  </si>
  <si>
    <t xml:space="preserve">Dofinansowanie usług tłumacza języka migowego lub tłumacza - przewodnika  
art.35a ust.1 pkt 7 lit.f - ogółem </t>
  </si>
  <si>
    <t xml:space="preserve">Dofinansowanie usług tłumacza języka migowego art.35a ust.1 pkt 7 lit.f </t>
  </si>
  <si>
    <t>Wykonanie planu [5:3]</t>
  </si>
  <si>
    <t>Zwrot kosztów zatrudnienia pracowników pomagających 
pracownikowi niepełnosprawnemu w pracy art.26d</t>
  </si>
  <si>
    <t xml:space="preserve">w tym </t>
  </si>
  <si>
    <t>PFRON</t>
  </si>
  <si>
    <t>NFZ</t>
  </si>
  <si>
    <t>udział własny</t>
  </si>
  <si>
    <t xml:space="preserve">kwota </t>
  </si>
  <si>
    <t>liczba osób zatrudnionych</t>
  </si>
  <si>
    <t>Zwrot wydatków na instrumenty i usługi rynku pracy dla osób niepełnosprawnych poszukujących pracy i nie pozostających 
w zatrudnieniu art.11 - ogółem</t>
  </si>
  <si>
    <t>Zwrot wydatków na staże dla osób niepełnosprawnych poszukujących pracy i nie pozostających w zatrudnieniu art.11</t>
  </si>
  <si>
    <t>Zwrot wydatków na szkolenia dla osób niepełnosprawnych poszukujących pracy i nie pozostających w zatrudnieniu art.11</t>
  </si>
  <si>
    <t>Zwrot wydatków na prace interwencyjne dla osób niepełnosprawnych poszukujących pracy i nie pozostających w zatrudnieniu art.11</t>
  </si>
  <si>
    <t>-</t>
  </si>
  <si>
    <t>liczba podmiotów</t>
  </si>
  <si>
    <t>w tym dla dzieci i młodzieży</t>
  </si>
  <si>
    <t>liczba 
osób</t>
  </si>
  <si>
    <t>Nazwa zadania</t>
  </si>
  <si>
    <t>Kwota</t>
  </si>
  <si>
    <t>Liczba</t>
  </si>
  <si>
    <t>Średnia</t>
  </si>
  <si>
    <t>Odsetek</t>
  </si>
  <si>
    <t>Zwrot kosztów zatrudnienia pracowników pomagających pracownikowi niepełnosprawnemu 
w pracy art.26d</t>
  </si>
  <si>
    <t>w tym: w zakładach pracy chronionej</t>
  </si>
  <si>
    <t>Zwrot wydatków na instrumenty i usługi rynku pracy dla osób niepełnosprawnych poszukujących pracy i nie pozostających w zatrudnieniu art.11</t>
  </si>
  <si>
    <t xml:space="preserve">Jednorazowe dofinansowanie rozpoczęcia działalności gospodarczej, rolniczej lub wniesienie wkładu do spółdzielni socjalnej art.12a  </t>
  </si>
  <si>
    <t>z tego: na rozpoczęcie działalności gospodarczej</t>
  </si>
  <si>
    <t xml:space="preserve">             na rozpoczęcie działalności rolniczej</t>
  </si>
  <si>
    <t xml:space="preserve">             na wniesienie wkładu do spółdzielni socjalnej</t>
  </si>
  <si>
    <t>Finansowanie szkoleń organizowanych przez kierownika powiatowego urzędu pracy art.40</t>
  </si>
  <si>
    <t>Zwrot kosztów szkoleń organizowanych przez pracodawcę art.41</t>
  </si>
  <si>
    <t>Razem rehabilitacja zawodowa</t>
  </si>
  <si>
    <t>Dofinansowanie turnusów rehabilitacyjnych art.35a ust.1 pkt 7 lit.a</t>
  </si>
  <si>
    <t>w tym: dzieci i młodzież niepełnosprawna wraz z opiekunami</t>
  </si>
  <si>
    <t>Dofinansowanie likwidacji barier architektonicznych, w komunikowaniu się i technicznych na wnioski indywidualnych osób art.35a ust.1 pkt 7 lit.d</t>
  </si>
  <si>
    <t>w tym: dzieci i młodzież</t>
  </si>
  <si>
    <t>z tego: na bariery architektoniczne</t>
  </si>
  <si>
    <t xml:space="preserve">             na bariery w komunikowaniu się</t>
  </si>
  <si>
    <t xml:space="preserve">             na bariery techniczne</t>
  </si>
  <si>
    <t xml:space="preserve"> w tym: dzieci i młodzież</t>
  </si>
  <si>
    <t>Koszty tworzenia warsztatów terapii zajęciowej art.35a ust.1 pkt 8 - ogółem</t>
  </si>
  <si>
    <t xml:space="preserve">w tym: dofinansowanie ze środków PFRON  </t>
  </si>
  <si>
    <t>Koszty działania WTZ powstałych w roku sprawozdawczym art.35a ust.1 pkt 8</t>
  </si>
  <si>
    <t>Koszty działania WTZ powstałych w latach poprzednich art.35a ust.1 pkt 8</t>
  </si>
  <si>
    <t>Dofinansowanie usług tłumacza języka migowego lub tłumacza - przewodnika 
art.35a ust.1 pkt 7 lit.f</t>
  </si>
  <si>
    <t>Razem rehabilitacja społeczna</t>
  </si>
  <si>
    <t>Realizacja zadań ogółem</t>
  </si>
  <si>
    <t>Koszty obsługi realizowanych zadań</t>
  </si>
  <si>
    <t>Środki wydatkowane ogółem</t>
  </si>
  <si>
    <t>Dofinansowanie likwidacji barier architektonicznych, w komunikowaniu się
 i technicznych  art.35a ust.1 pkt 7 lit.d - dzieci i młodzież</t>
  </si>
  <si>
    <t xml:space="preserve"> Jednorazowe dofinansowanie rozpoczęcia działalności rolniczej art.12a </t>
  </si>
  <si>
    <t>Dofinansowanie uczestnictwa w turnusach rehabilitacyjnych 
art.35a ust.1 pkt 7 lit.a - ogółem</t>
  </si>
  <si>
    <t xml:space="preserve">Dofinansowanie uczestnictwa w turnusach rehabilitacyjnych art.35a ust.1 pkt 7 lit.a                                                                                                               - dzieci i młodzież wraz z opiekunami </t>
  </si>
  <si>
    <t xml:space="preserve"> Jednorazowe dofinansowanie rozpoczęcia działalności gospodarczej art.12a </t>
  </si>
  <si>
    <t>Dofinansowanie zaopatrzenia w sprzęt rehabilitacyjny dla osób niepełnosprawnych 
art.35a ust.1 pkt 7 lit.c</t>
  </si>
  <si>
    <t>Dofinansowanie zaopatrzenia w przedmioty ortopedyczne i środki pomocnicze przyznawane osobom niepełnosprawnym na podstawie odrębnych przepisów art.35a ust.1 pkt 7 lit.c</t>
  </si>
  <si>
    <t>Dofinansowanie zaopatrzenia w sprzęt rehabilitacyjny dla osób niepełnosprawnych art.35a ust.1 pkt 7 lit.c - środki PFRON dzieci i młodzież</t>
  </si>
  <si>
    <t>Dofinansowanie zaopatrzenia w przedmioty ortopedyczne
i środki pomocnicze przyznawane osobom niepełnosprawnym na podstawie odrębnych przepisów art.35a ust.1 pkt 7 lit.c - środki PFRON dzieci i młodzież</t>
  </si>
  <si>
    <t>Zadania z zakresu rehabilitacji zawodowej i społecznej zlecane fundacjom oraz organizacjom pozarządowym art.36 ust.2</t>
  </si>
  <si>
    <t>Zadania z zakresu rehabilitacji zawodowej i społecznej zlecane fundacjom 
oraz organizacjom pozarządowym art.36 ust.2</t>
  </si>
  <si>
    <t>kobiety niepełnosprawne uczestniczące w WTZ</t>
  </si>
  <si>
    <t>kwota 
na działanie 
z kol.4</t>
  </si>
  <si>
    <t>środki PFRON
z kol.5</t>
  </si>
  <si>
    <t>liczba
z kol.3</t>
  </si>
  <si>
    <t>liczba uczestników 
z kol.6</t>
  </si>
  <si>
    <t xml:space="preserve">w tym
dofinansowanie ze środków PFRON </t>
  </si>
  <si>
    <t xml:space="preserve">Zwrot kosztów tworzenia stanowisk pracy art.26g ust.1 pkt 1						</t>
  </si>
  <si>
    <t xml:space="preserve">Finansowanie kosztów wynagrodzeń art.26g ust.1 pkt 2						</t>
  </si>
  <si>
    <t>Zwrot kosztów przystosowania stanowisk pracy art.26</t>
  </si>
  <si>
    <t>Zwrot kosztów wyposażenia stanowisk pracy art.26e</t>
  </si>
  <si>
    <t>Toruń</t>
  </si>
  <si>
    <t xml:space="preserve"> Jednorazowe dofinansowanie rozpoczęcia działalności gospodarczej, rolniczej lub podjęcia działalności w formie spółdzielni socjalnej art.12a </t>
  </si>
  <si>
    <t xml:space="preserve"> Jednorazowe dofinansowanie podjecia działalności w formie spółdzielni socjalnej art.12a </t>
  </si>
  <si>
    <t>Zwrot kosztów: adaptacji pomieszczeń zakładu pracy w szczególności poniesionych w związku z przystosowaniem stanowisk pracy, adaptacji lub nabycia urządzeń ułatwiających wykonywanie pracy lub funkcjonowanie  w zakładzie pracy, zakupu i autoryzacji oprogramowania oraz urządzeń i technologii wspomagających lub przystosowanych do potrzeb wynikających z niepełnosprawności, rozpoznania przez służby medycyny pracy art.26</t>
  </si>
  <si>
    <t>średni koszt realizacji zadania [4 : 5]</t>
  </si>
  <si>
    <t>liczba osób zatrudnionych 
w zwiazku z realizacją zadania</t>
  </si>
  <si>
    <t>koszty 
realizacji zadania</t>
  </si>
  <si>
    <t xml:space="preserve">Zwrot kosztów tworzenia stanowisk pracy w spółdzielniach socjalnych art.26g ust.1 pkt 1							</t>
  </si>
  <si>
    <t>osoby zatrudnione 
na utworzonych stanowiskach pracy</t>
  </si>
  <si>
    <t>liczba 
stanowisk pracy</t>
  </si>
  <si>
    <t>białogardzki</t>
  </si>
  <si>
    <t>Brak realizacji zadania</t>
  </si>
  <si>
    <t>Dofinansowanie usług tłumacza - przewodnika art.35a ust.1 pkt 7 lit.f</t>
  </si>
  <si>
    <t>liczba uczestników WTZ dofinans. PFRON</t>
  </si>
  <si>
    <t>Tabela 8. Zbiorcze zestawienie realizacji zadań przez samorządy powiatowe w 2022 r.</t>
  </si>
  <si>
    <t>Tabela 8. Zbiorcze zestawienie realizacji zadań przez samorządy powiatowe w 2022 r. - cd.</t>
  </si>
  <si>
    <t>Tabela 9. Wykonanie planu w 2022 r. z podziałem na powiaty.</t>
  </si>
  <si>
    <t xml:space="preserve"> Rok 2022  - Tabela 10. </t>
  </si>
  <si>
    <t xml:space="preserve"> Rok 2022  - Tabela 11.</t>
  </si>
  <si>
    <t xml:space="preserve"> Rok 2022  - Tabela 11A.</t>
  </si>
  <si>
    <t xml:space="preserve"> Rok 2022  - Tabela 12. </t>
  </si>
  <si>
    <t xml:space="preserve"> Rok 2022  - Tabela 13. </t>
  </si>
  <si>
    <t xml:space="preserve"> Rok 2022  - Tabela 14. </t>
  </si>
  <si>
    <t xml:space="preserve"> Rok 2022  - Tabela 15. </t>
  </si>
  <si>
    <t xml:space="preserve"> Rok 2022  - Tabela 16. </t>
  </si>
  <si>
    <t xml:space="preserve"> Rok 2022  - Tabela 17.</t>
  </si>
  <si>
    <t xml:space="preserve"> Rok 2022  - Tabela 18. </t>
  </si>
  <si>
    <t xml:space="preserve"> Rok 2022  - Tabela 19.   </t>
  </si>
  <si>
    <t xml:space="preserve"> Rok 2022  - Tabela 20.  </t>
  </si>
  <si>
    <t xml:space="preserve"> Rok 2022  - Tabela 21.</t>
  </si>
  <si>
    <t xml:space="preserve"> Rok 2022  - Tabela 22. </t>
  </si>
  <si>
    <t xml:space="preserve"> Rok 2022  - Tabela 22A. </t>
  </si>
  <si>
    <t xml:space="preserve"> Rok 2022  - Tabela 23.</t>
  </si>
  <si>
    <t xml:space="preserve"> Rok 2022  - Tabela 24. </t>
  </si>
  <si>
    <t xml:space="preserve"> Rok 2022  - Tabela 25.</t>
  </si>
  <si>
    <t xml:space="preserve"> Rok 2022  - Tabela 26.</t>
  </si>
  <si>
    <t xml:space="preserve"> Rok 2022  - Tabela 27. </t>
  </si>
  <si>
    <t xml:space="preserve"> Rok 2022  - Tabela 28.</t>
  </si>
  <si>
    <t xml:space="preserve"> Rok 2022  - Tabela 29.</t>
  </si>
  <si>
    <t xml:space="preserve"> Rok 2022  - Tabela 30. </t>
  </si>
  <si>
    <t xml:space="preserve"> Rok 2022  - Tabela 31.</t>
  </si>
  <si>
    <t xml:space="preserve"> Rok 2022  - Tabela 32.</t>
  </si>
  <si>
    <t xml:space="preserve"> Rok 2022  - Tabela 33</t>
  </si>
  <si>
    <t xml:space="preserve"> Rok 2022  - Tabela 34.</t>
  </si>
  <si>
    <t xml:space="preserve"> Rok 2022  - Tabela 35.</t>
  </si>
  <si>
    <t xml:space="preserve"> Rok 2022  - Tabela 36.</t>
  </si>
  <si>
    <t xml:space="preserve"> Rok 2022  - Tabela 37.</t>
  </si>
  <si>
    <t xml:space="preserve"> Rok 2022  - Tabela 38.</t>
  </si>
  <si>
    <t xml:space="preserve"> Rok 2022  - Tabela 39.  Dofinansowanie kosztów organizowania i działania warsztatów terapii zajęciowej art.35 ust.1 pkt 8.</t>
  </si>
  <si>
    <t>Warsztaty terapii zajęciowej działajace w 2022 r.</t>
  </si>
  <si>
    <t>Warsztaty terapii zajęciowej tworzone w 2022 r.</t>
  </si>
  <si>
    <t xml:space="preserve">w tym utworzone w 2022 roku </t>
  </si>
  <si>
    <t>Lublin</t>
  </si>
  <si>
    <t>strzelecko-drezdenecki</t>
  </si>
  <si>
    <t>Zielona Góra</t>
  </si>
  <si>
    <t>gorlicki</t>
  </si>
  <si>
    <t>oświęcimski</t>
  </si>
  <si>
    <t>Kraków</t>
  </si>
  <si>
    <t>Nowy Sącz</t>
  </si>
  <si>
    <t>stalowowolski</t>
  </si>
  <si>
    <t>pucki</t>
  </si>
  <si>
    <t>wodzisławski</t>
  </si>
  <si>
    <t>Bytom</t>
  </si>
  <si>
    <t>Chorzów</t>
  </si>
  <si>
    <t>Jastrzębie-Zdrój</t>
  </si>
  <si>
    <t>Ruda Śląska</t>
  </si>
  <si>
    <t>Rybnik</t>
  </si>
  <si>
    <t>Siemianowice Śląskie</t>
  </si>
  <si>
    <t>czarnkowsko-trzcianecki</t>
  </si>
  <si>
    <t>grodziski (wielkopolski)</t>
  </si>
  <si>
    <t>koniński</t>
  </si>
  <si>
    <t>kościański</t>
  </si>
  <si>
    <t>obornicki</t>
  </si>
  <si>
    <t>Leszno</t>
  </si>
  <si>
    <t>Poznań</t>
  </si>
  <si>
    <t>Szczecin</t>
  </si>
  <si>
    <t>głogowski</t>
  </si>
  <si>
    <t>jaworski</t>
  </si>
  <si>
    <t>karkonoski</t>
  </si>
  <si>
    <t>lubański</t>
  </si>
  <si>
    <t>lubiński</t>
  </si>
  <si>
    <t>milicki</t>
  </si>
  <si>
    <t>średzki (śląski)</t>
  </si>
  <si>
    <t>świdnicki</t>
  </si>
  <si>
    <t>wołowski</t>
  </si>
  <si>
    <t>zgorzelecki</t>
  </si>
  <si>
    <t>złotoryjski</t>
  </si>
  <si>
    <t>Legnica</t>
  </si>
  <si>
    <t>Wrocław</t>
  </si>
  <si>
    <t>aleksandrowski</t>
  </si>
  <si>
    <t>bydgoski</t>
  </si>
  <si>
    <t>mogileński</t>
  </si>
  <si>
    <t>toruński</t>
  </si>
  <si>
    <t>tucholski</t>
  </si>
  <si>
    <t>Bydgoszcz</t>
  </si>
  <si>
    <t>Grudziądz</t>
  </si>
  <si>
    <t>Włocławek</t>
  </si>
  <si>
    <t>bialski (podlaski)</t>
  </si>
  <si>
    <t>biłgorajski</t>
  </si>
  <si>
    <t>hrubieszowski</t>
  </si>
  <si>
    <t>kraśnicki</t>
  </si>
  <si>
    <t>łukowski</t>
  </si>
  <si>
    <t>opolski lub.</t>
  </si>
  <si>
    <t>parczewski</t>
  </si>
  <si>
    <t>tomaszowski lub.</t>
  </si>
  <si>
    <t>zamojski</t>
  </si>
  <si>
    <t>Biała Podlaska</t>
  </si>
  <si>
    <t>Zamość</t>
  </si>
  <si>
    <t>gorzowski</t>
  </si>
  <si>
    <t>zielonogórski</t>
  </si>
  <si>
    <t>żarski</t>
  </si>
  <si>
    <t>Gorzów Wielkopolski</t>
  </si>
  <si>
    <t>łódzki wschodni</t>
  </si>
  <si>
    <t>opoczyński</t>
  </si>
  <si>
    <t>radomszczański</t>
  </si>
  <si>
    <t>tomaszowski maz.</t>
  </si>
  <si>
    <t>zduńskowolski</t>
  </si>
  <si>
    <t>zgierski</t>
  </si>
  <si>
    <t>Łódź</t>
  </si>
  <si>
    <t>nowosądecki</t>
  </si>
  <si>
    <t>olkuski</t>
  </si>
  <si>
    <t>mławski</t>
  </si>
  <si>
    <t>ostrowski maz.</t>
  </si>
  <si>
    <t>płocki</t>
  </si>
  <si>
    <t>przasnyski</t>
  </si>
  <si>
    <t>pułtuski</t>
  </si>
  <si>
    <t>Warszawa</t>
  </si>
  <si>
    <t>wołomiński</t>
  </si>
  <si>
    <t>wyszkowski</t>
  </si>
  <si>
    <t>Płock</t>
  </si>
  <si>
    <t>Radom</t>
  </si>
  <si>
    <t>jarosławski</t>
  </si>
  <si>
    <t>krośnieński</t>
  </si>
  <si>
    <t>łańcucki</t>
  </si>
  <si>
    <t>mielecki</t>
  </si>
  <si>
    <t>niżański</t>
  </si>
  <si>
    <t>przeworski</t>
  </si>
  <si>
    <t>rzeszowski</t>
  </si>
  <si>
    <t>strzyżowski</t>
  </si>
  <si>
    <t>tarnobrzeski</t>
  </si>
  <si>
    <t>Przemyśl</t>
  </si>
  <si>
    <t>Rzeszów</t>
  </si>
  <si>
    <t>Tarnobrzeg</t>
  </si>
  <si>
    <t>bielski (podlaski)</t>
  </si>
  <si>
    <t>łomżyński</t>
  </si>
  <si>
    <t>siemiatycki</t>
  </si>
  <si>
    <t>sokólski</t>
  </si>
  <si>
    <t>Białystok</t>
  </si>
  <si>
    <t>Łomża</t>
  </si>
  <si>
    <t>Suwałki</t>
  </si>
  <si>
    <t>bytowski</t>
  </si>
  <si>
    <t>człuchowski</t>
  </si>
  <si>
    <t>kartuski</t>
  </si>
  <si>
    <t>kościerski</t>
  </si>
  <si>
    <t>malborski</t>
  </si>
  <si>
    <t>słupski</t>
  </si>
  <si>
    <t>starogardzki</t>
  </si>
  <si>
    <t>sztumski</t>
  </si>
  <si>
    <t>Gdańsk</t>
  </si>
  <si>
    <t>Gdynia</t>
  </si>
  <si>
    <t>Słupsk</t>
  </si>
  <si>
    <t>tarnogórski</t>
  </si>
  <si>
    <t>zawierciański</t>
  </si>
  <si>
    <t>Bielsko-Biała</t>
  </si>
  <si>
    <t>Częstochowa</t>
  </si>
  <si>
    <t>Jaworzno</t>
  </si>
  <si>
    <t>Katowice</t>
  </si>
  <si>
    <t>Sosnowiec</t>
  </si>
  <si>
    <t>Tychy</t>
  </si>
  <si>
    <t>Zabrze</t>
  </si>
  <si>
    <t>buski</t>
  </si>
  <si>
    <t>kielecki</t>
  </si>
  <si>
    <t>ostrowiecki</t>
  </si>
  <si>
    <t>sandomierski</t>
  </si>
  <si>
    <t>starachowicki</t>
  </si>
  <si>
    <t>staszowski</t>
  </si>
  <si>
    <t>Kielce</t>
  </si>
  <si>
    <t>bartoszycki</t>
  </si>
  <si>
    <t>elbląski</t>
  </si>
  <si>
    <t>ełcki</t>
  </si>
  <si>
    <t>iławski</t>
  </si>
  <si>
    <t>ostródzki</t>
  </si>
  <si>
    <t>Elbląg</t>
  </si>
  <si>
    <t>gostyński</t>
  </si>
  <si>
    <t>krotoszyński</t>
  </si>
  <si>
    <t>ostrowski (wielkopolski)</t>
  </si>
  <si>
    <t>pilski</t>
  </si>
  <si>
    <t>rawicki</t>
  </si>
  <si>
    <t>słupecki</t>
  </si>
  <si>
    <t>turecki</t>
  </si>
  <si>
    <t>Kalisz</t>
  </si>
  <si>
    <t>Konin</t>
  </si>
  <si>
    <t>kamieński</t>
  </si>
  <si>
    <t>szczecinecki</t>
  </si>
  <si>
    <t>Koszalin</t>
  </si>
  <si>
    <t>bolesławiecki</t>
  </si>
  <si>
    <t>górowski</t>
  </si>
  <si>
    <t>kłodzki</t>
  </si>
  <si>
    <t>legnicki</t>
  </si>
  <si>
    <t>polkowicki</t>
  </si>
  <si>
    <t>strzeliński</t>
  </si>
  <si>
    <t>trzebnicki</t>
  </si>
  <si>
    <t>chełmiński</t>
  </si>
  <si>
    <t>golubsko-dobrzyński</t>
  </si>
  <si>
    <t>grudziądzki</t>
  </si>
  <si>
    <t>radziejowski</t>
  </si>
  <si>
    <t>rypiński</t>
  </si>
  <si>
    <t>sępoleński</t>
  </si>
  <si>
    <t>świecki</t>
  </si>
  <si>
    <t>włocławski</t>
  </si>
  <si>
    <t>żniński</t>
  </si>
  <si>
    <t>chełmski</t>
  </si>
  <si>
    <t>janowski</t>
  </si>
  <si>
    <t>krasnostawski</t>
  </si>
  <si>
    <t>lubelski</t>
  </si>
  <si>
    <t>łęczyński</t>
  </si>
  <si>
    <t>puławski</t>
  </si>
  <si>
    <t>radzyński</t>
  </si>
  <si>
    <t>rycki</t>
  </si>
  <si>
    <t>Chełm</t>
  </si>
  <si>
    <t>krośnieński (odrzański)</t>
  </si>
  <si>
    <t>międzyrzecki</t>
  </si>
  <si>
    <t>bełchatowski</t>
  </si>
  <si>
    <t>brzeziński</t>
  </si>
  <si>
    <t>pabianicki</t>
  </si>
  <si>
    <t>pajęczański</t>
  </si>
  <si>
    <t>piotrkowski</t>
  </si>
  <si>
    <t>wieruszowski</t>
  </si>
  <si>
    <t>Piotrków Trybunalski</t>
  </si>
  <si>
    <t>brzeski</t>
  </si>
  <si>
    <t>chrzanowski</t>
  </si>
  <si>
    <t>dąbrowski</t>
  </si>
  <si>
    <t>limanowski</t>
  </si>
  <si>
    <t>myślenicki</t>
  </si>
  <si>
    <t>proszowicki</t>
  </si>
  <si>
    <t>suski</t>
  </si>
  <si>
    <t>tatrzański</t>
  </si>
  <si>
    <t>wielicki</t>
  </si>
  <si>
    <t>ciechanowski</t>
  </si>
  <si>
    <t>grodziski maz.</t>
  </si>
  <si>
    <t>grójecki</t>
  </si>
  <si>
    <t>kozienicki</t>
  </si>
  <si>
    <t>legionowski</t>
  </si>
  <si>
    <t>lipski</t>
  </si>
  <si>
    <t>miński</t>
  </si>
  <si>
    <t>nowodworski maz.</t>
  </si>
  <si>
    <t>otwocki</t>
  </si>
  <si>
    <t>piaseczyński</t>
  </si>
  <si>
    <t>pruszkowski</t>
  </si>
  <si>
    <t>przysuski</t>
  </si>
  <si>
    <t>sokołowski</t>
  </si>
  <si>
    <t>szydłowiecki</t>
  </si>
  <si>
    <t>zwoleński</t>
  </si>
  <si>
    <t>żyrardowski</t>
  </si>
  <si>
    <t>Siedlce</t>
  </si>
  <si>
    <t>kędzierzyńsko-kozielski</t>
  </si>
  <si>
    <t>kluczborski</t>
  </si>
  <si>
    <t>krapkowicki</t>
  </si>
  <si>
    <t>oleski</t>
  </si>
  <si>
    <t>opolski</t>
  </si>
  <si>
    <t>strzelecki</t>
  </si>
  <si>
    <t>bieszczadzki</t>
  </si>
  <si>
    <t>dębicki</t>
  </si>
  <si>
    <t>jasielski</t>
  </si>
  <si>
    <t>kolbuszowski</t>
  </si>
  <si>
    <t>leski</t>
  </si>
  <si>
    <t>leżajski</t>
  </si>
  <si>
    <t>lubaczowski</t>
  </si>
  <si>
    <t>przemyski</t>
  </si>
  <si>
    <t>augustowski</t>
  </si>
  <si>
    <t>grajewski</t>
  </si>
  <si>
    <t>hajnowski</t>
  </si>
  <si>
    <t>kolneński</t>
  </si>
  <si>
    <t>moniecki</t>
  </si>
  <si>
    <t>sejneński</t>
  </si>
  <si>
    <t>suwalski</t>
  </si>
  <si>
    <t>wysokomazowiecki</t>
  </si>
  <si>
    <t>chojnicki</t>
  </si>
  <si>
    <t>tczewski</t>
  </si>
  <si>
    <t>wejherowski</t>
  </si>
  <si>
    <t>bielski</t>
  </si>
  <si>
    <t>cieszyński</t>
  </si>
  <si>
    <t>kłobucki</t>
  </si>
  <si>
    <t>lubliniecki</t>
  </si>
  <si>
    <t>mikołowski</t>
  </si>
  <si>
    <t>myszkowski</t>
  </si>
  <si>
    <t>raciborski</t>
  </si>
  <si>
    <t>rybnicki</t>
  </si>
  <si>
    <t>Dąbrowa Górnicza</t>
  </si>
  <si>
    <t>Gliwice</t>
  </si>
  <si>
    <t>Mysłowice</t>
  </si>
  <si>
    <t>Świętochłowice</t>
  </si>
  <si>
    <t>kazimierski</t>
  </si>
  <si>
    <t>konecki</t>
  </si>
  <si>
    <t>opatowski</t>
  </si>
  <si>
    <t>skarżyski</t>
  </si>
  <si>
    <t>giżycki</t>
  </si>
  <si>
    <t>gołdapski</t>
  </si>
  <si>
    <t>mrągowski</t>
  </si>
  <si>
    <t>nowomiejski (lubawski)</t>
  </si>
  <si>
    <t>olecko</t>
  </si>
  <si>
    <t>olsztyński</t>
  </si>
  <si>
    <t>piski</t>
  </si>
  <si>
    <t>szczycieński</t>
  </si>
  <si>
    <t>Olsztyn</t>
  </si>
  <si>
    <t>chodzieski</t>
  </si>
  <si>
    <t>kaliski</t>
  </si>
  <si>
    <t>kępiński</t>
  </si>
  <si>
    <t>kolski</t>
  </si>
  <si>
    <t>ostrzeszowski</t>
  </si>
  <si>
    <t>poznański</t>
  </si>
  <si>
    <t>szamotulski</t>
  </si>
  <si>
    <t>średzki (wielkopolski)</t>
  </si>
  <si>
    <t>wągrowiecki</t>
  </si>
  <si>
    <t>wrzesiński</t>
  </si>
  <si>
    <t>drawski</t>
  </si>
  <si>
    <t>goleniowski</t>
  </si>
  <si>
    <t>myśliborski</t>
  </si>
  <si>
    <t>pyrzycki</t>
  </si>
  <si>
    <t>sławieński</t>
  </si>
  <si>
    <t>świdwiński</t>
  </si>
  <si>
    <t>wałecki</t>
  </si>
  <si>
    <t>Świnoujście</t>
  </si>
  <si>
    <t>sanocki</t>
  </si>
  <si>
    <t>białostocki</t>
  </si>
  <si>
    <t>gdański</t>
  </si>
  <si>
    <t>Sopot</t>
  </si>
  <si>
    <t>Żory</t>
  </si>
  <si>
    <t>koszaliński</t>
  </si>
  <si>
    <t>łobeski</t>
  </si>
  <si>
    <t>Jelenia Góra</t>
  </si>
  <si>
    <t>Krosno</t>
  </si>
  <si>
    <t>kwidzyński</t>
  </si>
  <si>
    <t>lwówecki</t>
  </si>
  <si>
    <t>oleśnicki</t>
  </si>
  <si>
    <t>ząbkowicki</t>
  </si>
  <si>
    <t>Wałbrzych</t>
  </si>
  <si>
    <t>inowrocławski</t>
  </si>
  <si>
    <t>świdnicki lub.</t>
  </si>
  <si>
    <t>włodawski</t>
  </si>
  <si>
    <t>łęczycki</t>
  </si>
  <si>
    <t>łowicki</t>
  </si>
  <si>
    <t>krakowski</t>
  </si>
  <si>
    <t>miechowski</t>
  </si>
  <si>
    <t>wadowicki</t>
  </si>
  <si>
    <t>Tarnów</t>
  </si>
  <si>
    <t>warszawski zachodni</t>
  </si>
  <si>
    <t>Ostrołęka</t>
  </si>
  <si>
    <t>prudnicki</t>
  </si>
  <si>
    <t>Opole</t>
  </si>
  <si>
    <t>ropczycko-sędziszowski</t>
  </si>
  <si>
    <t>lęborski</t>
  </si>
  <si>
    <t>będziński</t>
  </si>
  <si>
    <t>częstochowski</t>
  </si>
  <si>
    <t>gliwicki</t>
  </si>
  <si>
    <t>żywiecki</t>
  </si>
  <si>
    <t>jędrzejowski</t>
  </si>
  <si>
    <t>włoszczowski</t>
  </si>
  <si>
    <t>lidzbarski</t>
  </si>
  <si>
    <t>nidzicki</t>
  </si>
  <si>
    <t>gnieźnieński</t>
  </si>
  <si>
    <t>leszczyński</t>
  </si>
  <si>
    <t>śremski</t>
  </si>
  <si>
    <t>gryfiński</t>
  </si>
  <si>
    <t>kołobrzeski</t>
  </si>
  <si>
    <t>policki</t>
  </si>
  <si>
    <t>stargardzki</t>
  </si>
  <si>
    <t>dzierżoniowski</t>
  </si>
  <si>
    <t>kamiennogórski</t>
  </si>
  <si>
    <t>oławski</t>
  </si>
  <si>
    <t>wałbrzyski</t>
  </si>
  <si>
    <t>wrocławski</t>
  </si>
  <si>
    <t>brodnicki</t>
  </si>
  <si>
    <t>lipnowski</t>
  </si>
  <si>
    <t>nakielski</t>
  </si>
  <si>
    <t>wąbrzeski</t>
  </si>
  <si>
    <t>lubartowski</t>
  </si>
  <si>
    <t>nowosolski</t>
  </si>
  <si>
    <t>słubicki</t>
  </si>
  <si>
    <t>sulęciński</t>
  </si>
  <si>
    <t>świebodziński</t>
  </si>
  <si>
    <t>wschowski</t>
  </si>
  <si>
    <t>żagański</t>
  </si>
  <si>
    <t>kutnowski</t>
  </si>
  <si>
    <t>łaski</t>
  </si>
  <si>
    <t>poddębicki</t>
  </si>
  <si>
    <t>rawski</t>
  </si>
  <si>
    <t>sieradzki</t>
  </si>
  <si>
    <t>skierniewicki</t>
  </si>
  <si>
    <t>wieluński</t>
  </si>
  <si>
    <t>Skierniewice</t>
  </si>
  <si>
    <t>bocheński</t>
  </si>
  <si>
    <t>nowotarski</t>
  </si>
  <si>
    <t>tarnowski</t>
  </si>
  <si>
    <t>białobrzeski</t>
  </si>
  <si>
    <t>garwoliński</t>
  </si>
  <si>
    <t>gostyniński</t>
  </si>
  <si>
    <t>łosicki</t>
  </si>
  <si>
    <t>makowski</t>
  </si>
  <si>
    <t>ostrołęcki</t>
  </si>
  <si>
    <t>płoński</t>
  </si>
  <si>
    <t>radomski</t>
  </si>
  <si>
    <t>siedlecki</t>
  </si>
  <si>
    <t>sierpecki</t>
  </si>
  <si>
    <t>sochaczewski</t>
  </si>
  <si>
    <t>węgrowski</t>
  </si>
  <si>
    <t>żuromiński</t>
  </si>
  <si>
    <t>brzeski opolski</t>
  </si>
  <si>
    <t>głubczycki</t>
  </si>
  <si>
    <t>namysłowski</t>
  </si>
  <si>
    <t>nyski</t>
  </si>
  <si>
    <t>brzozowski</t>
  </si>
  <si>
    <t>zambrowski</t>
  </si>
  <si>
    <t>nowodworski</t>
  </si>
  <si>
    <t>pszczyński</t>
  </si>
  <si>
    <t>bieruńsko-lędziński</t>
  </si>
  <si>
    <t>Piekary Śląskie</t>
  </si>
  <si>
    <t>pińczowski</t>
  </si>
  <si>
    <t>braniewski</t>
  </si>
  <si>
    <t>działdowski</t>
  </si>
  <si>
    <t>kętrzyński</t>
  </si>
  <si>
    <t>jarociński</t>
  </si>
  <si>
    <t>międzychodzki</t>
  </si>
  <si>
    <t>nowotomyski</t>
  </si>
  <si>
    <t>pleszewski</t>
  </si>
  <si>
    <t>wolsztyński</t>
  </si>
  <si>
    <t>złotowski</t>
  </si>
  <si>
    <t>choszczeński</t>
  </si>
  <si>
    <t>gryficki</t>
  </si>
  <si>
    <t>węgorzewski</t>
  </si>
  <si>
    <t xml:space="preserve"> Rok 2022  - Tabela 31A.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</si>
</sst>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&quot;   &quot;\ "/>
    <numFmt numFmtId="167" formatCode="#,##0.00\ &quot;zł&quot;"/>
    <numFmt numFmtId="168" formatCode="#,##0_ ;\-#,##0\ "/>
  </numFmts>
  <fonts count="47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7"/>
      <name val="Arial CE"/>
      <family val="2"/>
      <charset val="238"/>
    </font>
    <font>
      <sz val="6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6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sz val="10"/>
      <name val="Arial CE"/>
      <family val="2"/>
      <charset val="238"/>
    </font>
    <font>
      <b/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6"/>
      <name val="Arial CE"/>
      <family val="2"/>
      <charset val="238"/>
    </font>
    <font>
      <sz val="6"/>
      <name val="Arial CE"/>
      <family val="2"/>
      <charset val="238"/>
    </font>
    <font>
      <sz val="10"/>
      <color indexed="8"/>
      <name val="MS Sans Serif"/>
      <family val="2"/>
      <charset val="238"/>
    </font>
    <font>
      <sz val="8"/>
      <color indexed="8"/>
      <name val="Arial CE"/>
      <family val="2"/>
      <charset val="238"/>
    </font>
    <font>
      <sz val="7"/>
      <name val="Times New Roman CE"/>
      <family val="1"/>
      <charset val="238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 CE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51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1" xfId="6" applyFont="1" applyFill="1" applyBorder="1" applyAlignment="1">
      <alignment horizontal="right" vertical="center" wrapText="1"/>
    </xf>
    <xf numFmtId="0" fontId="16" fillId="0" borderId="2" xfId="6" applyFont="1" applyFill="1" applyBorder="1" applyAlignment="1">
      <alignment horizontal="left" vertical="center" wrapText="1"/>
    </xf>
    <xf numFmtId="3" fontId="17" fillId="0" borderId="2" xfId="1" applyNumberFormat="1" applyFont="1" applyFill="1" applyBorder="1" applyAlignment="1">
      <alignment horizontal="right" vertical="center" wrapText="1"/>
    </xf>
    <xf numFmtId="0" fontId="17" fillId="0" borderId="2" xfId="6" applyFont="1" applyFill="1" applyBorder="1" applyAlignment="1">
      <alignment horizontal="right" vertical="center" wrapText="1"/>
    </xf>
    <xf numFmtId="0" fontId="17" fillId="0" borderId="1" xfId="9" applyFont="1" applyFill="1" applyBorder="1" applyAlignment="1">
      <alignment horizontal="right" vertical="center" wrapText="1"/>
    </xf>
    <xf numFmtId="0" fontId="17" fillId="0" borderId="2" xfId="9" applyFont="1" applyFill="1" applyBorder="1" applyAlignment="1">
      <alignment horizontal="left" vertical="center" wrapText="1"/>
    </xf>
    <xf numFmtId="0" fontId="3" fillId="0" borderId="1" xfId="10" applyFont="1" applyFill="1" applyBorder="1" applyAlignment="1">
      <alignment horizontal="right" vertical="center" wrapText="1"/>
    </xf>
    <xf numFmtId="0" fontId="3" fillId="0" borderId="2" xfId="10" applyFont="1" applyFill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right" vertical="center" wrapText="1"/>
    </xf>
    <xf numFmtId="0" fontId="3" fillId="0" borderId="2" xfId="10" applyFont="1" applyFill="1" applyBorder="1" applyAlignment="1">
      <alignment horizontal="right" vertical="center" wrapText="1"/>
    </xf>
    <xf numFmtId="0" fontId="17" fillId="0" borderId="1" xfId="11" applyFont="1" applyFill="1" applyBorder="1" applyAlignment="1">
      <alignment horizontal="right" vertical="center" wrapText="1"/>
    </xf>
    <xf numFmtId="0" fontId="17" fillId="0" borderId="2" xfId="1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3" fontId="3" fillId="0" borderId="3" xfId="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5" fontId="14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13" fillId="0" borderId="0" xfId="1" applyNumberFormat="1" applyFont="1" applyAlignment="1">
      <alignment vertical="center"/>
    </xf>
    <xf numFmtId="1" fontId="12" fillId="0" borderId="0" xfId="0" applyNumberFormat="1" applyFont="1" applyAlignment="1">
      <alignment vertical="center" wrapText="1"/>
    </xf>
    <xf numFmtId="165" fontId="0" fillId="0" borderId="0" xfId="1" applyNumberFormat="1" applyFont="1" applyAlignment="1">
      <alignment vertical="center"/>
    </xf>
    <xf numFmtId="3" fontId="0" fillId="0" borderId="0" xfId="1" applyNumberFormat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165" fontId="1" fillId="0" borderId="0" xfId="1" applyNumberFormat="1" applyAlignment="1">
      <alignment vertical="center"/>
    </xf>
    <xf numFmtId="165" fontId="8" fillId="0" borderId="0" xfId="1" applyNumberFormat="1" applyFont="1" applyAlignment="1">
      <alignment vertical="center"/>
    </xf>
    <xf numFmtId="0" fontId="3" fillId="0" borderId="1" xfId="4" applyFont="1" applyFill="1" applyBorder="1" applyAlignment="1">
      <alignment horizontal="right" vertical="center" wrapText="1"/>
    </xf>
    <xf numFmtId="0" fontId="5" fillId="0" borderId="2" xfId="4" applyFont="1" applyFill="1" applyBorder="1" applyAlignment="1">
      <alignment horizontal="left" vertical="center" wrapText="1"/>
    </xf>
    <xf numFmtId="3" fontId="3" fillId="0" borderId="2" xfId="4" applyNumberFormat="1" applyFont="1" applyFill="1" applyBorder="1" applyAlignment="1">
      <alignment horizontal="right" vertical="center" wrapText="1"/>
    </xf>
    <xf numFmtId="3" fontId="19" fillId="0" borderId="0" xfId="0" applyNumberFormat="1" applyFont="1" applyAlignment="1">
      <alignment vertical="center"/>
    </xf>
    <xf numFmtId="0" fontId="24" fillId="0" borderId="2" xfId="2" applyFont="1" applyFill="1" applyBorder="1" applyAlignment="1">
      <alignment horizontal="left" vertical="center" wrapText="1"/>
    </xf>
    <xf numFmtId="0" fontId="17" fillId="0" borderId="2" xfId="9" applyFont="1" applyFill="1" applyBorder="1" applyAlignment="1">
      <alignment horizontal="right" vertical="center" wrapText="1"/>
    </xf>
    <xf numFmtId="3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 vertical="center" indent="1"/>
    </xf>
    <xf numFmtId="165" fontId="1" fillId="0" borderId="0" xfId="1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17" fillId="0" borderId="2" xfId="11" applyFont="1" applyFill="1" applyBorder="1" applyAlignment="1">
      <alignment horizontal="right" vertical="center" wrapText="1"/>
    </xf>
    <xf numFmtId="3" fontId="17" fillId="0" borderId="3" xfId="1" applyNumberFormat="1" applyFont="1" applyFill="1" applyBorder="1" applyAlignment="1">
      <alignment horizontal="right" vertical="center" wrapText="1"/>
    </xf>
    <xf numFmtId="10" fontId="8" fillId="0" borderId="0" xfId="12" applyNumberFormat="1" applyFont="1"/>
    <xf numFmtId="0" fontId="17" fillId="0" borderId="4" xfId="11" applyFont="1" applyFill="1" applyBorder="1" applyAlignment="1">
      <alignment horizontal="right" vertical="center" wrapText="1"/>
    </xf>
    <xf numFmtId="0" fontId="17" fillId="0" borderId="4" xfId="11" applyFont="1" applyFill="1" applyBorder="1" applyAlignment="1">
      <alignment horizontal="left" vertical="center" wrapText="1"/>
    </xf>
    <xf numFmtId="3" fontId="17" fillId="0" borderId="4" xfId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3" fontId="14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65" fontId="0" fillId="0" borderId="0" xfId="1" applyNumberFormat="1" applyFont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17" fillId="0" borderId="1" xfId="7" applyFont="1" applyFill="1" applyBorder="1" applyAlignment="1">
      <alignment horizontal="right" vertical="center" wrapText="1"/>
    </xf>
    <xf numFmtId="0" fontId="16" fillId="0" borderId="2" xfId="7" applyFont="1" applyFill="1" applyBorder="1" applyAlignment="1">
      <alignment horizontal="left" vertical="center" wrapText="1"/>
    </xf>
    <xf numFmtId="166" fontId="31" fillId="0" borderId="2" xfId="3" applyNumberFormat="1" applyFont="1" applyFill="1" applyBorder="1" applyAlignment="1">
      <alignment horizontal="right" vertical="center" wrapText="1"/>
    </xf>
    <xf numFmtId="0" fontId="17" fillId="0" borderId="2" xfId="7" applyFont="1" applyFill="1" applyBorder="1" applyAlignment="1">
      <alignment horizontal="right" vertical="center" wrapText="1"/>
    </xf>
    <xf numFmtId="0" fontId="19" fillId="0" borderId="2" xfId="0" applyFont="1" applyBorder="1" applyAlignment="1">
      <alignment vertical="center"/>
    </xf>
    <xf numFmtId="0" fontId="17" fillId="0" borderId="3" xfId="6" applyFont="1" applyFill="1" applyBorder="1" applyAlignment="1">
      <alignment horizontal="right" vertical="center" wrapText="1"/>
    </xf>
    <xf numFmtId="0" fontId="3" fillId="0" borderId="14" xfId="2" applyFont="1" applyFill="1" applyBorder="1" applyAlignment="1">
      <alignment horizontal="right" vertical="center" wrapText="1"/>
    </xf>
    <xf numFmtId="0" fontId="24" fillId="0" borderId="4" xfId="2" applyFont="1" applyFill="1" applyBorder="1" applyAlignment="1">
      <alignment horizontal="left" vertical="center" wrapText="1"/>
    </xf>
    <xf numFmtId="3" fontId="3" fillId="0" borderId="4" xfId="2" applyNumberFormat="1" applyFont="1" applyFill="1" applyBorder="1" applyAlignment="1">
      <alignment horizontal="right" vertical="center" wrapText="1"/>
    </xf>
    <xf numFmtId="3" fontId="3" fillId="0" borderId="15" xfId="2" applyNumberFormat="1" applyFont="1" applyFill="1" applyBorder="1" applyAlignment="1">
      <alignment horizontal="right" vertical="center" wrapText="1"/>
    </xf>
    <xf numFmtId="10" fontId="3" fillId="0" borderId="2" xfId="12" applyNumberFormat="1" applyFont="1" applyFill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165" fontId="3" fillId="0" borderId="3" xfId="1" applyNumberFormat="1" applyFont="1" applyFill="1" applyBorder="1" applyAlignment="1">
      <alignment horizontal="right" vertical="center" wrapText="1"/>
    </xf>
    <xf numFmtId="3" fontId="3" fillId="0" borderId="3" xfId="7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5" fontId="0" fillId="0" borderId="0" xfId="0" applyNumberFormat="1"/>
    <xf numFmtId="165" fontId="20" fillId="2" borderId="2" xfId="1" applyNumberFormat="1" applyFont="1" applyFill="1" applyBorder="1" applyAlignment="1">
      <alignment horizontal="center" vertical="center" wrapText="1"/>
    </xf>
    <xf numFmtId="165" fontId="20" fillId="2" borderId="3" xfId="1" applyNumberFormat="1" applyFont="1" applyFill="1" applyBorder="1" applyAlignment="1">
      <alignment horizontal="center" vertical="center" wrapText="1"/>
    </xf>
    <xf numFmtId="1" fontId="18" fillId="2" borderId="1" xfId="8" applyNumberFormat="1" applyFont="1" applyFill="1" applyBorder="1" applyAlignment="1">
      <alignment horizontal="center" vertical="center" wrapText="1"/>
    </xf>
    <xf numFmtId="1" fontId="18" fillId="2" borderId="2" xfId="8" applyNumberFormat="1" applyFont="1" applyFill="1" applyBorder="1" applyAlignment="1">
      <alignment horizontal="center" vertical="center" wrapText="1"/>
    </xf>
    <xf numFmtId="1" fontId="18" fillId="2" borderId="2" xfId="1" applyNumberFormat="1" applyFont="1" applyFill="1" applyBorder="1" applyAlignment="1">
      <alignment horizontal="center" vertical="center" wrapText="1"/>
    </xf>
    <xf numFmtId="0" fontId="10" fillId="2" borderId="3" xfId="12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3" fontId="13" fillId="2" borderId="7" xfId="1" applyNumberFormat="1" applyFont="1" applyFill="1" applyBorder="1" applyAlignment="1">
      <alignment horizontal="right" vertical="center"/>
    </xf>
    <xf numFmtId="3" fontId="13" fillId="2" borderId="8" xfId="1" applyNumberFormat="1" applyFont="1" applyFill="1" applyBorder="1" applyAlignment="1">
      <alignment horizontal="center" vertical="center"/>
    </xf>
    <xf numFmtId="3" fontId="13" fillId="2" borderId="7" xfId="1" applyNumberFormat="1" applyFont="1" applyFill="1" applyBorder="1" applyAlignment="1">
      <alignment horizontal="center" vertical="center"/>
    </xf>
    <xf numFmtId="1" fontId="11" fillId="2" borderId="1" xfId="8" applyNumberFormat="1" applyFont="1" applyFill="1" applyBorder="1" applyAlignment="1">
      <alignment horizontal="center" vertical="center" wrapText="1"/>
    </xf>
    <xf numFmtId="1" fontId="11" fillId="2" borderId="2" xfId="8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0" fontId="11" fillId="2" borderId="2" xfId="12" applyNumberFormat="1" applyFont="1" applyFill="1" applyBorder="1" applyAlignment="1">
      <alignment horizontal="center" vertical="center" wrapText="1"/>
    </xf>
    <xf numFmtId="0" fontId="11" fillId="2" borderId="3" xfId="12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3" fontId="9" fillId="2" borderId="7" xfId="1" applyNumberFormat="1" applyFont="1" applyFill="1" applyBorder="1" applyAlignment="1">
      <alignment horizontal="right" vertical="center"/>
    </xf>
    <xf numFmtId="3" fontId="9" fillId="2" borderId="7" xfId="1" applyNumberFormat="1" applyFont="1" applyFill="1" applyBorder="1" applyAlignment="1">
      <alignment horizontal="center" vertical="center"/>
    </xf>
    <xf numFmtId="3" fontId="9" fillId="2" borderId="8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3" fontId="5" fillId="2" borderId="5" xfId="2" applyNumberFormat="1" applyFont="1" applyFill="1" applyBorder="1" applyAlignment="1">
      <alignment horizontal="center" vertical="center" wrapText="1"/>
    </xf>
    <xf numFmtId="10" fontId="5" fillId="2" borderId="5" xfId="12" applyNumberFormat="1" applyFont="1" applyFill="1" applyBorder="1" applyAlignment="1">
      <alignment horizontal="center" vertical="center" wrapText="1"/>
    </xf>
    <xf numFmtId="3" fontId="5" fillId="2" borderId="10" xfId="2" applyNumberFormat="1" applyFont="1" applyFill="1" applyBorder="1" applyAlignment="1">
      <alignment horizontal="center" vertical="center" wrapText="1"/>
    </xf>
    <xf numFmtId="1" fontId="26" fillId="2" borderId="11" xfId="2" applyNumberFormat="1" applyFont="1" applyFill="1" applyBorder="1" applyAlignment="1">
      <alignment horizontal="center" vertical="center" wrapText="1"/>
    </xf>
    <xf numFmtId="1" fontId="26" fillId="2" borderId="12" xfId="2" applyNumberFormat="1" applyFont="1" applyFill="1" applyBorder="1" applyAlignment="1">
      <alignment horizontal="center" vertical="center" wrapText="1"/>
    </xf>
    <xf numFmtId="1" fontId="27" fillId="2" borderId="12" xfId="12" applyNumberFormat="1" applyFont="1" applyFill="1" applyBorder="1" applyAlignment="1">
      <alignment horizontal="center" vertical="center" wrapText="1"/>
    </xf>
    <xf numFmtId="1" fontId="26" fillId="2" borderId="13" xfId="2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3" fontId="13" fillId="2" borderId="7" xfId="0" applyNumberFormat="1" applyFont="1" applyFill="1" applyBorder="1" applyAlignment="1">
      <alignment vertical="center"/>
    </xf>
    <xf numFmtId="10" fontId="15" fillId="3" borderId="7" xfId="12" applyNumberFormat="1" applyFont="1" applyFill="1" applyBorder="1" applyAlignment="1">
      <alignment horizontal="right" vertical="center" wrapText="1"/>
    </xf>
    <xf numFmtId="3" fontId="13" fillId="2" borderId="8" xfId="0" applyNumberFormat="1" applyFont="1" applyFill="1" applyBorder="1" applyAlignment="1">
      <alignment vertical="center"/>
    </xf>
    <xf numFmtId="165" fontId="16" fillId="2" borderId="2" xfId="1" applyNumberFormat="1" applyFont="1" applyFill="1" applyBorder="1" applyAlignment="1">
      <alignment horizontal="center" vertical="center" wrapText="1"/>
    </xf>
    <xf numFmtId="0" fontId="16" fillId="2" borderId="2" xfId="9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" fontId="10" fillId="2" borderId="2" xfId="12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3" fontId="22" fillId="3" borderId="7" xfId="1" applyNumberFormat="1" applyFont="1" applyFill="1" applyBorder="1" applyAlignment="1">
      <alignment horizontal="right" vertical="center" wrapText="1"/>
    </xf>
    <xf numFmtId="3" fontId="22" fillId="3" borderId="7" xfId="1" applyNumberFormat="1" applyFont="1" applyFill="1" applyBorder="1" applyAlignment="1">
      <alignment horizontal="center" vertical="center" wrapText="1"/>
    </xf>
    <xf numFmtId="3" fontId="22" fillId="3" borderId="8" xfId="1" applyNumberFormat="1" applyFont="1" applyFill="1" applyBorder="1" applyAlignment="1">
      <alignment horizontal="right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1" fillId="2" borderId="2" xfId="5" applyFont="1" applyFill="1" applyBorder="1" applyAlignment="1">
      <alignment horizontal="center" vertical="center" wrapText="1"/>
    </xf>
    <xf numFmtId="0" fontId="23" fillId="2" borderId="2" xfId="5" applyFont="1" applyFill="1" applyBorder="1" applyAlignment="1">
      <alignment horizontal="center" vertical="center" wrapText="1"/>
    </xf>
    <xf numFmtId="1" fontId="11" fillId="2" borderId="2" xfId="5" applyNumberFormat="1" applyFont="1" applyFill="1" applyBorder="1" applyAlignment="1">
      <alignment horizontal="center" vertical="center" wrapText="1"/>
    </xf>
    <xf numFmtId="1" fontId="11" fillId="2" borderId="3" xfId="5" applyNumberFormat="1" applyFont="1" applyFill="1" applyBorder="1" applyAlignment="1">
      <alignment horizontal="center" vertical="center" wrapText="1"/>
    </xf>
    <xf numFmtId="3" fontId="13" fillId="2" borderId="7" xfId="1" applyNumberFormat="1" applyFont="1" applyFill="1" applyBorder="1" applyAlignment="1">
      <alignment vertical="center"/>
    </xf>
    <xf numFmtId="165" fontId="16" fillId="2" borderId="3" xfId="1" applyNumberFormat="1" applyFont="1" applyFill="1" applyBorder="1" applyAlignment="1">
      <alignment horizontal="center" vertical="center" wrapText="1"/>
    </xf>
    <xf numFmtId="1" fontId="10" fillId="2" borderId="3" xfId="12" applyNumberFormat="1" applyFont="1" applyFill="1" applyBorder="1" applyAlignment="1">
      <alignment horizontal="center" vertical="center" wrapText="1"/>
    </xf>
    <xf numFmtId="165" fontId="13" fillId="2" borderId="6" xfId="1" applyNumberFormat="1" applyFont="1" applyFill="1" applyBorder="1" applyAlignment="1">
      <alignment horizontal="center" vertical="center"/>
    </xf>
    <xf numFmtId="165" fontId="13" fillId="2" borderId="7" xfId="1" applyNumberFormat="1" applyFont="1" applyFill="1" applyBorder="1" applyAlignment="1">
      <alignment horizontal="center" vertical="center"/>
    </xf>
    <xf numFmtId="165" fontId="13" fillId="2" borderId="7" xfId="1" applyNumberFormat="1" applyFont="1" applyFill="1" applyBorder="1" applyAlignment="1">
      <alignment vertical="center"/>
    </xf>
    <xf numFmtId="165" fontId="5" fillId="2" borderId="3" xfId="1" applyNumberFormat="1" applyFont="1" applyFill="1" applyBorder="1" applyAlignment="1">
      <alignment horizontal="center" vertical="center" wrapText="1"/>
    </xf>
    <xf numFmtId="165" fontId="15" fillId="3" borderId="8" xfId="1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1" fontId="18" fillId="2" borderId="3" xfId="1" applyNumberFormat="1" applyFont="1" applyFill="1" applyBorder="1" applyAlignment="1">
      <alignment horizontal="center" vertical="center" wrapText="1"/>
    </xf>
    <xf numFmtId="0" fontId="16" fillId="2" borderId="2" xfId="7" applyFont="1" applyFill="1" applyBorder="1" applyAlignment="1">
      <alignment horizontal="center" vertical="center" wrapText="1"/>
    </xf>
    <xf numFmtId="0" fontId="5" fillId="2" borderId="2" xfId="7" applyFont="1" applyFill="1" applyBorder="1" applyAlignment="1">
      <alignment horizontal="center" vertical="center" wrapText="1"/>
    </xf>
    <xf numFmtId="3" fontId="16" fillId="2" borderId="3" xfId="7" applyNumberFormat="1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/>
    </xf>
    <xf numFmtId="0" fontId="21" fillId="3" borderId="6" xfId="4" applyFont="1" applyFill="1" applyBorder="1" applyAlignment="1">
      <alignment horizontal="center" vertical="center" wrapText="1"/>
    </xf>
    <xf numFmtId="0" fontId="21" fillId="3" borderId="7" xfId="4" applyFont="1" applyFill="1" applyBorder="1" applyAlignment="1">
      <alignment horizontal="right" vertical="center" wrapText="1"/>
    </xf>
    <xf numFmtId="3" fontId="21" fillId="3" borderId="7" xfId="4" applyNumberFormat="1" applyFont="1" applyFill="1" applyBorder="1" applyAlignment="1">
      <alignment horizontal="right" vertical="center" wrapText="1"/>
    </xf>
    <xf numFmtId="3" fontId="21" fillId="3" borderId="8" xfId="4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5" fontId="19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8" fontId="3" fillId="0" borderId="3" xfId="1" applyNumberFormat="1" applyFont="1" applyFill="1" applyBorder="1" applyAlignment="1">
      <alignment horizontal="right" vertical="center" wrapText="1"/>
    </xf>
    <xf numFmtId="3" fontId="17" fillId="0" borderId="2" xfId="1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8" fillId="2" borderId="1" xfId="1" applyNumberFormat="1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18" fillId="2" borderId="3" xfId="1" applyNumberFormat="1" applyFont="1" applyFill="1" applyBorder="1" applyAlignment="1">
      <alignment horizontal="center" vertical="center" wrapText="1"/>
    </xf>
    <xf numFmtId="3" fontId="19" fillId="2" borderId="3" xfId="1" applyNumberFormat="1" applyFont="1" applyFill="1" applyBorder="1" applyAlignment="1">
      <alignment horizontal="center" vertical="center" wrapText="1"/>
    </xf>
    <xf numFmtId="0" fontId="20" fillId="2" borderId="9" xfId="13" applyFont="1" applyFill="1" applyBorder="1" applyAlignment="1">
      <alignment horizontal="center" vertical="center"/>
    </xf>
    <xf numFmtId="0" fontId="20" fillId="2" borderId="5" xfId="13" applyFont="1" applyFill="1" applyBorder="1" applyAlignment="1">
      <alignment horizontal="center" vertical="center" wrapText="1"/>
    </xf>
    <xf numFmtId="0" fontId="20" fillId="2" borderId="10" xfId="13" applyFont="1" applyFill="1" applyBorder="1" applyAlignment="1">
      <alignment horizontal="center" vertical="center" wrapText="1"/>
    </xf>
    <xf numFmtId="0" fontId="32" fillId="2" borderId="1" xfId="13" applyFont="1" applyFill="1" applyBorder="1" applyAlignment="1">
      <alignment horizontal="center" vertical="center"/>
    </xf>
    <xf numFmtId="0" fontId="32" fillId="2" borderId="2" xfId="13" applyFont="1" applyFill="1" applyBorder="1" applyAlignment="1">
      <alignment horizontal="center" vertical="center" wrapText="1"/>
    </xf>
    <xf numFmtId="0" fontId="6" fillId="2" borderId="2" xfId="13" applyFont="1" applyFill="1" applyBorder="1" applyAlignment="1">
      <alignment horizontal="center" vertical="center"/>
    </xf>
    <xf numFmtId="0" fontId="6" fillId="2" borderId="3" xfId="13" applyFont="1" applyFill="1" applyBorder="1" applyAlignment="1">
      <alignment horizontal="center" vertical="center"/>
    </xf>
    <xf numFmtId="0" fontId="20" fillId="4" borderId="1" xfId="13" applyFont="1" applyFill="1" applyBorder="1" applyAlignment="1">
      <alignment vertical="center"/>
    </xf>
    <xf numFmtId="0" fontId="20" fillId="4" borderId="2" xfId="13" applyFont="1" applyFill="1" applyBorder="1" applyAlignment="1">
      <alignment vertical="center" wrapText="1"/>
    </xf>
    <xf numFmtId="0" fontId="33" fillId="0" borderId="1" xfId="13" applyFont="1" applyBorder="1" applyAlignment="1">
      <alignment vertical="center"/>
    </xf>
    <xf numFmtId="0" fontId="33" fillId="0" borderId="2" xfId="13" applyFont="1" applyBorder="1" applyAlignment="1">
      <alignment vertical="center" wrapText="1"/>
    </xf>
    <xf numFmtId="0" fontId="34" fillId="0" borderId="2" xfId="13" applyFont="1" applyBorder="1" applyAlignment="1">
      <alignment vertical="center" wrapText="1"/>
    </xf>
    <xf numFmtId="0" fontId="35" fillId="2" borderId="1" xfId="13" applyFont="1" applyFill="1" applyBorder="1" applyAlignment="1">
      <alignment vertical="center" wrapText="1"/>
    </xf>
    <xf numFmtId="0" fontId="35" fillId="2" borderId="2" xfId="13" applyFont="1" applyFill="1" applyBorder="1" applyAlignment="1">
      <alignment vertical="center" wrapText="1"/>
    </xf>
    <xf numFmtId="0" fontId="8" fillId="0" borderId="0" xfId="13" applyFont="1" applyAlignment="1">
      <alignment vertical="center"/>
    </xf>
    <xf numFmtId="0" fontId="20" fillId="0" borderId="2" xfId="13" applyFont="1" applyBorder="1" applyAlignment="1">
      <alignment vertical="center" wrapText="1"/>
    </xf>
    <xf numFmtId="0" fontId="35" fillId="2" borderId="6" xfId="13" applyFont="1" applyFill="1" applyBorder="1" applyAlignment="1">
      <alignment vertical="center" wrapText="1"/>
    </xf>
    <xf numFmtId="0" fontId="35" fillId="2" borderId="7" xfId="13" applyFont="1" applyFill="1" applyBorder="1" applyAlignment="1">
      <alignment vertical="center" wrapText="1"/>
    </xf>
    <xf numFmtId="0" fontId="1" fillId="0" borderId="0" xfId="13"/>
    <xf numFmtId="3" fontId="1" fillId="0" borderId="0" xfId="13" applyNumberFormat="1"/>
    <xf numFmtId="3" fontId="36" fillId="0" borderId="0" xfId="13" applyNumberFormat="1" applyFont="1"/>
    <xf numFmtId="0" fontId="37" fillId="4" borderId="2" xfId="13" applyFont="1" applyFill="1" applyBorder="1" applyAlignment="1">
      <alignment vertical="center"/>
    </xf>
    <xf numFmtId="3" fontId="37" fillId="0" borderId="2" xfId="13" applyNumberFormat="1" applyFont="1" applyBorder="1" applyAlignment="1">
      <alignment vertical="center"/>
    </xf>
    <xf numFmtId="10" fontId="37" fillId="0" borderId="3" xfId="13" applyNumberFormat="1" applyFont="1" applyBorder="1" applyAlignment="1">
      <alignment horizontal="right" vertical="center"/>
    </xf>
    <xf numFmtId="3" fontId="38" fillId="0" borderId="2" xfId="13" applyNumberFormat="1" applyFont="1" applyBorder="1" applyAlignment="1">
      <alignment vertical="center"/>
    </xf>
    <xf numFmtId="3" fontId="39" fillId="0" borderId="2" xfId="13" applyNumberFormat="1" applyFont="1" applyBorder="1" applyAlignment="1">
      <alignment vertical="center"/>
    </xf>
    <xf numFmtId="10" fontId="39" fillId="0" borderId="3" xfId="13" applyNumberFormat="1" applyFont="1" applyBorder="1" applyAlignment="1">
      <alignment horizontal="right" vertical="center"/>
    </xf>
    <xf numFmtId="3" fontId="37" fillId="0" borderId="2" xfId="13" applyNumberFormat="1" applyFont="1" applyBorder="1" applyAlignment="1">
      <alignment horizontal="right" vertical="center"/>
    </xf>
    <xf numFmtId="3" fontId="39" fillId="0" borderId="2" xfId="13" applyNumberFormat="1" applyFont="1" applyBorder="1" applyAlignment="1">
      <alignment horizontal="right" vertical="center"/>
    </xf>
    <xf numFmtId="3" fontId="38" fillId="0" borderId="2" xfId="13" applyNumberFormat="1" applyFont="1" applyBorder="1" applyAlignment="1">
      <alignment horizontal="right" vertical="center"/>
    </xf>
    <xf numFmtId="3" fontId="40" fillId="0" borderId="2" xfId="13" applyNumberFormat="1" applyFont="1" applyBorder="1" applyAlignment="1">
      <alignment vertical="center"/>
    </xf>
    <xf numFmtId="3" fontId="41" fillId="2" borderId="2" xfId="13" applyNumberFormat="1" applyFont="1" applyFill="1" applyBorder="1" applyAlignment="1">
      <alignment vertical="center"/>
    </xf>
    <xf numFmtId="3" fontId="41" fillId="2" borderId="2" xfId="13" applyNumberFormat="1" applyFont="1" applyFill="1" applyBorder="1" applyAlignment="1">
      <alignment horizontal="center" vertical="center"/>
    </xf>
    <xf numFmtId="10" fontId="42" fillId="2" borderId="3" xfId="13" applyNumberFormat="1" applyFont="1" applyFill="1" applyBorder="1" applyAlignment="1">
      <alignment horizontal="right" vertical="center"/>
    </xf>
    <xf numFmtId="3" fontId="40" fillId="4" borderId="2" xfId="13" applyNumberFormat="1" applyFont="1" applyFill="1" applyBorder="1" applyAlignment="1">
      <alignment vertical="center"/>
    </xf>
    <xf numFmtId="10" fontId="37" fillId="0" borderId="3" xfId="13" applyNumberFormat="1" applyFont="1" applyBorder="1" applyAlignment="1">
      <alignment horizontal="center" vertical="center"/>
    </xf>
    <xf numFmtId="3" fontId="39" fillId="0" borderId="2" xfId="13" applyNumberFormat="1" applyFont="1" applyBorder="1" applyAlignment="1">
      <alignment horizontal="center" vertical="center"/>
    </xf>
    <xf numFmtId="3" fontId="38" fillId="0" borderId="2" xfId="13" applyNumberFormat="1" applyFont="1" applyBorder="1" applyAlignment="1">
      <alignment horizontal="center" vertical="center"/>
    </xf>
    <xf numFmtId="3" fontId="38" fillId="0" borderId="3" xfId="13" applyNumberFormat="1" applyFont="1" applyBorder="1" applyAlignment="1">
      <alignment horizontal="center" vertical="center"/>
    </xf>
    <xf numFmtId="3" fontId="41" fillId="2" borderId="7" xfId="13" applyNumberFormat="1" applyFont="1" applyFill="1" applyBorder="1" applyAlignment="1">
      <alignment vertical="center"/>
    </xf>
    <xf numFmtId="3" fontId="41" fillId="2" borderId="7" xfId="13" applyNumberFormat="1" applyFont="1" applyFill="1" applyBorder="1" applyAlignment="1">
      <alignment horizontal="center" vertical="center"/>
    </xf>
    <xf numFmtId="3" fontId="41" fillId="2" borderId="8" xfId="1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20" fillId="2" borderId="2" xfId="1" applyNumberFormat="1" applyFont="1" applyFill="1" applyBorder="1" applyAlignment="1">
      <alignment horizontal="center" vertical="center" wrapText="1"/>
    </xf>
    <xf numFmtId="3" fontId="37" fillId="4" borderId="2" xfId="13" applyNumberFormat="1" applyFont="1" applyFill="1" applyBorder="1" applyAlignment="1">
      <alignment vertical="center"/>
    </xf>
    <xf numFmtId="3" fontId="13" fillId="2" borderId="6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43" fillId="4" borderId="19" xfId="13" applyNumberFormat="1" applyFont="1" applyFill="1" applyBorder="1" applyAlignment="1">
      <alignment vertical="center"/>
    </xf>
    <xf numFmtId="0" fontId="44" fillId="4" borderId="0" xfId="13" applyFont="1" applyFill="1" applyAlignment="1">
      <alignment vertical="center"/>
    </xf>
    <xf numFmtId="3" fontId="45" fillId="4" borderId="2" xfId="13" applyNumberFormat="1" applyFont="1" applyFill="1" applyBorder="1" applyAlignment="1">
      <alignment vertical="center"/>
    </xf>
    <xf numFmtId="3" fontId="45" fillId="4" borderId="2" xfId="13" applyNumberFormat="1" applyFont="1" applyFill="1" applyBorder="1" applyAlignment="1">
      <alignment horizontal="right" vertical="center"/>
    </xf>
    <xf numFmtId="3" fontId="38" fillId="0" borderId="19" xfId="13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3" applyAlignment="1">
      <alignment vertical="center"/>
    </xf>
    <xf numFmtId="0" fontId="3" fillId="0" borderId="14" xfId="10" applyFont="1" applyFill="1" applyBorder="1" applyAlignment="1">
      <alignment horizontal="right" vertical="center" wrapText="1"/>
    </xf>
    <xf numFmtId="0" fontId="3" fillId="0" borderId="4" xfId="10" applyFont="1" applyFill="1" applyBorder="1" applyAlignment="1">
      <alignment horizontal="right" vertical="center" wrapText="1"/>
    </xf>
    <xf numFmtId="0" fontId="3" fillId="0" borderId="4" xfId="10" applyFont="1" applyFill="1" applyBorder="1" applyAlignment="1">
      <alignment horizontal="left" vertical="center" wrapText="1"/>
    </xf>
    <xf numFmtId="3" fontId="3" fillId="0" borderId="4" xfId="1" applyNumberFormat="1" applyFont="1" applyFill="1" applyBorder="1" applyAlignment="1">
      <alignment horizontal="right" vertical="center" wrapText="1"/>
    </xf>
    <xf numFmtId="165" fontId="3" fillId="0" borderId="15" xfId="1" applyNumberFormat="1" applyFont="1" applyFill="1" applyBorder="1" applyAlignment="1">
      <alignment horizontal="right" vertical="center" wrapText="1"/>
    </xf>
    <xf numFmtId="10" fontId="42" fillId="2" borderId="8" xfId="13" applyNumberFormat="1" applyFont="1" applyFill="1" applyBorder="1" applyAlignment="1">
      <alignment horizontal="right" vertical="center"/>
    </xf>
    <xf numFmtId="0" fontId="8" fillId="0" borderId="0" xfId="13" applyFont="1" applyAlignment="1">
      <alignment vertical="top"/>
    </xf>
    <xf numFmtId="0" fontId="5" fillId="2" borderId="2" xfId="9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20" fillId="2" borderId="2" xfId="1" applyNumberFormat="1" applyFont="1" applyFill="1" applyBorder="1" applyAlignment="1">
      <alignment horizontal="center" vertical="center" wrapText="1"/>
    </xf>
    <xf numFmtId="168" fontId="3" fillId="0" borderId="15" xfId="1" applyNumberFormat="1" applyFont="1" applyFill="1" applyBorder="1" applyAlignment="1">
      <alignment horizontal="right" vertical="center" wrapText="1"/>
    </xf>
    <xf numFmtId="168" fontId="15" fillId="3" borderId="8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13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13" applyFont="1" applyAlignment="1">
      <alignment vertical="top"/>
    </xf>
    <xf numFmtId="0" fontId="1" fillId="0" borderId="0" xfId="13" applyAlignment="1">
      <alignment vertical="top"/>
    </xf>
    <xf numFmtId="0" fontId="35" fillId="4" borderId="30" xfId="13" applyFont="1" applyFill="1" applyBorder="1" applyAlignment="1">
      <alignment vertical="center" wrapText="1"/>
    </xf>
    <xf numFmtId="0" fontId="1" fillId="0" borderId="30" xfId="13" applyBorder="1" applyAlignment="1">
      <alignment vertical="center"/>
    </xf>
    <xf numFmtId="0" fontId="46" fillId="4" borderId="31" xfId="13" applyFont="1" applyFill="1" applyBorder="1" applyAlignment="1">
      <alignment vertical="top" wrapText="1"/>
    </xf>
    <xf numFmtId="0" fontId="1" fillId="0" borderId="31" xfId="13" applyBorder="1" applyAlignment="1">
      <alignment vertical="top"/>
    </xf>
    <xf numFmtId="0" fontId="0" fillId="0" borderId="0" xfId="0" applyAlignment="1">
      <alignment wrapText="1"/>
    </xf>
    <xf numFmtId="0" fontId="25" fillId="0" borderId="0" xfId="0" applyFont="1" applyAlignment="1">
      <alignment vertical="center" wrapText="1"/>
    </xf>
    <xf numFmtId="0" fontId="16" fillId="2" borderId="9" xfId="9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6" fillId="2" borderId="5" xfId="9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165" fontId="19" fillId="2" borderId="5" xfId="1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5" fillId="2" borderId="9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0" fillId="2" borderId="10" xfId="0" applyFill="1" applyBorder="1" applyAlignment="1"/>
    <xf numFmtId="0" fontId="3" fillId="0" borderId="21" xfId="6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/>
    <xf numFmtId="49" fontId="19" fillId="2" borderId="5" xfId="1" applyNumberFormat="1" applyFon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wrapText="1"/>
    </xf>
    <xf numFmtId="165" fontId="19" fillId="2" borderId="10" xfId="1" applyNumberFormat="1" applyFont="1" applyFill="1" applyBorder="1" applyAlignment="1">
      <alignment horizontal="center" vertical="center" wrapText="1"/>
    </xf>
    <xf numFmtId="0" fontId="20" fillId="2" borderId="5" xfId="11" applyFont="1" applyFill="1" applyBorder="1" applyAlignment="1">
      <alignment horizontal="center" vertical="center" wrapText="1"/>
    </xf>
    <xf numFmtId="0" fontId="20" fillId="2" borderId="9" xfId="11" applyFont="1" applyFill="1" applyBorder="1" applyAlignment="1">
      <alignment horizontal="center" vertical="center" wrapText="1"/>
    </xf>
    <xf numFmtId="165" fontId="19" fillId="2" borderId="16" xfId="1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165" fontId="19" fillId="2" borderId="5" xfId="1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5" fontId="19" fillId="2" borderId="16" xfId="1" applyNumberFormat="1" applyFont="1" applyFill="1" applyBorder="1" applyAlignment="1">
      <alignment horizontal="center" vertical="center" wrapText="1"/>
    </xf>
    <xf numFmtId="165" fontId="19" fillId="2" borderId="17" xfId="1" applyNumberFormat="1" applyFont="1" applyFill="1" applyBorder="1" applyAlignment="1">
      <alignment horizontal="center" vertical="center" wrapText="1"/>
    </xf>
    <xf numFmtId="165" fontId="19" fillId="2" borderId="18" xfId="1" applyNumberFormat="1" applyFont="1" applyFill="1" applyBorder="1" applyAlignment="1">
      <alignment horizontal="center" vertical="center" wrapText="1"/>
    </xf>
    <xf numFmtId="0" fontId="20" fillId="2" borderId="2" xfId="1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0" fillId="2" borderId="1" xfId="1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5" fontId="19" fillId="2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20" fillId="2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20" fillId="2" borderId="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5" fontId="19" fillId="2" borderId="9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6" fillId="2" borderId="5" xfId="7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0" fontId="16" fillId="2" borderId="9" xfId="7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2" borderId="9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horizontal="center" vertical="center" wrapText="1"/>
    </xf>
    <xf numFmtId="167" fontId="19" fillId="2" borderId="16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2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</cellXfs>
  <cellStyles count="15">
    <cellStyle name="Dziesiętny" xfId="1" builtinId="3"/>
    <cellStyle name="Normalny" xfId="0" builtinId="0"/>
    <cellStyle name="Normalny 2" xfId="13" xr:uid="{00000000-0005-0000-0000-000002000000}"/>
    <cellStyle name="Normalny_Arkusz1" xfId="2" xr:uid="{00000000-0005-0000-0000-000003000000}"/>
    <cellStyle name="Normalny_Arkusz1 2" xfId="3" xr:uid="{00000000-0005-0000-0000-000004000000}"/>
    <cellStyle name="Normalny_Arkusz14" xfId="4" xr:uid="{00000000-0005-0000-0000-000005000000}"/>
    <cellStyle name="Normalny_Arkusz2" xfId="5" xr:uid="{00000000-0005-0000-0000-000006000000}"/>
    <cellStyle name="Normalny_Arkusz2 (2)" xfId="6" xr:uid="{00000000-0005-0000-0000-000007000000}"/>
    <cellStyle name="Normalny_Arkusz2 2" xfId="7" xr:uid="{00000000-0005-0000-0000-000008000000}"/>
    <cellStyle name="Normalny_Arkusz3" xfId="8" xr:uid="{00000000-0005-0000-0000-000009000000}"/>
    <cellStyle name="Normalny_Arkusz4" xfId="9" xr:uid="{00000000-0005-0000-0000-00000A000000}"/>
    <cellStyle name="Normalny_Arkusz6" xfId="10" xr:uid="{00000000-0005-0000-0000-00000B000000}"/>
    <cellStyle name="Normalny_Arkusz7" xfId="11" xr:uid="{00000000-0005-0000-0000-00000C000000}"/>
    <cellStyle name="Procentowy" xfId="12" builtinId="5"/>
    <cellStyle name="Procentowy 2" xfId="14" xr:uid="{00000000-0005-0000-0000-00000E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489B9-CF55-4AD9-90C8-8E7DE1E22BBD}">
  <sheetPr codeName="Arkusz1">
    <tabColor rgb="FFFFFF00"/>
  </sheetPr>
  <dimension ref="A1:F55"/>
  <sheetViews>
    <sheetView tabSelected="1" zoomScale="115" zoomScaleNormal="115" workbookViewId="0">
      <selection sqref="A1:E1"/>
    </sheetView>
  </sheetViews>
  <sheetFormatPr defaultColWidth="9.140625" defaultRowHeight="12.75" x14ac:dyDescent="0.2"/>
  <cols>
    <col min="1" max="1" width="3.7109375" style="192" customWidth="1"/>
    <col min="2" max="2" width="53.7109375" style="192" customWidth="1"/>
    <col min="3" max="3" width="10.28515625" style="192" customWidth="1"/>
    <col min="4" max="4" width="7.42578125" style="192" customWidth="1"/>
    <col min="5" max="5" width="7.28515625" style="192" customWidth="1"/>
    <col min="6" max="6" width="7.85546875" style="192" customWidth="1"/>
    <col min="7" max="16384" width="9.140625" style="192"/>
  </cols>
  <sheetData>
    <row r="1" spans="1:6" s="248" customFormat="1" ht="30" customHeight="1" x14ac:dyDescent="0.2">
      <c r="A1" s="251" t="s">
        <v>141</v>
      </c>
      <c r="B1" s="252"/>
      <c r="C1" s="252"/>
      <c r="D1" s="252"/>
      <c r="E1" s="252"/>
    </row>
    <row r="2" spans="1:6" s="232" customFormat="1" ht="20.100000000000001" customHeight="1" x14ac:dyDescent="0.2">
      <c r="A2" s="174" t="s">
        <v>1</v>
      </c>
      <c r="B2" s="175" t="s">
        <v>74</v>
      </c>
      <c r="C2" s="175" t="s">
        <v>75</v>
      </c>
      <c r="D2" s="175" t="s">
        <v>76</v>
      </c>
      <c r="E2" s="175" t="s">
        <v>77</v>
      </c>
      <c r="F2" s="176" t="s">
        <v>78</v>
      </c>
    </row>
    <row r="3" spans="1:6" s="232" customFormat="1" ht="14.1" customHeight="1" x14ac:dyDescent="0.2">
      <c r="A3" s="177">
        <v>1</v>
      </c>
      <c r="B3" s="178">
        <v>2</v>
      </c>
      <c r="C3" s="179">
        <v>3</v>
      </c>
      <c r="D3" s="179">
        <v>4</v>
      </c>
      <c r="E3" s="179">
        <v>5</v>
      </c>
      <c r="F3" s="180">
        <v>6</v>
      </c>
    </row>
    <row r="4" spans="1:6" s="232" customFormat="1" ht="14.1" customHeight="1" x14ac:dyDescent="0.2">
      <c r="A4" s="181">
        <v>1</v>
      </c>
      <c r="B4" s="182" t="s">
        <v>125</v>
      </c>
      <c r="C4" s="218">
        <v>0</v>
      </c>
      <c r="D4" s="195">
        <v>0</v>
      </c>
      <c r="E4" s="202" t="s">
        <v>70</v>
      </c>
      <c r="F4" s="197">
        <f>C4/$C$49</f>
        <v>0</v>
      </c>
    </row>
    <row r="5" spans="1:6" s="232" customFormat="1" ht="34.15" customHeight="1" x14ac:dyDescent="0.2">
      <c r="A5" s="183">
        <v>2</v>
      </c>
      <c r="B5" s="184" t="s">
        <v>79</v>
      </c>
      <c r="C5" s="198">
        <v>694672</v>
      </c>
      <c r="D5" s="198">
        <v>178</v>
      </c>
      <c r="E5" s="196">
        <f t="shared" ref="E5:E17" si="0">C5/D5</f>
        <v>3902.6516853932585</v>
      </c>
      <c r="F5" s="197">
        <f>C5/$C$49</f>
        <v>5.28937887951452E-4</v>
      </c>
    </row>
    <row r="6" spans="1:6" s="232" customFormat="1" ht="15.95" customHeight="1" x14ac:dyDescent="0.2">
      <c r="A6" s="183">
        <f>A5+1</f>
        <v>3</v>
      </c>
      <c r="B6" s="185" t="s">
        <v>80</v>
      </c>
      <c r="C6" s="199">
        <v>126666</v>
      </c>
      <c r="D6" s="199">
        <v>25</v>
      </c>
      <c r="E6" s="199">
        <f t="shared" si="0"/>
        <v>5066.6400000000003</v>
      </c>
      <c r="F6" s="200">
        <f>C6/$C$49</f>
        <v>9.6446159504426002E-5</v>
      </c>
    </row>
    <row r="7" spans="1:6" s="232" customFormat="1" ht="15.95" customHeight="1" x14ac:dyDescent="0.2">
      <c r="A7" s="183">
        <f t="shared" ref="A7:A51" si="1">A6+1</f>
        <v>4</v>
      </c>
      <c r="B7" s="184" t="s">
        <v>126</v>
      </c>
      <c r="C7" s="196">
        <v>27547571</v>
      </c>
      <c r="D7" s="196">
        <v>467</v>
      </c>
      <c r="E7" s="201">
        <f t="shared" si="0"/>
        <v>58988.37473233405</v>
      </c>
      <c r="F7" s="197">
        <f>C7/$C$49</f>
        <v>2.0975300606520298E-2</v>
      </c>
    </row>
    <row r="8" spans="1:6" s="232" customFormat="1" ht="15.95" customHeight="1" x14ac:dyDescent="0.2">
      <c r="A8" s="183">
        <f t="shared" si="1"/>
        <v>5</v>
      </c>
      <c r="B8" s="185" t="s">
        <v>80</v>
      </c>
      <c r="C8" s="199">
        <v>2252460</v>
      </c>
      <c r="D8" s="199">
        <v>43</v>
      </c>
      <c r="E8" s="202">
        <f t="shared" si="0"/>
        <v>52382.79069767442</v>
      </c>
      <c r="F8" s="200">
        <f>C8/$C$49</f>
        <v>1.7150704722446385E-3</v>
      </c>
    </row>
    <row r="9" spans="1:6" s="232" customFormat="1" ht="15.95" customHeight="1" x14ac:dyDescent="0.2">
      <c r="A9" s="183">
        <f t="shared" si="1"/>
        <v>6</v>
      </c>
      <c r="B9" s="189" t="s">
        <v>123</v>
      </c>
      <c r="C9" s="196">
        <v>162000</v>
      </c>
      <c r="D9" s="196">
        <v>3</v>
      </c>
      <c r="E9" s="202">
        <f t="shared" si="0"/>
        <v>54000</v>
      </c>
      <c r="F9" s="200">
        <f t="shared" ref="F9:F20" si="2">C9/$C$49</f>
        <v>1.2335021110414013E-4</v>
      </c>
    </row>
    <row r="10" spans="1:6" s="232" customFormat="1" ht="15.95" customHeight="1" x14ac:dyDescent="0.2">
      <c r="A10" s="183">
        <f t="shared" si="1"/>
        <v>7</v>
      </c>
      <c r="B10" s="189" t="s">
        <v>124</v>
      </c>
      <c r="C10" s="196">
        <v>34358</v>
      </c>
      <c r="D10" s="196">
        <v>4</v>
      </c>
      <c r="E10" s="202">
        <f t="shared" si="0"/>
        <v>8589.5</v>
      </c>
      <c r="F10" s="200">
        <f t="shared" si="2"/>
        <v>2.6160904648864483E-5</v>
      </c>
    </row>
    <row r="11" spans="1:6" s="232" customFormat="1" ht="21" customHeight="1" x14ac:dyDescent="0.2">
      <c r="A11" s="183">
        <f t="shared" si="1"/>
        <v>8</v>
      </c>
      <c r="B11" s="184" t="s">
        <v>81</v>
      </c>
      <c r="C11" s="198">
        <v>6355827</v>
      </c>
      <c r="D11" s="198">
        <v>797</v>
      </c>
      <c r="E11" s="198">
        <f t="shared" si="0"/>
        <v>7974.6888331242162</v>
      </c>
      <c r="F11" s="197">
        <f t="shared" si="2"/>
        <v>4.8394605073542813E-3</v>
      </c>
    </row>
    <row r="12" spans="1:6" s="232" customFormat="1" ht="21" customHeight="1" x14ac:dyDescent="0.2">
      <c r="A12" s="183">
        <f t="shared" si="1"/>
        <v>9</v>
      </c>
      <c r="B12" s="184" t="s">
        <v>82</v>
      </c>
      <c r="C12" s="198">
        <v>22357435</v>
      </c>
      <c r="D12" s="198">
        <v>463</v>
      </c>
      <c r="E12" s="203">
        <f t="shared" si="0"/>
        <v>48288.196544276456</v>
      </c>
      <c r="F12" s="197">
        <f t="shared" si="2"/>
        <v>1.7023421771586982E-2</v>
      </c>
    </row>
    <row r="13" spans="1:6" s="232" customFormat="1" ht="15.95" customHeight="1" x14ac:dyDescent="0.2">
      <c r="A13" s="183">
        <f t="shared" si="1"/>
        <v>10</v>
      </c>
      <c r="B13" s="185" t="s">
        <v>83</v>
      </c>
      <c r="C13" s="199">
        <v>21846581</v>
      </c>
      <c r="D13" s="199">
        <v>456</v>
      </c>
      <c r="E13" s="202">
        <f t="shared" si="0"/>
        <v>47909.168859649122</v>
      </c>
      <c r="F13" s="200">
        <f t="shared" si="2"/>
        <v>1.6634446779343805E-2</v>
      </c>
    </row>
    <row r="14" spans="1:6" s="232" customFormat="1" ht="15.95" customHeight="1" x14ac:dyDescent="0.2">
      <c r="A14" s="183">
        <f t="shared" si="1"/>
        <v>11</v>
      </c>
      <c r="B14" s="185" t="s">
        <v>84</v>
      </c>
      <c r="C14" s="199">
        <v>60000</v>
      </c>
      <c r="D14" s="199">
        <v>2</v>
      </c>
      <c r="E14" s="202">
        <f t="shared" si="0"/>
        <v>30000</v>
      </c>
      <c r="F14" s="200">
        <f t="shared" si="2"/>
        <v>4.5685263371903747E-5</v>
      </c>
    </row>
    <row r="15" spans="1:6" s="232" customFormat="1" ht="15.95" customHeight="1" x14ac:dyDescent="0.2">
      <c r="A15" s="183">
        <f t="shared" si="1"/>
        <v>12</v>
      </c>
      <c r="B15" s="185" t="s">
        <v>85</v>
      </c>
      <c r="C15" s="199">
        <v>450854</v>
      </c>
      <c r="D15" s="199">
        <v>5</v>
      </c>
      <c r="E15" s="202">
        <f t="shared" si="0"/>
        <v>90170.8</v>
      </c>
      <c r="F15" s="200">
        <f t="shared" si="2"/>
        <v>3.4328972887127154E-4</v>
      </c>
    </row>
    <row r="16" spans="1:6" s="232" customFormat="1" ht="15.95" customHeight="1" x14ac:dyDescent="0.2">
      <c r="A16" s="183">
        <f t="shared" si="1"/>
        <v>13</v>
      </c>
      <c r="B16" s="184" t="s">
        <v>13</v>
      </c>
      <c r="C16" s="198">
        <v>99577</v>
      </c>
      <c r="D16" s="198">
        <v>14</v>
      </c>
      <c r="E16" s="198">
        <f t="shared" si="0"/>
        <v>7112.6428571428569</v>
      </c>
      <c r="F16" s="197">
        <f t="shared" si="2"/>
        <v>7.5820024513067658E-5</v>
      </c>
    </row>
    <row r="17" spans="1:6" s="232" customFormat="1" ht="15.95" customHeight="1" x14ac:dyDescent="0.2">
      <c r="A17" s="183">
        <f t="shared" si="1"/>
        <v>14</v>
      </c>
      <c r="B17" s="184" t="s">
        <v>86</v>
      </c>
      <c r="C17" s="198">
        <v>403187</v>
      </c>
      <c r="D17" s="198">
        <v>102</v>
      </c>
      <c r="E17" s="198">
        <f t="shared" si="0"/>
        <v>3952.8137254901962</v>
      </c>
      <c r="F17" s="197">
        <f t="shared" si="2"/>
        <v>3.069950713854626E-4</v>
      </c>
    </row>
    <row r="18" spans="1:6" s="232" customFormat="1" ht="15.95" customHeight="1" x14ac:dyDescent="0.2">
      <c r="A18" s="183">
        <f t="shared" si="1"/>
        <v>15</v>
      </c>
      <c r="B18" s="184" t="s">
        <v>87</v>
      </c>
      <c r="C18" s="204">
        <v>30178</v>
      </c>
      <c r="D18" s="204">
        <v>25</v>
      </c>
      <c r="E18" s="198">
        <f>C18/D18</f>
        <v>1207.1199999999999</v>
      </c>
      <c r="F18" s="197">
        <f t="shared" si="2"/>
        <v>2.2978164633955187E-5</v>
      </c>
    </row>
    <row r="19" spans="1:6" s="232" customFormat="1" ht="15.95" customHeight="1" x14ac:dyDescent="0.2">
      <c r="A19" s="183">
        <f t="shared" si="1"/>
        <v>16</v>
      </c>
      <c r="B19" s="185" t="s">
        <v>80</v>
      </c>
      <c r="C19" s="199">
        <v>0</v>
      </c>
      <c r="D19" s="199">
        <v>0</v>
      </c>
      <c r="E19" s="202" t="s">
        <v>70</v>
      </c>
      <c r="F19" s="200">
        <f t="shared" si="2"/>
        <v>0</v>
      </c>
    </row>
    <row r="20" spans="1:6" s="188" customFormat="1" ht="18" customHeight="1" x14ac:dyDescent="0.2">
      <c r="A20" s="190">
        <v>17</v>
      </c>
      <c r="B20" s="191" t="s">
        <v>88</v>
      </c>
      <c r="C20" s="213">
        <f>C4+C5+C7+C12+C18+C17+C16+C11+C9+C10</f>
        <v>57684805</v>
      </c>
      <c r="D20" s="214" t="s">
        <v>4</v>
      </c>
      <c r="E20" s="214" t="s">
        <v>4</v>
      </c>
      <c r="F20" s="238">
        <f t="shared" si="2"/>
        <v>4.3922425149698505E-2</v>
      </c>
    </row>
    <row r="21" spans="1:6" s="188" customFormat="1" ht="18" customHeight="1" x14ac:dyDescent="0.2">
      <c r="A21" s="253"/>
      <c r="B21" s="254"/>
      <c r="C21" s="254"/>
      <c r="D21" s="254"/>
      <c r="E21" s="254"/>
      <c r="F21" s="254"/>
    </row>
    <row r="22" spans="1:6" s="239" customFormat="1" ht="21" customHeight="1" x14ac:dyDescent="0.2">
      <c r="A22" s="255" t="s">
        <v>142</v>
      </c>
      <c r="B22" s="256"/>
      <c r="C22" s="256"/>
      <c r="D22" s="256"/>
      <c r="E22" s="256"/>
      <c r="F22" s="256"/>
    </row>
    <row r="23" spans="1:6" s="188" customFormat="1" ht="18" customHeight="1" x14ac:dyDescent="0.2">
      <c r="A23" s="174" t="s">
        <v>1</v>
      </c>
      <c r="B23" s="175" t="s">
        <v>74</v>
      </c>
      <c r="C23" s="175" t="s">
        <v>75</v>
      </c>
      <c r="D23" s="175" t="s">
        <v>76</v>
      </c>
      <c r="E23" s="175" t="s">
        <v>77</v>
      </c>
      <c r="F23" s="176" t="s">
        <v>78</v>
      </c>
    </row>
    <row r="24" spans="1:6" s="188" customFormat="1" ht="14.1" customHeight="1" x14ac:dyDescent="0.2">
      <c r="A24" s="177">
        <v>1</v>
      </c>
      <c r="B24" s="178">
        <v>2</v>
      </c>
      <c r="C24" s="179">
        <v>3</v>
      </c>
      <c r="D24" s="179">
        <v>4</v>
      </c>
      <c r="E24" s="179">
        <v>5</v>
      </c>
      <c r="F24" s="180">
        <v>6</v>
      </c>
    </row>
    <row r="25" spans="1:6" s="232" customFormat="1" ht="15.95" customHeight="1" x14ac:dyDescent="0.2">
      <c r="A25" s="183">
        <f>A20+1</f>
        <v>18</v>
      </c>
      <c r="B25" s="184" t="s">
        <v>89</v>
      </c>
      <c r="C25" s="198">
        <v>119425718</v>
      </c>
      <c r="D25" s="198">
        <v>83700</v>
      </c>
      <c r="E25" s="198">
        <f t="shared" ref="E25:E37" si="3">C25/D25</f>
        <v>1426.8305615292711</v>
      </c>
      <c r="F25" s="197">
        <f t="shared" ref="F25:F39" si="4">C25/$C$49</f>
        <v>9.0933256336811763E-2</v>
      </c>
    </row>
    <row r="26" spans="1:6" s="232" customFormat="1" ht="15.95" customHeight="1" x14ac:dyDescent="0.2">
      <c r="A26" s="183">
        <f t="shared" si="1"/>
        <v>19</v>
      </c>
      <c r="B26" s="185" t="s">
        <v>90</v>
      </c>
      <c r="C26" s="199">
        <v>24637531</v>
      </c>
      <c r="D26" s="199">
        <v>17449</v>
      </c>
      <c r="E26" s="199">
        <f t="shared" si="3"/>
        <v>1411.9738093873575</v>
      </c>
      <c r="F26" s="200">
        <f t="shared" si="4"/>
        <v>1.8759534876140717E-2</v>
      </c>
    </row>
    <row r="27" spans="1:6" s="232" customFormat="1" ht="21" customHeight="1" x14ac:dyDescent="0.2">
      <c r="A27" s="183">
        <f t="shared" si="1"/>
        <v>20</v>
      </c>
      <c r="B27" s="184" t="s">
        <v>91</v>
      </c>
      <c r="C27" s="204">
        <v>125485407</v>
      </c>
      <c r="D27" s="208">
        <v>25294</v>
      </c>
      <c r="E27" s="198">
        <f t="shared" si="3"/>
        <v>4961.0740491816241</v>
      </c>
      <c r="F27" s="197">
        <f t="shared" si="4"/>
        <v>9.554723113542557E-2</v>
      </c>
    </row>
    <row r="28" spans="1:6" s="232" customFormat="1" ht="15.95" customHeight="1" x14ac:dyDescent="0.2">
      <c r="A28" s="183">
        <f t="shared" si="1"/>
        <v>21</v>
      </c>
      <c r="B28" s="185" t="s">
        <v>92</v>
      </c>
      <c r="C28" s="199">
        <v>16892369</v>
      </c>
      <c r="D28" s="199">
        <v>4461</v>
      </c>
      <c r="E28" s="199">
        <f t="shared" si="3"/>
        <v>3786.6776507509526</v>
      </c>
      <c r="F28" s="200">
        <f t="shared" si="4"/>
        <v>1.2862205445673038E-2</v>
      </c>
    </row>
    <row r="29" spans="1:6" s="232" customFormat="1" ht="15.95" customHeight="1" x14ac:dyDescent="0.2">
      <c r="A29" s="183">
        <f t="shared" si="1"/>
        <v>22</v>
      </c>
      <c r="B29" s="185" t="s">
        <v>93</v>
      </c>
      <c r="C29" s="199">
        <v>67074048</v>
      </c>
      <c r="D29" s="199">
        <v>6532</v>
      </c>
      <c r="E29" s="199">
        <f t="shared" si="3"/>
        <v>10268.531537048377</v>
      </c>
      <c r="F29" s="200">
        <f t="shared" si="4"/>
        <v>5.1071592471661896E-2</v>
      </c>
    </row>
    <row r="30" spans="1:6" s="232" customFormat="1" ht="15.95" customHeight="1" x14ac:dyDescent="0.2">
      <c r="A30" s="183">
        <f t="shared" si="1"/>
        <v>23</v>
      </c>
      <c r="B30" s="185" t="s">
        <v>94</v>
      </c>
      <c r="C30" s="199">
        <v>24071070</v>
      </c>
      <c r="D30" s="199">
        <v>9684</v>
      </c>
      <c r="E30" s="199">
        <f t="shared" si="3"/>
        <v>2485.6536555142502</v>
      </c>
      <c r="F30" s="200">
        <f t="shared" si="4"/>
        <v>1.832821954322552E-2</v>
      </c>
    </row>
    <row r="31" spans="1:6" s="232" customFormat="1" ht="15.95" customHeight="1" x14ac:dyDescent="0.2">
      <c r="A31" s="183">
        <f t="shared" si="1"/>
        <v>24</v>
      </c>
      <c r="B31" s="185" t="s">
        <v>95</v>
      </c>
      <c r="C31" s="199">
        <v>34340289</v>
      </c>
      <c r="D31" s="199">
        <v>9078</v>
      </c>
      <c r="E31" s="199">
        <f t="shared" si="3"/>
        <v>3782.803370786517</v>
      </c>
      <c r="F31" s="200">
        <f t="shared" si="4"/>
        <v>2.6147419120538151E-2</v>
      </c>
    </row>
    <row r="32" spans="1:6" s="232" customFormat="1" ht="21" customHeight="1" x14ac:dyDescent="0.2">
      <c r="A32" s="183">
        <f t="shared" si="1"/>
        <v>25</v>
      </c>
      <c r="B32" s="184" t="s">
        <v>111</v>
      </c>
      <c r="C32" s="198">
        <v>13959743</v>
      </c>
      <c r="D32" s="198">
        <v>6447</v>
      </c>
      <c r="E32" s="198">
        <f t="shared" si="3"/>
        <v>2165.3083604777416</v>
      </c>
      <c r="F32" s="197">
        <f t="shared" si="4"/>
        <v>1.0629242259318161E-2</v>
      </c>
    </row>
    <row r="33" spans="1:6" s="232" customFormat="1" ht="15.95" customHeight="1" x14ac:dyDescent="0.2">
      <c r="A33" s="183">
        <f t="shared" si="1"/>
        <v>26</v>
      </c>
      <c r="B33" s="185" t="s">
        <v>92</v>
      </c>
      <c r="C33" s="199">
        <v>3157747</v>
      </c>
      <c r="D33" s="199">
        <v>1083</v>
      </c>
      <c r="E33" s="199">
        <f t="shared" si="3"/>
        <v>2915.7405355493997</v>
      </c>
      <c r="F33" s="200">
        <f t="shared" si="4"/>
        <v>2.4043750559473156E-3</v>
      </c>
    </row>
    <row r="34" spans="1:6" s="232" customFormat="1" ht="21" customHeight="1" x14ac:dyDescent="0.2">
      <c r="A34" s="183">
        <f t="shared" si="1"/>
        <v>27</v>
      </c>
      <c r="B34" s="184" t="s">
        <v>112</v>
      </c>
      <c r="C34" s="199">
        <v>234976979</v>
      </c>
      <c r="D34" s="199">
        <v>158010</v>
      </c>
      <c r="E34" s="198">
        <f t="shared" si="3"/>
        <v>1487.1019492437188</v>
      </c>
      <c r="F34" s="197">
        <f t="shared" si="4"/>
        <v>0.17891641953248827</v>
      </c>
    </row>
    <row r="35" spans="1:6" s="232" customFormat="1" ht="15.95" customHeight="1" x14ac:dyDescent="0.2">
      <c r="A35" s="183">
        <f t="shared" si="1"/>
        <v>28</v>
      </c>
      <c r="B35" s="185" t="s">
        <v>92</v>
      </c>
      <c r="C35" s="199">
        <v>40934363</v>
      </c>
      <c r="D35" s="199">
        <v>16805</v>
      </c>
      <c r="E35" s="199">
        <f t="shared" si="3"/>
        <v>2435.844272537935</v>
      </c>
      <c r="F35" s="200">
        <f t="shared" si="4"/>
        <v>3.1168285910268531E-2</v>
      </c>
    </row>
    <row r="36" spans="1:6" s="232" customFormat="1" ht="21" customHeight="1" x14ac:dyDescent="0.2">
      <c r="A36" s="183">
        <f t="shared" si="1"/>
        <v>29</v>
      </c>
      <c r="B36" s="184" t="s">
        <v>46</v>
      </c>
      <c r="C36" s="196">
        <v>1254159</v>
      </c>
      <c r="D36" s="196">
        <v>93</v>
      </c>
      <c r="E36" s="199">
        <f t="shared" si="3"/>
        <v>13485.58064516129</v>
      </c>
      <c r="F36" s="197">
        <f t="shared" si="4"/>
        <v>9.5494307042072381E-4</v>
      </c>
    </row>
    <row r="37" spans="1:6" s="232" customFormat="1" ht="15.95" customHeight="1" x14ac:dyDescent="0.2">
      <c r="A37" s="183">
        <f t="shared" si="1"/>
        <v>30</v>
      </c>
      <c r="B37" s="185" t="s">
        <v>96</v>
      </c>
      <c r="C37" s="199">
        <v>364062</v>
      </c>
      <c r="D37" s="196">
        <v>34</v>
      </c>
      <c r="E37" s="199">
        <f t="shared" si="3"/>
        <v>10707.705882352941</v>
      </c>
      <c r="F37" s="200">
        <f t="shared" si="4"/>
        <v>2.7720447256170035E-4</v>
      </c>
    </row>
    <row r="38" spans="1:6" s="232" customFormat="1" ht="15.95" customHeight="1" x14ac:dyDescent="0.2">
      <c r="A38" s="183">
        <f t="shared" si="1"/>
        <v>31</v>
      </c>
      <c r="B38" s="184" t="s">
        <v>47</v>
      </c>
      <c r="C38" s="198">
        <v>12192255</v>
      </c>
      <c r="D38" s="203">
        <v>106468</v>
      </c>
      <c r="E38" s="198">
        <f>C38/D38</f>
        <v>114.51567607168352</v>
      </c>
      <c r="F38" s="197">
        <f t="shared" si="4"/>
        <v>9.2834396795401716E-3</v>
      </c>
    </row>
    <row r="39" spans="1:6" s="232" customFormat="1" ht="15.95" customHeight="1" x14ac:dyDescent="0.2">
      <c r="A39" s="183">
        <f t="shared" si="1"/>
        <v>32</v>
      </c>
      <c r="B39" s="185" t="s">
        <v>92</v>
      </c>
      <c r="C39" s="199">
        <v>1497033</v>
      </c>
      <c r="D39" s="202">
        <v>14418</v>
      </c>
      <c r="E39" s="199">
        <f>C39/D39</f>
        <v>103.83083645443196</v>
      </c>
      <c r="F39" s="200">
        <f t="shared" si="4"/>
        <v>1.1398724480238529E-3</v>
      </c>
    </row>
    <row r="40" spans="1:6" s="232" customFormat="1" ht="15.95" customHeight="1" x14ac:dyDescent="0.2">
      <c r="A40" s="183">
        <f t="shared" si="1"/>
        <v>33</v>
      </c>
      <c r="B40" s="184" t="s">
        <v>97</v>
      </c>
      <c r="C40" s="226">
        <v>2030495</v>
      </c>
      <c r="D40" s="227">
        <v>1</v>
      </c>
      <c r="E40" s="198">
        <f>C40/D40</f>
        <v>2030495</v>
      </c>
      <c r="F40" s="209" t="s">
        <v>4</v>
      </c>
    </row>
    <row r="41" spans="1:6" s="232" customFormat="1" ht="15.95" customHeight="1" x14ac:dyDescent="0.2">
      <c r="A41" s="183">
        <f t="shared" si="1"/>
        <v>34</v>
      </c>
      <c r="B41" s="185" t="s">
        <v>98</v>
      </c>
      <c r="C41" s="228">
        <v>300000</v>
      </c>
      <c r="D41" s="229">
        <v>1</v>
      </c>
      <c r="E41" s="199">
        <f>C41/D41</f>
        <v>300000</v>
      </c>
      <c r="F41" s="200">
        <f>C41/$C$49</f>
        <v>2.2842631685951874E-4</v>
      </c>
    </row>
    <row r="42" spans="1:6" s="232" customFormat="1" ht="15.95" customHeight="1" x14ac:dyDescent="0.2">
      <c r="A42" s="183">
        <f t="shared" si="1"/>
        <v>35</v>
      </c>
      <c r="B42" s="184" t="s">
        <v>99</v>
      </c>
      <c r="C42" s="226">
        <v>1148815</v>
      </c>
      <c r="D42" s="227">
        <v>2</v>
      </c>
      <c r="E42" s="210" t="s">
        <v>4</v>
      </c>
      <c r="F42" s="209" t="s">
        <v>4</v>
      </c>
    </row>
    <row r="43" spans="1:6" s="232" customFormat="1" ht="15.95" customHeight="1" x14ac:dyDescent="0.2">
      <c r="A43" s="183">
        <f t="shared" si="1"/>
        <v>36</v>
      </c>
      <c r="B43" s="185" t="s">
        <v>98</v>
      </c>
      <c r="C43" s="228">
        <v>806957</v>
      </c>
      <c r="D43" s="229">
        <v>2</v>
      </c>
      <c r="E43" s="210" t="s">
        <v>4</v>
      </c>
      <c r="F43" s="200">
        <f>C43/$C$49</f>
        <v>6.1443405124668882E-4</v>
      </c>
    </row>
    <row r="44" spans="1:6" s="232" customFormat="1" ht="15.95" customHeight="1" x14ac:dyDescent="0.2">
      <c r="A44" s="183">
        <f t="shared" si="1"/>
        <v>37</v>
      </c>
      <c r="B44" s="184" t="s">
        <v>100</v>
      </c>
      <c r="C44" s="230">
        <v>835423305</v>
      </c>
      <c r="D44" s="202">
        <v>728</v>
      </c>
      <c r="E44" s="199">
        <f>C44/D44</f>
        <v>1147559.4848901099</v>
      </c>
      <c r="F44" s="209" t="s">
        <v>4</v>
      </c>
    </row>
    <row r="45" spans="1:6" s="232" customFormat="1" ht="15.95" customHeight="1" x14ac:dyDescent="0.2">
      <c r="A45" s="183">
        <f t="shared" si="1"/>
        <v>38</v>
      </c>
      <c r="B45" s="185" t="s">
        <v>98</v>
      </c>
      <c r="C45" s="199">
        <v>741314351</v>
      </c>
      <c r="D45" s="202">
        <v>728</v>
      </c>
      <c r="E45" s="199">
        <f>C45/D45</f>
        <v>1018288.9436813187</v>
      </c>
      <c r="F45" s="200">
        <f>C45/$C$49</f>
        <v>0.56445235611344824</v>
      </c>
    </row>
    <row r="46" spans="1:6" s="232" customFormat="1" ht="21" customHeight="1" x14ac:dyDescent="0.2">
      <c r="A46" s="183">
        <f t="shared" si="1"/>
        <v>39</v>
      </c>
      <c r="B46" s="189" t="s">
        <v>115</v>
      </c>
      <c r="C46" s="199">
        <v>5753537</v>
      </c>
      <c r="D46" s="198">
        <v>213</v>
      </c>
      <c r="E46" s="198">
        <f>C46/D46</f>
        <v>27011.910798122066</v>
      </c>
      <c r="F46" s="197">
        <f>C46/$C$49</f>
        <v>4.3808642194165491E-3</v>
      </c>
    </row>
    <row r="47" spans="1:6" s="232" customFormat="1" ht="21" customHeight="1" x14ac:dyDescent="0.2">
      <c r="A47" s="183">
        <f t="shared" si="1"/>
        <v>40</v>
      </c>
      <c r="B47" s="189" t="s">
        <v>101</v>
      </c>
      <c r="C47" s="198">
        <v>179877</v>
      </c>
      <c r="D47" s="198">
        <v>69</v>
      </c>
      <c r="E47" s="198">
        <f>C47/D47</f>
        <v>2606.913043478261</v>
      </c>
      <c r="F47" s="197">
        <f>C47/$C$49</f>
        <v>1.3696213532579885E-4</v>
      </c>
    </row>
    <row r="48" spans="1:6" s="188" customFormat="1" ht="18" customHeight="1" x14ac:dyDescent="0.2">
      <c r="A48" s="186">
        <f t="shared" si="1"/>
        <v>41</v>
      </c>
      <c r="B48" s="187" t="s">
        <v>102</v>
      </c>
      <c r="C48" s="205">
        <f>C25+C27+C32+C34+C36+C38+C41+C43+C45+C46+C47</f>
        <v>1255648983</v>
      </c>
      <c r="D48" s="206" t="s">
        <v>4</v>
      </c>
      <c r="E48" s="206" t="s">
        <v>4</v>
      </c>
      <c r="F48" s="207">
        <f>C48/$C$49</f>
        <v>0.95607757485030154</v>
      </c>
    </row>
    <row r="49" spans="1:6" s="188" customFormat="1" ht="18" customHeight="1" x14ac:dyDescent="0.2">
      <c r="A49" s="186">
        <f t="shared" si="1"/>
        <v>42</v>
      </c>
      <c r="B49" s="187" t="s">
        <v>103</v>
      </c>
      <c r="C49" s="205">
        <f>C20+C48</f>
        <v>1313333788</v>
      </c>
      <c r="D49" s="206" t="s">
        <v>4</v>
      </c>
      <c r="E49" s="206" t="s">
        <v>4</v>
      </c>
      <c r="F49" s="207">
        <f>C49/$C$49</f>
        <v>1</v>
      </c>
    </row>
    <row r="50" spans="1:6" s="232" customFormat="1" ht="15.95" customHeight="1" x14ac:dyDescent="0.2">
      <c r="A50" s="183">
        <f t="shared" si="1"/>
        <v>43</v>
      </c>
      <c r="B50" s="184" t="s">
        <v>104</v>
      </c>
      <c r="C50" s="198">
        <v>32384787</v>
      </c>
      <c r="D50" s="211" t="s">
        <v>4</v>
      </c>
      <c r="E50" s="211" t="s">
        <v>4</v>
      </c>
      <c r="F50" s="212" t="s">
        <v>4</v>
      </c>
    </row>
    <row r="51" spans="1:6" s="188" customFormat="1" ht="18" customHeight="1" x14ac:dyDescent="0.2">
      <c r="A51" s="190">
        <f t="shared" si="1"/>
        <v>44</v>
      </c>
      <c r="B51" s="191" t="s">
        <v>105</v>
      </c>
      <c r="C51" s="213">
        <f>C49+C50</f>
        <v>1345718575</v>
      </c>
      <c r="D51" s="214" t="s">
        <v>4</v>
      </c>
      <c r="E51" s="214" t="s">
        <v>4</v>
      </c>
      <c r="F51" s="215" t="s">
        <v>4</v>
      </c>
    </row>
    <row r="52" spans="1:6" ht="11.1" customHeight="1" x14ac:dyDescent="0.2"/>
    <row r="54" spans="1:6" x14ac:dyDescent="0.2">
      <c r="C54" s="193"/>
    </row>
    <row r="55" spans="1:6" x14ac:dyDescent="0.2">
      <c r="C55" s="194"/>
    </row>
  </sheetData>
  <sheetProtection algorithmName="SHA-512" hashValue="tK0JraDFHusn77czV24+48nGwr9ttf6I3u/CInQd05Tn0W2YrFLhG7ZadN0d6/73VzbLi1mPMFTgRcc+E6sM/w==" saltValue="9+ZpTa7F0tZCT6EevPVQ3Q==" spinCount="100000" sheet="1" objects="1" scenarios="1"/>
  <mergeCells count="3">
    <mergeCell ref="A1:E1"/>
    <mergeCell ref="A21:F21"/>
    <mergeCell ref="A22:F22"/>
  </mergeCells>
  <printOptions horizontalCentered="1"/>
  <pageMargins left="0.39370078740157483" right="0.39370078740157483" top="0.98425196850393704" bottom="0.98425196850393704" header="0.39370078740157483" footer="0.31496062992125984"/>
  <pageSetup paperSize="9" orientation="portrait" horizontalDpi="1200" verticalDpi="1200" r:id="rId1"/>
  <headerFooter alignWithMargins="0">
    <oddFooter>&amp;R&amp;9&amp;P</oddFooter>
  </headerFooter>
  <rowBreaks count="1" manualBreakCount="1">
    <brk id="2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7">
    <tabColor rgb="FFFFFF00"/>
  </sheetPr>
  <dimension ref="A1:F251"/>
  <sheetViews>
    <sheetView zoomScaleNormal="100" workbookViewId="0">
      <selection activeCell="D21" sqref="D21"/>
    </sheetView>
  </sheetViews>
  <sheetFormatPr defaultColWidth="9.140625" defaultRowHeight="11.1" customHeight="1" x14ac:dyDescent="0.2"/>
  <cols>
    <col min="1" max="1" width="3.7109375" style="4" customWidth="1"/>
    <col min="2" max="2" width="4.140625" style="4" customWidth="1"/>
    <col min="3" max="3" width="19.28515625" style="4" customWidth="1"/>
    <col min="4" max="4" width="16.85546875" style="33" customWidth="1"/>
    <col min="5" max="5" width="16.85546875" style="4" customWidth="1"/>
    <col min="6" max="6" width="16.85546875" style="31" customWidth="1"/>
    <col min="7" max="16384" width="9.140625" style="4"/>
  </cols>
  <sheetData>
    <row r="1" spans="1:6" ht="30" customHeight="1" x14ac:dyDescent="0.2">
      <c r="A1" s="286" t="s">
        <v>153</v>
      </c>
      <c r="B1" s="286"/>
      <c r="C1" s="286"/>
      <c r="D1" s="286"/>
      <c r="E1" s="286"/>
      <c r="F1" s="286"/>
    </row>
    <row r="2" spans="1:6" ht="16.5" customHeight="1" x14ac:dyDescent="0.2">
      <c r="D2" s="44"/>
      <c r="E2" s="44"/>
      <c r="F2" s="43"/>
    </row>
    <row r="3" spans="1:6" ht="12.95" customHeight="1" x14ac:dyDescent="0.2">
      <c r="A3" s="259" t="s">
        <v>11</v>
      </c>
      <c r="B3" s="261" t="s">
        <v>1</v>
      </c>
      <c r="C3" s="261" t="s">
        <v>0</v>
      </c>
      <c r="D3" s="280" t="s">
        <v>13</v>
      </c>
      <c r="E3" s="281"/>
      <c r="F3" s="282"/>
    </row>
    <row r="4" spans="1:6" ht="32.25" customHeight="1" x14ac:dyDescent="0.2">
      <c r="A4" s="260"/>
      <c r="B4" s="262"/>
      <c r="C4" s="262"/>
      <c r="D4" s="129" t="s">
        <v>50</v>
      </c>
      <c r="E4" s="122" t="s">
        <v>14</v>
      </c>
      <c r="F4" s="138" t="s">
        <v>40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139">
        <v>6</v>
      </c>
    </row>
    <row r="6" spans="1:6" ht="12" customHeight="1" x14ac:dyDescent="0.2">
      <c r="A6" s="9">
        <v>1</v>
      </c>
      <c r="B6" s="41">
        <v>27</v>
      </c>
      <c r="C6" s="10" t="s">
        <v>457</v>
      </c>
      <c r="D6" s="7">
        <v>5000</v>
      </c>
      <c r="E6" s="7">
        <v>1</v>
      </c>
      <c r="F6" s="78">
        <v>5000</v>
      </c>
    </row>
    <row r="7" spans="1:6" ht="12" customHeight="1" x14ac:dyDescent="0.2">
      <c r="A7" s="9">
        <f>A6+1</f>
        <v>2</v>
      </c>
      <c r="B7" s="41">
        <v>35</v>
      </c>
      <c r="C7" s="10" t="s">
        <v>330</v>
      </c>
      <c r="D7" s="7">
        <v>14835</v>
      </c>
      <c r="E7" s="7">
        <v>1</v>
      </c>
      <c r="F7" s="78">
        <v>14835</v>
      </c>
    </row>
    <row r="8" spans="1:6" s="246" customFormat="1" ht="12" customHeight="1" x14ac:dyDescent="0.2">
      <c r="A8" s="9">
        <v>3</v>
      </c>
      <c r="B8" s="41">
        <v>91</v>
      </c>
      <c r="C8" s="10" t="s">
        <v>181</v>
      </c>
      <c r="D8" s="7">
        <v>2845</v>
      </c>
      <c r="E8" s="7">
        <v>1</v>
      </c>
      <c r="F8" s="78">
        <v>2845</v>
      </c>
    </row>
    <row r="9" spans="1:6" s="246" customFormat="1" ht="12" customHeight="1" x14ac:dyDescent="0.2">
      <c r="A9" s="9">
        <v>4</v>
      </c>
      <c r="B9" s="41">
        <v>171</v>
      </c>
      <c r="C9" s="10" t="s">
        <v>254</v>
      </c>
      <c r="D9" s="7">
        <v>8626</v>
      </c>
      <c r="E9" s="7">
        <v>1</v>
      </c>
      <c r="F9" s="78">
        <v>8626</v>
      </c>
    </row>
    <row r="10" spans="1:6" s="246" customFormat="1" ht="12" customHeight="1" x14ac:dyDescent="0.2">
      <c r="A10" s="9">
        <v>5</v>
      </c>
      <c r="B10" s="41">
        <v>179</v>
      </c>
      <c r="C10" s="10" t="s">
        <v>381</v>
      </c>
      <c r="D10" s="7">
        <v>10031</v>
      </c>
      <c r="E10" s="7">
        <v>1</v>
      </c>
      <c r="F10" s="78">
        <v>10031</v>
      </c>
    </row>
    <row r="11" spans="1:6" s="246" customFormat="1" ht="12" customHeight="1" x14ac:dyDescent="0.2">
      <c r="A11" s="9">
        <v>6</v>
      </c>
      <c r="B11" s="41">
        <v>213</v>
      </c>
      <c r="C11" s="10" t="s">
        <v>458</v>
      </c>
      <c r="D11" s="7">
        <v>6732</v>
      </c>
      <c r="E11" s="7">
        <v>2</v>
      </c>
      <c r="F11" s="78">
        <v>3366</v>
      </c>
    </row>
    <row r="12" spans="1:6" s="246" customFormat="1" ht="12" customHeight="1" x14ac:dyDescent="0.2">
      <c r="A12" s="9">
        <v>7</v>
      </c>
      <c r="B12" s="41">
        <v>231</v>
      </c>
      <c r="C12" s="10" t="s">
        <v>274</v>
      </c>
      <c r="D12" s="7">
        <v>10000</v>
      </c>
      <c r="E12" s="7">
        <v>1</v>
      </c>
      <c r="F12" s="78">
        <v>10000</v>
      </c>
    </row>
    <row r="13" spans="1:6" ht="12" customHeight="1" x14ac:dyDescent="0.2">
      <c r="A13" s="9">
        <f t="shared" ref="A13" si="0">A12+1</f>
        <v>8</v>
      </c>
      <c r="B13" s="41">
        <v>240</v>
      </c>
      <c r="C13" s="10" t="s">
        <v>459</v>
      </c>
      <c r="D13" s="7">
        <v>11000</v>
      </c>
      <c r="E13" s="7">
        <v>1</v>
      </c>
      <c r="F13" s="78">
        <v>11000</v>
      </c>
    </row>
    <row r="14" spans="1:6" ht="12" customHeight="1" x14ac:dyDescent="0.2">
      <c r="A14" s="9">
        <v>9</v>
      </c>
      <c r="B14" s="41">
        <v>250</v>
      </c>
      <c r="C14" s="10" t="s">
        <v>285</v>
      </c>
      <c r="D14" s="7">
        <v>29350</v>
      </c>
      <c r="E14" s="7">
        <v>3</v>
      </c>
      <c r="F14" s="78">
        <v>9783.3333333333339</v>
      </c>
    </row>
    <row r="15" spans="1:6" ht="12" customHeight="1" x14ac:dyDescent="0.2">
      <c r="A15" s="9">
        <f t="shared" ref="A15" si="1">A14+1</f>
        <v>10</v>
      </c>
      <c r="B15" s="41">
        <v>293</v>
      </c>
      <c r="C15" s="10" t="s">
        <v>298</v>
      </c>
      <c r="D15" s="7">
        <v>649</v>
      </c>
      <c r="E15" s="7">
        <v>1</v>
      </c>
      <c r="F15" s="78">
        <v>649</v>
      </c>
    </row>
    <row r="16" spans="1:6" ht="12" customHeight="1" x14ac:dyDescent="0.2">
      <c r="A16" s="9">
        <v>11</v>
      </c>
      <c r="B16" s="41">
        <v>319</v>
      </c>
      <c r="C16" s="10" t="s">
        <v>308</v>
      </c>
      <c r="D16" s="7">
        <v>509</v>
      </c>
      <c r="E16" s="7">
        <v>1</v>
      </c>
      <c r="F16" s="78">
        <v>509</v>
      </c>
    </row>
    <row r="17" spans="1:6" ht="12" customHeight="1" x14ac:dyDescent="0.2">
      <c r="A17" s="140" t="s">
        <v>4</v>
      </c>
      <c r="B17" s="141" t="s">
        <v>4</v>
      </c>
      <c r="C17" s="142" t="s">
        <v>3</v>
      </c>
      <c r="D17" s="91">
        <f>SUM(D6:D16)</f>
        <v>99577</v>
      </c>
      <c r="E17" s="91">
        <f>SUM(E6:E16)</f>
        <v>14</v>
      </c>
      <c r="F17" s="92" t="s">
        <v>4</v>
      </c>
    </row>
    <row r="251" spans="1:6" s="29" customFormat="1" ht="11.1" customHeight="1" x14ac:dyDescent="0.2">
      <c r="A251" s="4"/>
      <c r="B251" s="4"/>
      <c r="C251" s="4"/>
      <c r="D251" s="33"/>
      <c r="E251" s="4"/>
      <c r="F251" s="31"/>
    </row>
  </sheetData>
  <sheetProtection algorithmName="SHA-512" hashValue="HOFbMQDUUqTLO6ZsPfRD+EldnPWUD3PBn/iefX2ZzeoH39374QSFAbrQUjk0PABvNoPg0HGrnPTLhookjRzwNg==" saltValue="7Zatdqm6OG28vPPPmoHVaQ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31" orientation="portrait" horizontalDpi="1200" verticalDpi="1200" r:id="rId1"/>
  <headerFooter alignWithMargins="0">
    <oddFooter>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8">
    <tabColor rgb="FFFFFF00"/>
  </sheetPr>
  <dimension ref="A1:G186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2" width="4.5703125" customWidth="1"/>
    <col min="3" max="3" width="19.42578125" customWidth="1"/>
    <col min="4" max="4" width="13.85546875" customWidth="1"/>
    <col min="5" max="5" width="11.85546875" customWidth="1"/>
    <col min="6" max="6" width="18.7109375" customWidth="1"/>
  </cols>
  <sheetData>
    <row r="1" spans="1:7" ht="23.25" customHeight="1" x14ac:dyDescent="0.2">
      <c r="A1" s="287" t="s">
        <v>154</v>
      </c>
      <c r="B1" s="287"/>
      <c r="C1" s="287"/>
      <c r="D1" s="287"/>
      <c r="E1" s="287"/>
      <c r="F1" s="287"/>
      <c r="G1" s="2"/>
    </row>
    <row r="2" spans="1:7" ht="14.25" customHeight="1" x14ac:dyDescent="0.2"/>
    <row r="3" spans="1:7" ht="21" customHeight="1" x14ac:dyDescent="0.2">
      <c r="A3" s="259" t="s">
        <v>11</v>
      </c>
      <c r="B3" s="261" t="s">
        <v>1</v>
      </c>
      <c r="C3" s="261" t="s">
        <v>0</v>
      </c>
      <c r="D3" s="288" t="s">
        <v>128</v>
      </c>
      <c r="E3" s="289"/>
      <c r="F3" s="290"/>
    </row>
    <row r="4" spans="1:7" ht="19.5" x14ac:dyDescent="0.2">
      <c r="A4" s="260"/>
      <c r="B4" s="262"/>
      <c r="C4" s="262"/>
      <c r="D4" s="129" t="s">
        <v>48</v>
      </c>
      <c r="E4" s="122" t="s">
        <v>32</v>
      </c>
      <c r="F4" s="143" t="s">
        <v>49</v>
      </c>
    </row>
    <row r="5" spans="1:7" s="4" customFormat="1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7" s="4" customFormat="1" ht="12" customHeight="1" x14ac:dyDescent="0.2">
      <c r="A6" s="11">
        <v>1</v>
      </c>
      <c r="B6" s="14">
        <v>10</v>
      </c>
      <c r="C6" s="12" t="s">
        <v>206</v>
      </c>
      <c r="D6" s="13">
        <v>50000</v>
      </c>
      <c r="E6" s="14">
        <v>1</v>
      </c>
      <c r="F6" s="78">
        <v>50000</v>
      </c>
    </row>
    <row r="7" spans="1:7" s="4" customFormat="1" ht="12" customHeight="1" x14ac:dyDescent="0.2">
      <c r="A7" s="11">
        <v>2</v>
      </c>
      <c r="B7" s="14">
        <v>11</v>
      </c>
      <c r="C7" s="12" t="s">
        <v>207</v>
      </c>
      <c r="D7" s="13">
        <v>77500</v>
      </c>
      <c r="E7" s="14">
        <v>2</v>
      </c>
      <c r="F7" s="78">
        <v>38750</v>
      </c>
    </row>
    <row r="8" spans="1:7" s="4" customFormat="1" ht="12" customHeight="1" x14ac:dyDescent="0.2">
      <c r="A8" s="11">
        <v>3</v>
      </c>
      <c r="B8" s="14">
        <v>12</v>
      </c>
      <c r="C8" s="12" t="s">
        <v>460</v>
      </c>
      <c r="D8" s="13">
        <v>118606</v>
      </c>
      <c r="E8" s="14">
        <v>3</v>
      </c>
      <c r="F8" s="78">
        <v>39535.333333333336</v>
      </c>
    </row>
    <row r="9" spans="1:7" s="4" customFormat="1" ht="12" customHeight="1" x14ac:dyDescent="0.2">
      <c r="A9" s="11">
        <v>4</v>
      </c>
      <c r="B9" s="14">
        <v>13</v>
      </c>
      <c r="C9" s="12" t="s">
        <v>208</v>
      </c>
      <c r="D9" s="13">
        <v>89826</v>
      </c>
      <c r="E9" s="14">
        <v>1</v>
      </c>
      <c r="F9" s="78">
        <v>89826</v>
      </c>
    </row>
    <row r="10" spans="1:7" s="4" customFormat="1" ht="12" customHeight="1" x14ac:dyDescent="0.2">
      <c r="A10" s="11">
        <v>5</v>
      </c>
      <c r="B10" s="14">
        <v>14</v>
      </c>
      <c r="C10" s="12" t="s">
        <v>461</v>
      </c>
      <c r="D10" s="13">
        <v>56726</v>
      </c>
      <c r="E10" s="14">
        <v>2</v>
      </c>
      <c r="F10" s="78">
        <v>28363</v>
      </c>
    </row>
    <row r="11" spans="1:7" s="4" customFormat="1" ht="12" customHeight="1" x14ac:dyDescent="0.2">
      <c r="A11" s="11">
        <v>6</v>
      </c>
      <c r="B11" s="14">
        <v>16</v>
      </c>
      <c r="C11" s="12" t="s">
        <v>326</v>
      </c>
      <c r="D11" s="13">
        <v>60000</v>
      </c>
      <c r="E11" s="14">
        <v>1</v>
      </c>
      <c r="F11" s="78">
        <v>60000</v>
      </c>
    </row>
    <row r="12" spans="1:7" s="4" customFormat="1" ht="12" customHeight="1" x14ac:dyDescent="0.2">
      <c r="A12" s="11">
        <v>7</v>
      </c>
      <c r="B12" s="14">
        <v>24</v>
      </c>
      <c r="C12" s="12" t="s">
        <v>462</v>
      </c>
      <c r="D12" s="13">
        <v>50000</v>
      </c>
      <c r="E12" s="14">
        <v>1</v>
      </c>
      <c r="F12" s="78">
        <v>50000</v>
      </c>
    </row>
    <row r="13" spans="1:7" s="4" customFormat="1" ht="12" customHeight="1" x14ac:dyDescent="0.2">
      <c r="A13" s="11">
        <v>8</v>
      </c>
      <c r="B13" s="14">
        <v>25</v>
      </c>
      <c r="C13" s="12" t="s">
        <v>212</v>
      </c>
      <c r="D13" s="13">
        <v>79267</v>
      </c>
      <c r="E13" s="14">
        <v>2</v>
      </c>
      <c r="F13" s="78">
        <v>39633.5</v>
      </c>
    </row>
    <row r="14" spans="1:7" s="4" customFormat="1" ht="12" customHeight="1" x14ac:dyDescent="0.2">
      <c r="A14" s="11">
        <v>9</v>
      </c>
      <c r="B14" s="14">
        <v>26</v>
      </c>
      <c r="C14" s="12" t="s">
        <v>213</v>
      </c>
      <c r="D14" s="13">
        <v>80000</v>
      </c>
      <c r="E14" s="14">
        <v>1</v>
      </c>
      <c r="F14" s="78">
        <v>80000</v>
      </c>
    </row>
    <row r="15" spans="1:7" s="4" customFormat="1" ht="12" customHeight="1" x14ac:dyDescent="0.2">
      <c r="A15" s="11">
        <v>10</v>
      </c>
      <c r="B15" s="14">
        <v>27</v>
      </c>
      <c r="C15" s="12" t="s">
        <v>457</v>
      </c>
      <c r="D15" s="13">
        <v>30000</v>
      </c>
      <c r="E15" s="14">
        <v>1</v>
      </c>
      <c r="F15" s="78">
        <v>30000</v>
      </c>
    </row>
    <row r="16" spans="1:7" s="4" customFormat="1" ht="12" customHeight="1" x14ac:dyDescent="0.2">
      <c r="A16" s="11">
        <v>11</v>
      </c>
      <c r="B16" s="14">
        <v>28</v>
      </c>
      <c r="C16" s="12" t="s">
        <v>214</v>
      </c>
      <c r="D16" s="13">
        <v>87900</v>
      </c>
      <c r="E16" s="14">
        <v>3</v>
      </c>
      <c r="F16" s="78">
        <v>29300</v>
      </c>
    </row>
    <row r="17" spans="1:6" s="4" customFormat="1" ht="12" customHeight="1" x14ac:dyDescent="0.2">
      <c r="A17" s="11">
        <v>12</v>
      </c>
      <c r="B17" s="14">
        <v>29</v>
      </c>
      <c r="C17" s="12" t="s">
        <v>463</v>
      </c>
      <c r="D17" s="13">
        <v>36937</v>
      </c>
      <c r="E17" s="14">
        <v>1</v>
      </c>
      <c r="F17" s="78">
        <v>36937</v>
      </c>
    </row>
    <row r="18" spans="1:6" s="4" customFormat="1" ht="12" customHeight="1" x14ac:dyDescent="0.2">
      <c r="A18" s="11">
        <v>13</v>
      </c>
      <c r="B18" s="14">
        <v>30</v>
      </c>
      <c r="C18" s="12" t="s">
        <v>215</v>
      </c>
      <c r="D18" s="13">
        <v>120000</v>
      </c>
      <c r="E18" s="14">
        <v>2</v>
      </c>
      <c r="F18" s="78">
        <v>60000</v>
      </c>
    </row>
    <row r="19" spans="1:6" s="4" customFormat="1" ht="12" customHeight="1" x14ac:dyDescent="0.2">
      <c r="A19" s="11">
        <v>14</v>
      </c>
      <c r="B19" s="14">
        <v>31</v>
      </c>
      <c r="C19" s="12" t="s">
        <v>216</v>
      </c>
      <c r="D19" s="13">
        <v>33944</v>
      </c>
      <c r="E19" s="14">
        <v>1</v>
      </c>
      <c r="F19" s="78">
        <v>33944</v>
      </c>
    </row>
    <row r="20" spans="1:6" s="4" customFormat="1" ht="12" customHeight="1" x14ac:dyDescent="0.2">
      <c r="A20" s="11">
        <v>15</v>
      </c>
      <c r="B20" s="14">
        <v>33</v>
      </c>
      <c r="C20" s="12" t="s">
        <v>217</v>
      </c>
      <c r="D20" s="13">
        <v>90000</v>
      </c>
      <c r="E20" s="14">
        <v>2</v>
      </c>
      <c r="F20" s="78">
        <v>45000</v>
      </c>
    </row>
    <row r="21" spans="1:6" s="4" customFormat="1" ht="12" customHeight="1" x14ac:dyDescent="0.2">
      <c r="A21" s="11">
        <v>16</v>
      </c>
      <c r="B21" s="14">
        <v>37</v>
      </c>
      <c r="C21" s="12" t="s">
        <v>464</v>
      </c>
      <c r="D21" s="13">
        <v>31402</v>
      </c>
      <c r="E21" s="14">
        <v>1</v>
      </c>
      <c r="F21" s="78">
        <v>31402</v>
      </c>
    </row>
    <row r="22" spans="1:6" s="4" customFormat="1" ht="12" customHeight="1" x14ac:dyDescent="0.2">
      <c r="A22" s="11">
        <v>17</v>
      </c>
      <c r="B22" s="14">
        <v>44</v>
      </c>
      <c r="C22" s="12" t="s">
        <v>335</v>
      </c>
      <c r="D22" s="13">
        <v>80000</v>
      </c>
      <c r="E22" s="14">
        <v>2</v>
      </c>
      <c r="F22" s="78">
        <v>40000</v>
      </c>
    </row>
    <row r="23" spans="1:6" s="4" customFormat="1" ht="12" customHeight="1" x14ac:dyDescent="0.2">
      <c r="A23" s="11">
        <v>18</v>
      </c>
      <c r="B23" s="14">
        <v>45</v>
      </c>
      <c r="C23" s="12" t="s">
        <v>219</v>
      </c>
      <c r="D23" s="13">
        <v>156937</v>
      </c>
      <c r="E23" s="14">
        <v>3</v>
      </c>
      <c r="F23" s="78">
        <v>52312.333333333336</v>
      </c>
    </row>
    <row r="24" spans="1:6" s="4" customFormat="1" ht="12" customHeight="1" x14ac:dyDescent="0.2">
      <c r="A24" s="11">
        <v>19</v>
      </c>
      <c r="B24" s="14">
        <v>46</v>
      </c>
      <c r="C24" s="12" t="s">
        <v>220</v>
      </c>
      <c r="D24" s="13">
        <v>36950</v>
      </c>
      <c r="E24" s="14">
        <v>1</v>
      </c>
      <c r="F24" s="78">
        <v>36950</v>
      </c>
    </row>
    <row r="25" spans="1:6" s="4" customFormat="1" ht="12" customHeight="1" x14ac:dyDescent="0.2">
      <c r="A25" s="11">
        <v>20</v>
      </c>
      <c r="B25" s="14">
        <v>50</v>
      </c>
      <c r="C25" s="12" t="s">
        <v>221</v>
      </c>
      <c r="D25" s="13">
        <v>219395</v>
      </c>
      <c r="E25" s="14">
        <v>5</v>
      </c>
      <c r="F25" s="78">
        <v>43879</v>
      </c>
    </row>
    <row r="26" spans="1:6" s="4" customFormat="1" ht="12" customHeight="1" x14ac:dyDescent="0.2">
      <c r="A26" s="11">
        <v>21</v>
      </c>
      <c r="B26" s="14">
        <v>52</v>
      </c>
      <c r="C26" s="12" t="s">
        <v>127</v>
      </c>
      <c r="D26" s="13">
        <v>125897</v>
      </c>
      <c r="E26" s="14">
        <v>2</v>
      </c>
      <c r="F26" s="78">
        <v>62948.5</v>
      </c>
    </row>
    <row r="27" spans="1:6" s="4" customFormat="1" ht="12" customHeight="1" x14ac:dyDescent="0.2">
      <c r="A27" s="11">
        <v>22</v>
      </c>
      <c r="B27" s="14">
        <v>53</v>
      </c>
      <c r="C27" s="12" t="s">
        <v>223</v>
      </c>
      <c r="D27" s="13">
        <v>64970</v>
      </c>
      <c r="E27" s="14">
        <v>2</v>
      </c>
      <c r="F27" s="78">
        <v>32485</v>
      </c>
    </row>
    <row r="28" spans="1:6" s="4" customFormat="1" ht="12" customHeight="1" x14ac:dyDescent="0.2">
      <c r="A28" s="11">
        <v>23</v>
      </c>
      <c r="B28" s="14">
        <v>54</v>
      </c>
      <c r="C28" s="12" t="s">
        <v>224</v>
      </c>
      <c r="D28" s="13">
        <v>110000</v>
      </c>
      <c r="E28" s="14">
        <v>2</v>
      </c>
      <c r="F28" s="78">
        <v>55000</v>
      </c>
    </row>
    <row r="29" spans="1:6" s="4" customFormat="1" ht="12" customHeight="1" x14ac:dyDescent="0.2">
      <c r="A29" s="11">
        <v>24</v>
      </c>
      <c r="B29" s="14">
        <v>55</v>
      </c>
      <c r="C29" s="12" t="s">
        <v>225</v>
      </c>
      <c r="D29" s="13">
        <v>28000</v>
      </c>
      <c r="E29" s="14">
        <v>1</v>
      </c>
      <c r="F29" s="78">
        <v>28000</v>
      </c>
    </row>
    <row r="30" spans="1:6" s="4" customFormat="1" ht="12" customHeight="1" x14ac:dyDescent="0.2">
      <c r="A30" s="11">
        <v>25</v>
      </c>
      <c r="B30" s="14">
        <v>59</v>
      </c>
      <c r="C30" s="12" t="s">
        <v>340</v>
      </c>
      <c r="D30" s="13">
        <v>60000</v>
      </c>
      <c r="E30" s="14">
        <v>1</v>
      </c>
      <c r="F30" s="78">
        <v>60000</v>
      </c>
    </row>
    <row r="31" spans="1:6" s="4" customFormat="1" ht="12" customHeight="1" x14ac:dyDescent="0.2">
      <c r="A31" s="11">
        <v>26</v>
      </c>
      <c r="B31" s="14">
        <v>65</v>
      </c>
      <c r="C31" s="12" t="s">
        <v>229</v>
      </c>
      <c r="D31" s="13">
        <v>60000</v>
      </c>
      <c r="E31" s="14">
        <v>1</v>
      </c>
      <c r="F31" s="78">
        <v>60000</v>
      </c>
    </row>
    <row r="32" spans="1:6" s="4" customFormat="1" ht="12" customHeight="1" x14ac:dyDescent="0.2">
      <c r="A32" s="11">
        <v>27</v>
      </c>
      <c r="B32" s="14">
        <v>67</v>
      </c>
      <c r="C32" s="12" t="s">
        <v>343</v>
      </c>
      <c r="D32" s="13">
        <v>17630</v>
      </c>
      <c r="E32" s="14">
        <v>1</v>
      </c>
      <c r="F32" s="78">
        <v>17630</v>
      </c>
    </row>
    <row r="33" spans="1:6" s="4" customFormat="1" ht="12" customHeight="1" x14ac:dyDescent="0.2">
      <c r="A33" s="11">
        <v>28</v>
      </c>
      <c r="B33" s="14">
        <v>70</v>
      </c>
      <c r="C33" s="12" t="s">
        <v>465</v>
      </c>
      <c r="D33" s="13">
        <v>50000</v>
      </c>
      <c r="E33" s="14">
        <v>1</v>
      </c>
      <c r="F33" s="78">
        <v>50000</v>
      </c>
    </row>
    <row r="34" spans="1:6" s="4" customFormat="1" ht="12" customHeight="1" x14ac:dyDescent="0.2">
      <c r="A34" s="11">
        <v>29</v>
      </c>
      <c r="B34" s="14">
        <v>72</v>
      </c>
      <c r="C34" s="12" t="s">
        <v>466</v>
      </c>
      <c r="D34" s="13">
        <v>40000</v>
      </c>
      <c r="E34" s="14">
        <v>1</v>
      </c>
      <c r="F34" s="78">
        <v>40000</v>
      </c>
    </row>
    <row r="35" spans="1:6" s="4" customFormat="1" ht="12" customHeight="1" x14ac:dyDescent="0.2">
      <c r="A35" s="11">
        <v>30</v>
      </c>
      <c r="B35" s="14">
        <v>73</v>
      </c>
      <c r="C35" s="12" t="s">
        <v>232</v>
      </c>
      <c r="D35" s="13">
        <v>80000</v>
      </c>
      <c r="E35" s="14">
        <v>2</v>
      </c>
      <c r="F35" s="78">
        <v>40000</v>
      </c>
    </row>
    <row r="36" spans="1:6" s="4" customFormat="1" ht="12" customHeight="1" x14ac:dyDescent="0.2">
      <c r="A36" s="11">
        <v>31</v>
      </c>
      <c r="B36" s="14">
        <v>76</v>
      </c>
      <c r="C36" s="12" t="s">
        <v>179</v>
      </c>
      <c r="D36" s="13">
        <v>231567</v>
      </c>
      <c r="E36" s="14">
        <v>7</v>
      </c>
      <c r="F36" s="78">
        <v>33081</v>
      </c>
    </row>
    <row r="37" spans="1:6" s="4" customFormat="1" ht="12" customHeight="1" x14ac:dyDescent="0.2">
      <c r="A37" s="11">
        <v>32</v>
      </c>
      <c r="B37" s="14">
        <v>77</v>
      </c>
      <c r="C37" s="12" t="s">
        <v>234</v>
      </c>
      <c r="D37" s="13">
        <v>40000</v>
      </c>
      <c r="E37" s="14">
        <v>1</v>
      </c>
      <c r="F37" s="78">
        <v>40000</v>
      </c>
    </row>
    <row r="38" spans="1:6" s="4" customFormat="1" ht="12" customHeight="1" x14ac:dyDescent="0.2">
      <c r="A38" s="11">
        <v>33</v>
      </c>
      <c r="B38" s="14">
        <v>78</v>
      </c>
      <c r="C38" s="12" t="s">
        <v>235</v>
      </c>
      <c r="D38" s="13">
        <v>24470</v>
      </c>
      <c r="E38" s="14">
        <v>1</v>
      </c>
      <c r="F38" s="78">
        <v>24470</v>
      </c>
    </row>
    <row r="39" spans="1:6" s="4" customFormat="1" ht="12" customHeight="1" x14ac:dyDescent="0.2">
      <c r="A39" s="11">
        <v>34</v>
      </c>
      <c r="B39" s="14">
        <v>79</v>
      </c>
      <c r="C39" s="12" t="s">
        <v>347</v>
      </c>
      <c r="D39" s="13">
        <v>32967</v>
      </c>
      <c r="E39" s="14">
        <v>1</v>
      </c>
      <c r="F39" s="78">
        <v>32967</v>
      </c>
    </row>
    <row r="40" spans="1:6" s="4" customFormat="1" ht="12" customHeight="1" x14ac:dyDescent="0.2">
      <c r="A40" s="11">
        <v>35</v>
      </c>
      <c r="B40" s="14">
        <v>80</v>
      </c>
      <c r="C40" s="12" t="s">
        <v>348</v>
      </c>
      <c r="D40" s="13">
        <v>15000</v>
      </c>
      <c r="E40" s="14">
        <v>1</v>
      </c>
      <c r="F40" s="78">
        <v>15000</v>
      </c>
    </row>
    <row r="41" spans="1:6" s="4" customFormat="1" ht="12" customHeight="1" x14ac:dyDescent="0.2">
      <c r="A41" s="11">
        <v>36</v>
      </c>
      <c r="B41" s="14">
        <v>87</v>
      </c>
      <c r="C41" s="12" t="s">
        <v>236</v>
      </c>
      <c r="D41" s="13">
        <v>27000</v>
      </c>
      <c r="E41" s="14">
        <v>1</v>
      </c>
      <c r="F41" s="78">
        <v>27000</v>
      </c>
    </row>
    <row r="42" spans="1:6" s="4" customFormat="1" ht="12" customHeight="1" x14ac:dyDescent="0.2">
      <c r="A42" s="11">
        <v>37</v>
      </c>
      <c r="B42" s="14">
        <v>90</v>
      </c>
      <c r="C42" s="12" t="s">
        <v>238</v>
      </c>
      <c r="D42" s="13">
        <v>25000</v>
      </c>
      <c r="E42" s="14">
        <v>1</v>
      </c>
      <c r="F42" s="78">
        <v>25000</v>
      </c>
    </row>
    <row r="43" spans="1:6" s="4" customFormat="1" ht="12" customHeight="1" x14ac:dyDescent="0.2">
      <c r="A43" s="11">
        <v>38</v>
      </c>
      <c r="B43" s="14">
        <v>91</v>
      </c>
      <c r="C43" s="12" t="s">
        <v>181</v>
      </c>
      <c r="D43" s="13">
        <v>15500</v>
      </c>
      <c r="E43" s="14">
        <v>1</v>
      </c>
      <c r="F43" s="78">
        <v>15500</v>
      </c>
    </row>
    <row r="44" spans="1:6" s="4" customFormat="1" ht="12" customHeight="1" x14ac:dyDescent="0.2">
      <c r="A44" s="11">
        <v>39</v>
      </c>
      <c r="B44" s="14">
        <v>96</v>
      </c>
      <c r="C44" s="12" t="s">
        <v>467</v>
      </c>
      <c r="D44" s="13">
        <v>40000</v>
      </c>
      <c r="E44" s="14">
        <v>1</v>
      </c>
      <c r="F44" s="78">
        <v>40000</v>
      </c>
    </row>
    <row r="45" spans="1:6" s="4" customFormat="1" ht="12" customHeight="1" x14ac:dyDescent="0.2">
      <c r="A45" s="11">
        <v>40</v>
      </c>
      <c r="B45" s="14">
        <v>97</v>
      </c>
      <c r="C45" s="12" t="s">
        <v>468</v>
      </c>
      <c r="D45" s="13">
        <v>44000</v>
      </c>
      <c r="E45" s="14">
        <v>1</v>
      </c>
      <c r="F45" s="78">
        <v>44000</v>
      </c>
    </row>
    <row r="46" spans="1:6" s="4" customFormat="1" ht="12" customHeight="1" x14ac:dyDescent="0.2">
      <c r="A46" s="11">
        <v>41</v>
      </c>
      <c r="B46" s="14">
        <v>99</v>
      </c>
      <c r="C46" s="12" t="s">
        <v>240</v>
      </c>
      <c r="D46" s="13">
        <v>30000</v>
      </c>
      <c r="E46" s="14">
        <v>1</v>
      </c>
      <c r="F46" s="78">
        <v>30000</v>
      </c>
    </row>
    <row r="47" spans="1:6" s="4" customFormat="1" ht="12" customHeight="1" x14ac:dyDescent="0.2">
      <c r="A47" s="11">
        <v>42</v>
      </c>
      <c r="B47" s="14">
        <v>100</v>
      </c>
      <c r="C47" s="12" t="s">
        <v>351</v>
      </c>
      <c r="D47" s="13">
        <v>66000</v>
      </c>
      <c r="E47" s="14">
        <v>2</v>
      </c>
      <c r="F47" s="78">
        <v>33000</v>
      </c>
    </row>
    <row r="48" spans="1:6" s="4" customFormat="1" ht="12" customHeight="1" x14ac:dyDescent="0.2">
      <c r="A48" s="11">
        <v>43</v>
      </c>
      <c r="B48" s="14">
        <v>102</v>
      </c>
      <c r="C48" s="12" t="s">
        <v>353</v>
      </c>
      <c r="D48" s="13">
        <v>25000</v>
      </c>
      <c r="E48" s="14">
        <v>1</v>
      </c>
      <c r="F48" s="78">
        <v>25000</v>
      </c>
    </row>
    <row r="49" spans="1:6" s="4" customFormat="1" ht="12" customHeight="1" x14ac:dyDescent="0.2">
      <c r="A49" s="11">
        <v>44</v>
      </c>
      <c r="B49" s="14">
        <v>104</v>
      </c>
      <c r="C49" s="12" t="s">
        <v>241</v>
      </c>
      <c r="D49" s="13">
        <v>116900</v>
      </c>
      <c r="E49" s="14">
        <v>2</v>
      </c>
      <c r="F49" s="78">
        <v>58450</v>
      </c>
    </row>
    <row r="50" spans="1:6" s="4" customFormat="1" ht="12" customHeight="1" x14ac:dyDescent="0.2">
      <c r="A50" s="11">
        <v>45</v>
      </c>
      <c r="B50" s="14">
        <v>108</v>
      </c>
      <c r="C50" s="12" t="s">
        <v>242</v>
      </c>
      <c r="D50" s="13">
        <v>330000</v>
      </c>
      <c r="E50" s="14">
        <v>11</v>
      </c>
      <c r="F50" s="78">
        <v>30000</v>
      </c>
    </row>
    <row r="51" spans="1:6" s="4" customFormat="1" ht="12" customHeight="1" x14ac:dyDescent="0.2">
      <c r="A51" s="11">
        <v>46</v>
      </c>
      <c r="B51" s="14">
        <v>111</v>
      </c>
      <c r="C51" s="12" t="s">
        <v>243</v>
      </c>
      <c r="D51" s="13">
        <v>45000</v>
      </c>
      <c r="E51" s="14">
        <v>1</v>
      </c>
      <c r="F51" s="78">
        <v>45000</v>
      </c>
    </row>
    <row r="52" spans="1:6" s="4" customFormat="1" ht="12" customHeight="1" x14ac:dyDescent="0.2">
      <c r="A52" s="11">
        <v>47</v>
      </c>
      <c r="B52" s="14">
        <v>112</v>
      </c>
      <c r="C52" s="12" t="s">
        <v>244</v>
      </c>
      <c r="D52" s="13">
        <v>139302</v>
      </c>
      <c r="E52" s="14">
        <v>2</v>
      </c>
      <c r="F52" s="78">
        <v>69651</v>
      </c>
    </row>
    <row r="53" spans="1:6" s="4" customFormat="1" ht="12" customHeight="1" x14ac:dyDescent="0.2">
      <c r="A53" s="11">
        <v>48</v>
      </c>
      <c r="B53" s="14">
        <v>113</v>
      </c>
      <c r="C53" s="12" t="s">
        <v>245</v>
      </c>
      <c r="D53" s="13">
        <v>1633351</v>
      </c>
      <c r="E53" s="14">
        <v>25</v>
      </c>
      <c r="F53" s="78">
        <v>65334.04</v>
      </c>
    </row>
    <row r="54" spans="1:6" s="4" customFormat="1" ht="12" customHeight="1" x14ac:dyDescent="0.2">
      <c r="A54" s="11">
        <v>49</v>
      </c>
      <c r="B54" s="14">
        <v>114</v>
      </c>
      <c r="C54" s="12" t="s">
        <v>355</v>
      </c>
      <c r="D54" s="13">
        <v>25000</v>
      </c>
      <c r="E54" s="14">
        <v>1</v>
      </c>
      <c r="F54" s="78">
        <v>25000</v>
      </c>
    </row>
    <row r="55" spans="1:6" s="4" customFormat="1" ht="12" customHeight="1" x14ac:dyDescent="0.2">
      <c r="A55" s="11">
        <v>50</v>
      </c>
      <c r="B55" s="14">
        <v>118</v>
      </c>
      <c r="C55" s="12" t="s">
        <v>357</v>
      </c>
      <c r="D55" s="13">
        <v>125000</v>
      </c>
      <c r="E55" s="14">
        <v>3</v>
      </c>
      <c r="F55" s="78">
        <v>41666.666666666664</v>
      </c>
    </row>
    <row r="56" spans="1:6" s="4" customFormat="1" ht="12" customHeight="1" x14ac:dyDescent="0.2">
      <c r="A56" s="11">
        <v>51</v>
      </c>
      <c r="B56" s="14">
        <v>121</v>
      </c>
      <c r="C56" s="12" t="s">
        <v>469</v>
      </c>
      <c r="D56" s="13">
        <v>225000</v>
      </c>
      <c r="E56" s="14">
        <v>3</v>
      </c>
      <c r="F56" s="78">
        <v>75000</v>
      </c>
    </row>
    <row r="57" spans="1:6" s="4" customFormat="1" ht="12" customHeight="1" x14ac:dyDescent="0.2">
      <c r="A57" s="11">
        <v>52</v>
      </c>
      <c r="B57" s="14">
        <v>123</v>
      </c>
      <c r="C57" s="12" t="s">
        <v>470</v>
      </c>
      <c r="D57" s="13">
        <v>50000</v>
      </c>
      <c r="E57" s="14">
        <v>1</v>
      </c>
      <c r="F57" s="78">
        <v>50000</v>
      </c>
    </row>
    <row r="58" spans="1:6" s="4" customFormat="1" ht="12" customHeight="1" x14ac:dyDescent="0.2">
      <c r="A58" s="11">
        <v>53</v>
      </c>
      <c r="B58" s="14">
        <v>124</v>
      </c>
      <c r="C58" s="12" t="s">
        <v>360</v>
      </c>
      <c r="D58" s="13">
        <v>79999</v>
      </c>
      <c r="E58" s="14">
        <v>2</v>
      </c>
      <c r="F58" s="78">
        <v>39999.5</v>
      </c>
    </row>
    <row r="59" spans="1:6" s="4" customFormat="1" ht="12" customHeight="1" x14ac:dyDescent="0.2">
      <c r="A59" s="11">
        <v>54</v>
      </c>
      <c r="B59" s="14">
        <v>125</v>
      </c>
      <c r="C59" s="12" t="s">
        <v>246</v>
      </c>
      <c r="D59" s="13">
        <v>130000</v>
      </c>
      <c r="E59" s="14">
        <v>3</v>
      </c>
      <c r="F59" s="78">
        <v>43333.333333333336</v>
      </c>
    </row>
    <row r="60" spans="1:6" s="4" customFormat="1" ht="12" customHeight="1" x14ac:dyDescent="0.2">
      <c r="A60" s="11">
        <v>55</v>
      </c>
      <c r="B60" s="14">
        <v>127</v>
      </c>
      <c r="C60" s="12" t="s">
        <v>247</v>
      </c>
      <c r="D60" s="13">
        <v>70000</v>
      </c>
      <c r="E60" s="14">
        <v>2</v>
      </c>
      <c r="F60" s="78">
        <v>35000</v>
      </c>
    </row>
    <row r="61" spans="1:6" s="4" customFormat="1" ht="12" customHeight="1" x14ac:dyDescent="0.2">
      <c r="A61" s="11">
        <v>56</v>
      </c>
      <c r="B61" s="14">
        <v>128</v>
      </c>
      <c r="C61" s="12" t="s">
        <v>183</v>
      </c>
      <c r="D61" s="13">
        <v>35000</v>
      </c>
      <c r="E61" s="14">
        <v>1</v>
      </c>
      <c r="F61" s="78">
        <v>35000</v>
      </c>
    </row>
    <row r="62" spans="1:6" s="4" customFormat="1" ht="12" customHeight="1" x14ac:dyDescent="0.2">
      <c r="A62" s="11">
        <v>57</v>
      </c>
      <c r="B62" s="14">
        <v>129</v>
      </c>
      <c r="C62" s="12" t="s">
        <v>361</v>
      </c>
      <c r="D62" s="13">
        <v>40000</v>
      </c>
      <c r="E62" s="14">
        <v>1</v>
      </c>
      <c r="F62" s="78">
        <v>40000</v>
      </c>
    </row>
    <row r="63" spans="1:6" s="4" customFormat="1" ht="12" customHeight="1" x14ac:dyDescent="0.2">
      <c r="A63" s="11">
        <v>58</v>
      </c>
      <c r="B63" s="14">
        <v>132</v>
      </c>
      <c r="C63" s="12" t="s">
        <v>363</v>
      </c>
      <c r="D63" s="13">
        <v>70000</v>
      </c>
      <c r="E63" s="14">
        <v>2</v>
      </c>
      <c r="F63" s="78">
        <v>35000</v>
      </c>
    </row>
    <row r="64" spans="1:6" s="4" customFormat="1" ht="12" customHeight="1" x14ac:dyDescent="0.2">
      <c r="A64" s="11">
        <v>59</v>
      </c>
      <c r="B64" s="14">
        <v>133</v>
      </c>
      <c r="C64" s="12" t="s">
        <v>471</v>
      </c>
      <c r="D64" s="13">
        <v>110508</v>
      </c>
      <c r="E64" s="14">
        <v>3</v>
      </c>
      <c r="F64" s="78">
        <v>36836</v>
      </c>
    </row>
    <row r="65" spans="1:6" s="4" customFormat="1" ht="12" customHeight="1" x14ac:dyDescent="0.2">
      <c r="A65" s="11">
        <v>60</v>
      </c>
      <c r="B65" s="14">
        <v>135</v>
      </c>
      <c r="C65" s="12" t="s">
        <v>184</v>
      </c>
      <c r="D65" s="13">
        <v>611680</v>
      </c>
      <c r="E65" s="14">
        <v>13</v>
      </c>
      <c r="F65" s="78">
        <v>47052.307692307695</v>
      </c>
    </row>
    <row r="66" spans="1:6" s="4" customFormat="1" ht="12" customHeight="1" x14ac:dyDescent="0.2">
      <c r="A66" s="11">
        <v>61</v>
      </c>
      <c r="B66" s="14">
        <v>137</v>
      </c>
      <c r="C66" s="12" t="s">
        <v>472</v>
      </c>
      <c r="D66" s="13">
        <v>12656</v>
      </c>
      <c r="E66" s="14">
        <v>1</v>
      </c>
      <c r="F66" s="78">
        <v>12656</v>
      </c>
    </row>
    <row r="67" spans="1:6" s="4" customFormat="1" ht="12" customHeight="1" x14ac:dyDescent="0.2">
      <c r="A67" s="11">
        <v>62</v>
      </c>
      <c r="B67" s="14">
        <v>145</v>
      </c>
      <c r="C67" s="12" t="s">
        <v>369</v>
      </c>
      <c r="D67" s="13">
        <v>141500</v>
      </c>
      <c r="E67" s="14">
        <v>2</v>
      </c>
      <c r="F67" s="78">
        <v>70750</v>
      </c>
    </row>
    <row r="68" spans="1:6" s="4" customFormat="1" ht="12" customHeight="1" x14ac:dyDescent="0.2">
      <c r="A68" s="11">
        <v>63</v>
      </c>
      <c r="B68" s="14">
        <v>149</v>
      </c>
      <c r="C68" s="12" t="s">
        <v>371</v>
      </c>
      <c r="D68" s="13">
        <v>63185</v>
      </c>
      <c r="E68" s="14">
        <v>1</v>
      </c>
      <c r="F68" s="78">
        <v>63185</v>
      </c>
    </row>
    <row r="69" spans="1:6" s="4" customFormat="1" ht="12" customHeight="1" x14ac:dyDescent="0.2">
      <c r="A69" s="11">
        <v>64</v>
      </c>
      <c r="B69" s="14">
        <v>155</v>
      </c>
      <c r="C69" s="12" t="s">
        <v>374</v>
      </c>
      <c r="D69" s="13">
        <v>280000</v>
      </c>
      <c r="E69" s="14">
        <v>4</v>
      </c>
      <c r="F69" s="78">
        <v>70000</v>
      </c>
    </row>
    <row r="70" spans="1:6" s="4" customFormat="1" ht="12" customHeight="1" x14ac:dyDescent="0.2">
      <c r="A70" s="11">
        <v>65</v>
      </c>
      <c r="B70" s="14">
        <v>156</v>
      </c>
      <c r="C70" s="12" t="s">
        <v>250</v>
      </c>
      <c r="D70" s="13">
        <v>110000</v>
      </c>
      <c r="E70" s="14">
        <v>2</v>
      </c>
      <c r="F70" s="78">
        <v>55000</v>
      </c>
    </row>
    <row r="71" spans="1:6" s="4" customFormat="1" ht="12" customHeight="1" x14ac:dyDescent="0.2">
      <c r="A71" s="11">
        <v>66</v>
      </c>
      <c r="B71" s="14">
        <v>158</v>
      </c>
      <c r="C71" s="12" t="s">
        <v>375</v>
      </c>
      <c r="D71" s="13">
        <v>96000</v>
      </c>
      <c r="E71" s="14">
        <v>2</v>
      </c>
      <c r="F71" s="78">
        <v>48000</v>
      </c>
    </row>
    <row r="72" spans="1:6" s="4" customFormat="1" ht="12" customHeight="1" x14ac:dyDescent="0.2">
      <c r="A72" s="11">
        <v>67</v>
      </c>
      <c r="B72" s="14">
        <v>166</v>
      </c>
      <c r="C72" s="12" t="s">
        <v>377</v>
      </c>
      <c r="D72" s="13">
        <v>60000</v>
      </c>
      <c r="E72" s="14">
        <v>1</v>
      </c>
      <c r="F72" s="78">
        <v>60000</v>
      </c>
    </row>
    <row r="73" spans="1:6" s="4" customFormat="1" ht="12" customHeight="1" x14ac:dyDescent="0.2">
      <c r="A73" s="11">
        <v>68</v>
      </c>
      <c r="B73" s="14">
        <v>168</v>
      </c>
      <c r="C73" s="12" t="s">
        <v>253</v>
      </c>
      <c r="D73" s="13">
        <v>1484899</v>
      </c>
      <c r="E73" s="14">
        <v>18</v>
      </c>
      <c r="F73" s="78">
        <v>82494.388888888891</v>
      </c>
    </row>
    <row r="74" spans="1:6" s="4" customFormat="1" ht="12" customHeight="1" x14ac:dyDescent="0.2">
      <c r="A74" s="11">
        <v>69</v>
      </c>
      <c r="B74" s="14">
        <v>169</v>
      </c>
      <c r="C74" s="12" t="s">
        <v>473</v>
      </c>
      <c r="D74" s="13">
        <v>100000</v>
      </c>
      <c r="E74" s="14">
        <v>2</v>
      </c>
      <c r="F74" s="78">
        <v>50000</v>
      </c>
    </row>
    <row r="75" spans="1:6" s="4" customFormat="1" ht="12" customHeight="1" x14ac:dyDescent="0.2">
      <c r="A75" s="11">
        <v>70</v>
      </c>
      <c r="B75" s="14">
        <v>171</v>
      </c>
      <c r="C75" s="12" t="s">
        <v>254</v>
      </c>
      <c r="D75" s="13">
        <v>155800</v>
      </c>
      <c r="E75" s="14">
        <v>4</v>
      </c>
      <c r="F75" s="78">
        <v>38950</v>
      </c>
    </row>
    <row r="76" spans="1:6" s="4" customFormat="1" ht="12" customHeight="1" x14ac:dyDescent="0.2">
      <c r="A76" s="11">
        <v>71</v>
      </c>
      <c r="B76" s="14">
        <v>176</v>
      </c>
      <c r="C76" s="12" t="s">
        <v>474</v>
      </c>
      <c r="D76" s="13">
        <v>40000</v>
      </c>
      <c r="E76" s="14">
        <v>2</v>
      </c>
      <c r="F76" s="78">
        <v>20000</v>
      </c>
    </row>
    <row r="77" spans="1:6" s="4" customFormat="1" ht="12" customHeight="1" x14ac:dyDescent="0.2">
      <c r="A77" s="11">
        <v>72</v>
      </c>
      <c r="B77" s="14">
        <v>177</v>
      </c>
      <c r="C77" s="12" t="s">
        <v>256</v>
      </c>
      <c r="D77" s="13">
        <v>200000</v>
      </c>
      <c r="E77" s="14">
        <v>5</v>
      </c>
      <c r="F77" s="78">
        <v>40000</v>
      </c>
    </row>
    <row r="78" spans="1:6" s="4" customFormat="1" ht="12" customHeight="1" x14ac:dyDescent="0.2">
      <c r="A78" s="11">
        <v>73</v>
      </c>
      <c r="B78" s="14">
        <v>178</v>
      </c>
      <c r="C78" s="12" t="s">
        <v>257</v>
      </c>
      <c r="D78" s="13">
        <v>80000</v>
      </c>
      <c r="E78" s="14">
        <v>2</v>
      </c>
      <c r="F78" s="78">
        <v>40000</v>
      </c>
    </row>
    <row r="79" spans="1:6" s="4" customFormat="1" ht="12" customHeight="1" x14ac:dyDescent="0.2">
      <c r="A79" s="11">
        <v>74</v>
      </c>
      <c r="B79" s="14">
        <v>188</v>
      </c>
      <c r="C79" s="12" t="s">
        <v>386</v>
      </c>
      <c r="D79" s="13">
        <v>47100</v>
      </c>
      <c r="E79" s="14">
        <v>1</v>
      </c>
      <c r="F79" s="78">
        <v>47100</v>
      </c>
    </row>
    <row r="80" spans="1:6" s="4" customFormat="1" ht="12" customHeight="1" x14ac:dyDescent="0.2">
      <c r="A80" s="11">
        <v>75</v>
      </c>
      <c r="B80" s="14">
        <v>189</v>
      </c>
      <c r="C80" s="12" t="s">
        <v>475</v>
      </c>
      <c r="D80" s="13">
        <v>75000</v>
      </c>
      <c r="E80" s="14">
        <v>1</v>
      </c>
      <c r="F80" s="78">
        <v>75000</v>
      </c>
    </row>
    <row r="81" spans="1:6" s="4" customFormat="1" ht="12" customHeight="1" x14ac:dyDescent="0.2">
      <c r="A81" s="11">
        <v>76</v>
      </c>
      <c r="B81" s="14">
        <v>191</v>
      </c>
      <c r="C81" s="12" t="s">
        <v>476</v>
      </c>
      <c r="D81" s="13">
        <v>81632</v>
      </c>
      <c r="E81" s="14">
        <v>1</v>
      </c>
      <c r="F81" s="78">
        <v>81632</v>
      </c>
    </row>
    <row r="82" spans="1:6" s="4" customFormat="1" ht="12" customHeight="1" x14ac:dyDescent="0.2">
      <c r="A82" s="11">
        <v>77</v>
      </c>
      <c r="B82" s="14">
        <v>192</v>
      </c>
      <c r="C82" s="12" t="s">
        <v>388</v>
      </c>
      <c r="D82" s="13">
        <v>30000</v>
      </c>
      <c r="E82" s="14">
        <v>1</v>
      </c>
      <c r="F82" s="78">
        <v>30000</v>
      </c>
    </row>
    <row r="83" spans="1:6" s="4" customFormat="1" ht="12" customHeight="1" x14ac:dyDescent="0.2">
      <c r="A83" s="11">
        <v>78</v>
      </c>
      <c r="B83" s="14">
        <v>195</v>
      </c>
      <c r="C83" s="12" t="s">
        <v>258</v>
      </c>
      <c r="D83" s="13">
        <v>160000</v>
      </c>
      <c r="E83" s="14">
        <v>2</v>
      </c>
      <c r="F83" s="78">
        <v>80000</v>
      </c>
    </row>
    <row r="84" spans="1:6" s="4" customFormat="1" ht="12" customHeight="1" x14ac:dyDescent="0.2">
      <c r="A84" s="11">
        <v>79</v>
      </c>
      <c r="B84" s="14">
        <v>196</v>
      </c>
      <c r="C84" s="12" t="s">
        <v>390</v>
      </c>
      <c r="D84" s="13">
        <v>150000</v>
      </c>
      <c r="E84" s="14">
        <v>4</v>
      </c>
      <c r="F84" s="78">
        <v>37500</v>
      </c>
    </row>
    <row r="85" spans="1:6" s="4" customFormat="1" ht="12" customHeight="1" x14ac:dyDescent="0.2">
      <c r="A85" s="11">
        <v>80</v>
      </c>
      <c r="B85" s="14">
        <v>197</v>
      </c>
      <c r="C85" s="12" t="s">
        <v>391</v>
      </c>
      <c r="D85" s="13">
        <v>27000</v>
      </c>
      <c r="E85" s="14">
        <v>1</v>
      </c>
      <c r="F85" s="78">
        <v>27000</v>
      </c>
    </row>
    <row r="86" spans="1:6" s="4" customFormat="1" ht="12" customHeight="1" x14ac:dyDescent="0.2">
      <c r="A86" s="11">
        <v>81</v>
      </c>
      <c r="B86" s="14">
        <v>198</v>
      </c>
      <c r="C86" s="12" t="s">
        <v>259</v>
      </c>
      <c r="D86" s="13">
        <v>120000</v>
      </c>
      <c r="E86" s="14">
        <v>4</v>
      </c>
      <c r="F86" s="78">
        <v>30000</v>
      </c>
    </row>
    <row r="87" spans="1:6" s="4" customFormat="1" ht="12" customHeight="1" x14ac:dyDescent="0.2">
      <c r="A87" s="11">
        <v>82</v>
      </c>
      <c r="B87" s="14">
        <v>206</v>
      </c>
      <c r="C87" s="12" t="s">
        <v>263</v>
      </c>
      <c r="D87" s="13">
        <v>13454</v>
      </c>
      <c r="E87" s="14">
        <v>1</v>
      </c>
      <c r="F87" s="78">
        <v>13454</v>
      </c>
    </row>
    <row r="88" spans="1:6" s="4" customFormat="1" ht="12" customHeight="1" x14ac:dyDescent="0.2">
      <c r="A88" s="11">
        <v>83</v>
      </c>
      <c r="B88" s="14">
        <v>207</v>
      </c>
      <c r="C88" s="12" t="s">
        <v>477</v>
      </c>
      <c r="D88" s="13">
        <v>40000</v>
      </c>
      <c r="E88" s="14">
        <v>1</v>
      </c>
      <c r="F88" s="78">
        <v>40000</v>
      </c>
    </row>
    <row r="89" spans="1:6" s="4" customFormat="1" ht="12" customHeight="1" x14ac:dyDescent="0.2">
      <c r="A89" s="11">
        <v>84</v>
      </c>
      <c r="B89" s="14">
        <v>208</v>
      </c>
      <c r="C89" s="12" t="s">
        <v>264</v>
      </c>
      <c r="D89" s="13">
        <v>70000</v>
      </c>
      <c r="E89" s="14">
        <v>1</v>
      </c>
      <c r="F89" s="78">
        <v>70000</v>
      </c>
    </row>
    <row r="90" spans="1:6" s="4" customFormat="1" ht="12" customHeight="1" x14ac:dyDescent="0.2">
      <c r="A90" s="11">
        <v>85</v>
      </c>
      <c r="B90" s="14">
        <v>209</v>
      </c>
      <c r="C90" s="12" t="s">
        <v>450</v>
      </c>
      <c r="D90" s="13">
        <v>50000</v>
      </c>
      <c r="E90" s="14">
        <v>2</v>
      </c>
      <c r="F90" s="78">
        <v>25000</v>
      </c>
    </row>
    <row r="91" spans="1:6" s="4" customFormat="1" ht="12" customHeight="1" x14ac:dyDescent="0.2">
      <c r="A91" s="11">
        <v>86</v>
      </c>
      <c r="B91" s="14">
        <v>210</v>
      </c>
      <c r="C91" s="12" t="s">
        <v>186</v>
      </c>
      <c r="D91" s="13">
        <v>150000</v>
      </c>
      <c r="E91" s="14">
        <v>3</v>
      </c>
      <c r="F91" s="78">
        <v>50000</v>
      </c>
    </row>
    <row r="92" spans="1:6" s="4" customFormat="1" ht="12" customHeight="1" x14ac:dyDescent="0.2">
      <c r="A92" s="11">
        <v>87</v>
      </c>
      <c r="B92" s="14">
        <v>213</v>
      </c>
      <c r="C92" s="12" t="s">
        <v>458</v>
      </c>
      <c r="D92" s="13">
        <v>26270</v>
      </c>
      <c r="E92" s="14">
        <v>1</v>
      </c>
      <c r="F92" s="78">
        <v>26270</v>
      </c>
    </row>
    <row r="93" spans="1:6" s="4" customFormat="1" ht="12" customHeight="1" x14ac:dyDescent="0.2">
      <c r="A93" s="11">
        <v>88</v>
      </c>
      <c r="B93" s="14">
        <v>214</v>
      </c>
      <c r="C93" s="12" t="s">
        <v>267</v>
      </c>
      <c r="D93" s="13">
        <v>60000</v>
      </c>
      <c r="E93" s="14">
        <v>1</v>
      </c>
      <c r="F93" s="78">
        <v>60000</v>
      </c>
    </row>
    <row r="94" spans="1:6" s="4" customFormat="1" ht="12" customHeight="1" x14ac:dyDescent="0.2">
      <c r="A94" s="11">
        <v>89</v>
      </c>
      <c r="B94" s="14">
        <v>215</v>
      </c>
      <c r="C94" s="12" t="s">
        <v>268</v>
      </c>
      <c r="D94" s="13">
        <v>463289</v>
      </c>
      <c r="E94" s="14">
        <v>7</v>
      </c>
      <c r="F94" s="78">
        <v>66184.142857142855</v>
      </c>
    </row>
    <row r="95" spans="1:6" s="4" customFormat="1" ht="12" customHeight="1" x14ac:dyDescent="0.2">
      <c r="A95" s="11">
        <v>90</v>
      </c>
      <c r="B95" s="14">
        <v>216</v>
      </c>
      <c r="C95" s="12" t="s">
        <v>269</v>
      </c>
      <c r="D95" s="13">
        <v>41286</v>
      </c>
      <c r="E95" s="14">
        <v>1</v>
      </c>
      <c r="F95" s="78">
        <v>41286</v>
      </c>
    </row>
    <row r="96" spans="1:6" s="4" customFormat="1" ht="12" customHeight="1" x14ac:dyDescent="0.2">
      <c r="A96" s="11">
        <v>91</v>
      </c>
      <c r="B96" s="14">
        <v>217</v>
      </c>
      <c r="C96" s="12" t="s">
        <v>396</v>
      </c>
      <c r="D96" s="13">
        <v>30000</v>
      </c>
      <c r="E96" s="14">
        <v>1</v>
      </c>
      <c r="F96" s="78">
        <v>30000</v>
      </c>
    </row>
    <row r="97" spans="1:6" s="4" customFormat="1" ht="12" customHeight="1" x14ac:dyDescent="0.2">
      <c r="A97" s="11">
        <v>92</v>
      </c>
      <c r="B97" s="14">
        <v>218</v>
      </c>
      <c r="C97" s="12" t="s">
        <v>451</v>
      </c>
      <c r="D97" s="13">
        <v>307900</v>
      </c>
      <c r="E97" s="14">
        <v>5</v>
      </c>
      <c r="F97" s="78">
        <v>61580</v>
      </c>
    </row>
    <row r="98" spans="1:6" s="4" customFormat="1" ht="12" customHeight="1" x14ac:dyDescent="0.2">
      <c r="A98" s="11">
        <v>93</v>
      </c>
      <c r="B98" s="14">
        <v>223</v>
      </c>
      <c r="C98" s="12" t="s">
        <v>271</v>
      </c>
      <c r="D98" s="13">
        <v>60000</v>
      </c>
      <c r="E98" s="14">
        <v>2</v>
      </c>
      <c r="F98" s="78">
        <v>30000</v>
      </c>
    </row>
    <row r="99" spans="1:6" s="4" customFormat="1" ht="12" customHeight="1" x14ac:dyDescent="0.2">
      <c r="A99" s="11">
        <v>94</v>
      </c>
      <c r="B99" s="14">
        <v>231</v>
      </c>
      <c r="C99" s="12" t="s">
        <v>274</v>
      </c>
      <c r="D99" s="13">
        <v>429341</v>
      </c>
      <c r="E99" s="14">
        <v>6</v>
      </c>
      <c r="F99" s="78">
        <v>71556.833333333328</v>
      </c>
    </row>
    <row r="100" spans="1:6" s="4" customFormat="1" ht="12" customHeight="1" x14ac:dyDescent="0.2">
      <c r="A100" s="11">
        <v>95</v>
      </c>
      <c r="B100" s="14">
        <v>232</v>
      </c>
      <c r="C100" s="12" t="s">
        <v>275</v>
      </c>
      <c r="D100" s="13">
        <v>48939</v>
      </c>
      <c r="E100" s="14">
        <v>2</v>
      </c>
      <c r="F100" s="78">
        <v>24469.5</v>
      </c>
    </row>
    <row r="101" spans="1:6" s="4" customFormat="1" ht="12" customHeight="1" x14ac:dyDescent="0.2">
      <c r="A101" s="11">
        <v>96</v>
      </c>
      <c r="B101" s="14">
        <v>233</v>
      </c>
      <c r="C101" s="12" t="s">
        <v>276</v>
      </c>
      <c r="D101" s="13">
        <v>50000</v>
      </c>
      <c r="E101" s="14">
        <v>2</v>
      </c>
      <c r="F101" s="78">
        <v>25000</v>
      </c>
    </row>
    <row r="102" spans="1:6" s="4" customFormat="1" ht="12" customHeight="1" x14ac:dyDescent="0.2">
      <c r="A102" s="11">
        <v>97</v>
      </c>
      <c r="B102" s="14">
        <v>234</v>
      </c>
      <c r="C102" s="12" t="s">
        <v>277</v>
      </c>
      <c r="D102" s="13">
        <v>135000</v>
      </c>
      <c r="E102" s="14">
        <v>3</v>
      </c>
      <c r="F102" s="78">
        <v>45000</v>
      </c>
    </row>
    <row r="103" spans="1:6" s="4" customFormat="1" ht="12" customHeight="1" x14ac:dyDescent="0.2">
      <c r="A103" s="11">
        <v>98</v>
      </c>
      <c r="B103" s="14">
        <v>237</v>
      </c>
      <c r="C103" s="12" t="s">
        <v>452</v>
      </c>
      <c r="D103" s="13">
        <v>105000</v>
      </c>
      <c r="E103" s="14">
        <v>3</v>
      </c>
      <c r="F103" s="78">
        <v>35000</v>
      </c>
    </row>
    <row r="104" spans="1:6" s="4" customFormat="1" ht="12" customHeight="1" x14ac:dyDescent="0.2">
      <c r="A104" s="11">
        <v>99</v>
      </c>
      <c r="B104" s="14">
        <v>238</v>
      </c>
      <c r="C104" s="12" t="s">
        <v>279</v>
      </c>
      <c r="D104" s="13">
        <v>32000</v>
      </c>
      <c r="E104" s="14">
        <v>1</v>
      </c>
      <c r="F104" s="78">
        <v>32000</v>
      </c>
    </row>
    <row r="105" spans="1:6" s="4" customFormat="1" ht="12" customHeight="1" x14ac:dyDescent="0.2">
      <c r="A105" s="11">
        <v>100</v>
      </c>
      <c r="B105" s="14">
        <v>239</v>
      </c>
      <c r="C105" s="12" t="s">
        <v>280</v>
      </c>
      <c r="D105" s="13">
        <v>80000</v>
      </c>
      <c r="E105" s="14">
        <v>2</v>
      </c>
      <c r="F105" s="78">
        <v>40000</v>
      </c>
    </row>
    <row r="106" spans="1:6" s="4" customFormat="1" ht="12" customHeight="1" x14ac:dyDescent="0.2">
      <c r="A106" s="11">
        <v>101</v>
      </c>
      <c r="B106" s="14">
        <v>240</v>
      </c>
      <c r="C106" s="12" t="s">
        <v>459</v>
      </c>
      <c r="D106" s="13">
        <v>30000</v>
      </c>
      <c r="E106" s="14">
        <v>1</v>
      </c>
      <c r="F106" s="78">
        <v>30000</v>
      </c>
    </row>
    <row r="107" spans="1:6" s="4" customFormat="1" ht="12" customHeight="1" x14ac:dyDescent="0.2">
      <c r="A107" s="11">
        <v>102</v>
      </c>
      <c r="B107" s="14">
        <v>241</v>
      </c>
      <c r="C107" s="12" t="s">
        <v>478</v>
      </c>
      <c r="D107" s="13">
        <v>22000</v>
      </c>
      <c r="E107" s="14">
        <v>1</v>
      </c>
      <c r="F107" s="78">
        <v>22000</v>
      </c>
    </row>
    <row r="108" spans="1:6" s="4" customFormat="1" ht="12" customHeight="1" x14ac:dyDescent="0.2">
      <c r="A108" s="11">
        <v>103</v>
      </c>
      <c r="B108" s="14">
        <v>244</v>
      </c>
      <c r="C108" s="12" t="s">
        <v>187</v>
      </c>
      <c r="D108" s="13">
        <v>60000</v>
      </c>
      <c r="E108" s="14">
        <v>2</v>
      </c>
      <c r="F108" s="78">
        <v>30000</v>
      </c>
    </row>
    <row r="109" spans="1:6" s="4" customFormat="1" ht="12" customHeight="1" x14ac:dyDescent="0.2">
      <c r="A109" s="11">
        <v>104</v>
      </c>
      <c r="B109" s="14">
        <v>245</v>
      </c>
      <c r="C109" s="12" t="s">
        <v>282</v>
      </c>
      <c r="D109" s="13">
        <v>50000</v>
      </c>
      <c r="E109" s="14">
        <v>1</v>
      </c>
      <c r="F109" s="78">
        <v>50000</v>
      </c>
    </row>
    <row r="110" spans="1:6" s="4" customFormat="1" ht="12" customHeight="1" x14ac:dyDescent="0.2">
      <c r="A110" s="11">
        <v>105</v>
      </c>
      <c r="B110" s="14">
        <v>246</v>
      </c>
      <c r="C110" s="12" t="s">
        <v>283</v>
      </c>
      <c r="D110" s="13">
        <v>292090</v>
      </c>
      <c r="E110" s="14">
        <v>6</v>
      </c>
      <c r="F110" s="78">
        <v>48681.666666666664</v>
      </c>
    </row>
    <row r="111" spans="1:6" s="4" customFormat="1" ht="12" customHeight="1" x14ac:dyDescent="0.2">
      <c r="A111" s="11">
        <v>106</v>
      </c>
      <c r="B111" s="14">
        <v>248</v>
      </c>
      <c r="C111" s="12" t="s">
        <v>405</v>
      </c>
      <c r="D111" s="13">
        <v>36894</v>
      </c>
      <c r="E111" s="14">
        <v>1</v>
      </c>
      <c r="F111" s="78">
        <v>36894</v>
      </c>
    </row>
    <row r="112" spans="1:6" s="4" customFormat="1" ht="12" customHeight="1" x14ac:dyDescent="0.2">
      <c r="A112" s="11">
        <v>107</v>
      </c>
      <c r="B112" s="14">
        <v>249</v>
      </c>
      <c r="C112" s="12" t="s">
        <v>406</v>
      </c>
      <c r="D112" s="13">
        <v>47726</v>
      </c>
      <c r="E112" s="14">
        <v>2</v>
      </c>
      <c r="F112" s="78">
        <v>23863</v>
      </c>
    </row>
    <row r="113" spans="1:6" s="4" customFormat="1" ht="12" customHeight="1" x14ac:dyDescent="0.2">
      <c r="A113" s="11">
        <v>108</v>
      </c>
      <c r="B113" s="14">
        <v>250</v>
      </c>
      <c r="C113" s="12" t="s">
        <v>285</v>
      </c>
      <c r="D113" s="13">
        <v>791600</v>
      </c>
      <c r="E113" s="14">
        <v>20</v>
      </c>
      <c r="F113" s="78">
        <v>39580</v>
      </c>
    </row>
    <row r="114" spans="1:6" s="4" customFormat="1" ht="12" customHeight="1" x14ac:dyDescent="0.2">
      <c r="A114" s="11">
        <v>109</v>
      </c>
      <c r="B114" s="14">
        <v>251</v>
      </c>
      <c r="C114" s="12" t="s">
        <v>286</v>
      </c>
      <c r="D114" s="13">
        <v>370000</v>
      </c>
      <c r="E114" s="14">
        <v>8</v>
      </c>
      <c r="F114" s="78">
        <v>46250</v>
      </c>
    </row>
    <row r="115" spans="1:6" s="4" customFormat="1" ht="12" customHeight="1" x14ac:dyDescent="0.2">
      <c r="A115" s="11">
        <v>110</v>
      </c>
      <c r="B115" s="14">
        <v>252</v>
      </c>
      <c r="C115" s="12" t="s">
        <v>287</v>
      </c>
      <c r="D115" s="13">
        <v>215386</v>
      </c>
      <c r="E115" s="14">
        <v>3</v>
      </c>
      <c r="F115" s="78">
        <v>71795.333333333328</v>
      </c>
    </row>
    <row r="116" spans="1:6" s="4" customFormat="1" ht="12" customHeight="1" x14ac:dyDescent="0.2">
      <c r="A116" s="11">
        <v>111</v>
      </c>
      <c r="B116" s="14">
        <v>253</v>
      </c>
      <c r="C116" s="12" t="s">
        <v>453</v>
      </c>
      <c r="D116" s="13">
        <v>69487</v>
      </c>
      <c r="E116" s="14">
        <v>2</v>
      </c>
      <c r="F116" s="78">
        <v>34743.5</v>
      </c>
    </row>
    <row r="117" spans="1:6" s="4" customFormat="1" ht="12" customHeight="1" x14ac:dyDescent="0.2">
      <c r="A117" s="11">
        <v>112</v>
      </c>
      <c r="B117" s="14">
        <v>254</v>
      </c>
      <c r="C117" s="12" t="s">
        <v>479</v>
      </c>
      <c r="D117" s="13">
        <v>32500</v>
      </c>
      <c r="E117" s="14">
        <v>1</v>
      </c>
      <c r="F117" s="78">
        <v>32500</v>
      </c>
    </row>
    <row r="118" spans="1:6" s="4" customFormat="1" ht="12" customHeight="1" x14ac:dyDescent="0.2">
      <c r="A118" s="11">
        <v>113</v>
      </c>
      <c r="B118" s="14">
        <v>256</v>
      </c>
      <c r="C118" s="12" t="s">
        <v>408</v>
      </c>
      <c r="D118" s="13">
        <v>118520</v>
      </c>
      <c r="E118" s="14">
        <v>4</v>
      </c>
      <c r="F118" s="78">
        <v>29630</v>
      </c>
    </row>
    <row r="119" spans="1:6" s="4" customFormat="1" ht="12" customHeight="1" x14ac:dyDescent="0.2">
      <c r="A119" s="11">
        <v>114</v>
      </c>
      <c r="B119" s="14">
        <v>257</v>
      </c>
      <c r="C119" s="12" t="s">
        <v>480</v>
      </c>
      <c r="D119" s="13">
        <v>35000</v>
      </c>
      <c r="E119" s="14">
        <v>1</v>
      </c>
      <c r="F119" s="78">
        <v>35000</v>
      </c>
    </row>
    <row r="120" spans="1:6" s="4" customFormat="1" ht="12" customHeight="1" x14ac:dyDescent="0.2">
      <c r="A120" s="11">
        <v>115</v>
      </c>
      <c r="B120" s="14">
        <v>258</v>
      </c>
      <c r="C120" s="12" t="s">
        <v>481</v>
      </c>
      <c r="D120" s="13">
        <v>50000</v>
      </c>
      <c r="E120" s="14">
        <v>1</v>
      </c>
      <c r="F120" s="78">
        <v>50000</v>
      </c>
    </row>
    <row r="121" spans="1:6" s="4" customFormat="1" ht="12" customHeight="1" x14ac:dyDescent="0.2">
      <c r="A121" s="11">
        <v>116</v>
      </c>
      <c r="B121" s="14">
        <v>260</v>
      </c>
      <c r="C121" s="12" t="s">
        <v>410</v>
      </c>
      <c r="D121" s="13">
        <v>25000</v>
      </c>
      <c r="E121" s="14">
        <v>1</v>
      </c>
      <c r="F121" s="78">
        <v>25000</v>
      </c>
    </row>
    <row r="122" spans="1:6" s="4" customFormat="1" ht="12" customHeight="1" x14ac:dyDescent="0.2">
      <c r="A122" s="11">
        <v>117</v>
      </c>
      <c r="B122" s="14">
        <v>261</v>
      </c>
      <c r="C122" s="12" t="s">
        <v>411</v>
      </c>
      <c r="D122" s="13">
        <v>25000</v>
      </c>
      <c r="E122" s="14">
        <v>1</v>
      </c>
      <c r="F122" s="78">
        <v>25000</v>
      </c>
    </row>
    <row r="123" spans="1:6" s="4" customFormat="1" ht="12" customHeight="1" x14ac:dyDescent="0.2">
      <c r="A123" s="11">
        <v>118</v>
      </c>
      <c r="B123" s="14">
        <v>262</v>
      </c>
      <c r="C123" s="12" t="s">
        <v>412</v>
      </c>
      <c r="D123" s="13">
        <v>25000</v>
      </c>
      <c r="E123" s="14">
        <v>1</v>
      </c>
      <c r="F123" s="78">
        <v>25000</v>
      </c>
    </row>
    <row r="124" spans="1:6" s="4" customFormat="1" ht="12" customHeight="1" x14ac:dyDescent="0.2">
      <c r="A124" s="11">
        <v>119</v>
      </c>
      <c r="B124" s="14">
        <v>264</v>
      </c>
      <c r="C124" s="12" t="s">
        <v>413</v>
      </c>
      <c r="D124" s="13">
        <v>50000</v>
      </c>
      <c r="E124" s="14">
        <v>1</v>
      </c>
      <c r="F124" s="78">
        <v>50000</v>
      </c>
    </row>
    <row r="125" spans="1:6" s="4" customFormat="1" ht="12" customHeight="1" x14ac:dyDescent="0.2">
      <c r="A125" s="11">
        <v>120</v>
      </c>
      <c r="B125" s="14">
        <v>266</v>
      </c>
      <c r="C125" s="12" t="s">
        <v>288</v>
      </c>
      <c r="D125" s="13">
        <v>168000</v>
      </c>
      <c r="E125" s="14">
        <v>2</v>
      </c>
      <c r="F125" s="78">
        <v>84000</v>
      </c>
    </row>
    <row r="126" spans="1:6" s="4" customFormat="1" ht="12" customHeight="1" x14ac:dyDescent="0.2">
      <c r="A126" s="11">
        <v>121</v>
      </c>
      <c r="B126" s="14">
        <v>270</v>
      </c>
      <c r="C126" s="12" t="s">
        <v>482</v>
      </c>
      <c r="D126" s="13">
        <v>90000</v>
      </c>
      <c r="E126" s="14">
        <v>3</v>
      </c>
      <c r="F126" s="78">
        <v>30000</v>
      </c>
    </row>
    <row r="127" spans="1:6" s="4" customFormat="1" ht="12" customHeight="1" x14ac:dyDescent="0.2">
      <c r="A127" s="11">
        <v>122</v>
      </c>
      <c r="B127" s="14">
        <v>271</v>
      </c>
      <c r="C127" s="12" t="s">
        <v>290</v>
      </c>
      <c r="D127" s="13">
        <v>104399</v>
      </c>
      <c r="E127" s="14">
        <v>2</v>
      </c>
      <c r="F127" s="78">
        <v>52199.5</v>
      </c>
    </row>
    <row r="128" spans="1:6" s="4" customFormat="1" ht="12" customHeight="1" x14ac:dyDescent="0.2">
      <c r="A128" s="11">
        <v>123</v>
      </c>
      <c r="B128" s="14">
        <v>272</v>
      </c>
      <c r="C128" s="12" t="s">
        <v>189</v>
      </c>
      <c r="D128" s="13">
        <v>74807</v>
      </c>
      <c r="E128" s="14">
        <v>2</v>
      </c>
      <c r="F128" s="78">
        <v>37403.5</v>
      </c>
    </row>
    <row r="129" spans="1:6" s="4" customFormat="1" ht="12" customHeight="1" x14ac:dyDescent="0.2">
      <c r="A129" s="11">
        <v>124</v>
      </c>
      <c r="B129" s="14">
        <v>274</v>
      </c>
      <c r="C129" s="12" t="s">
        <v>291</v>
      </c>
      <c r="D129" s="13">
        <v>35000</v>
      </c>
      <c r="E129" s="14">
        <v>1</v>
      </c>
      <c r="F129" s="78">
        <v>35000</v>
      </c>
    </row>
    <row r="130" spans="1:6" s="4" customFormat="1" ht="12" customHeight="1" x14ac:dyDescent="0.2">
      <c r="A130" s="11">
        <v>125</v>
      </c>
      <c r="B130" s="14">
        <v>275</v>
      </c>
      <c r="C130" s="12" t="s">
        <v>415</v>
      </c>
      <c r="D130" s="13">
        <v>169614</v>
      </c>
      <c r="E130" s="14">
        <v>2</v>
      </c>
      <c r="F130" s="78">
        <v>84807</v>
      </c>
    </row>
    <row r="131" spans="1:6" s="4" customFormat="1" ht="12" customHeight="1" x14ac:dyDescent="0.2">
      <c r="A131" s="11">
        <v>126</v>
      </c>
      <c r="B131" s="14">
        <v>276</v>
      </c>
      <c r="C131" s="12" t="s">
        <v>416</v>
      </c>
      <c r="D131" s="13">
        <v>100000</v>
      </c>
      <c r="E131" s="14">
        <v>3</v>
      </c>
      <c r="F131" s="78">
        <v>33333.333333333336</v>
      </c>
    </row>
    <row r="132" spans="1:6" s="4" customFormat="1" ht="12" customHeight="1" x14ac:dyDescent="0.2">
      <c r="A132" s="11">
        <v>127</v>
      </c>
      <c r="B132" s="14">
        <v>277</v>
      </c>
      <c r="C132" s="12" t="s">
        <v>191</v>
      </c>
      <c r="D132" s="13">
        <v>16241</v>
      </c>
      <c r="E132" s="14">
        <v>1</v>
      </c>
      <c r="F132" s="78">
        <v>16241</v>
      </c>
    </row>
    <row r="133" spans="1:6" s="4" customFormat="1" ht="12" customHeight="1" x14ac:dyDescent="0.2">
      <c r="A133" s="11">
        <v>128</v>
      </c>
      <c r="B133" s="14">
        <v>278</v>
      </c>
      <c r="C133" s="12" t="s">
        <v>292</v>
      </c>
      <c r="D133" s="13">
        <v>100000</v>
      </c>
      <c r="E133" s="14">
        <v>2</v>
      </c>
      <c r="F133" s="78">
        <v>50000</v>
      </c>
    </row>
    <row r="134" spans="1:6" s="4" customFormat="1" ht="12" customHeight="1" x14ac:dyDescent="0.2">
      <c r="A134" s="11">
        <v>129</v>
      </c>
      <c r="B134" s="14">
        <v>279</v>
      </c>
      <c r="C134" s="12" t="s">
        <v>293</v>
      </c>
      <c r="D134" s="13">
        <v>34000</v>
      </c>
      <c r="E134" s="14">
        <v>1</v>
      </c>
      <c r="F134" s="78">
        <v>34000</v>
      </c>
    </row>
    <row r="135" spans="1:6" s="4" customFormat="1" ht="12" customHeight="1" x14ac:dyDescent="0.2">
      <c r="A135" s="11">
        <v>130</v>
      </c>
      <c r="B135" s="14">
        <v>282</v>
      </c>
      <c r="C135" s="12" t="s">
        <v>192</v>
      </c>
      <c r="D135" s="13">
        <v>209893</v>
      </c>
      <c r="E135" s="14">
        <v>3</v>
      </c>
      <c r="F135" s="78">
        <v>69964.333333333328</v>
      </c>
    </row>
    <row r="136" spans="1:6" s="4" customFormat="1" ht="12" customHeight="1" x14ac:dyDescent="0.2">
      <c r="A136" s="11">
        <v>131</v>
      </c>
      <c r="B136" s="14">
        <v>283</v>
      </c>
      <c r="C136" s="12" t="s">
        <v>193</v>
      </c>
      <c r="D136" s="13">
        <v>30000</v>
      </c>
      <c r="E136" s="14">
        <v>1</v>
      </c>
      <c r="F136" s="78">
        <v>30000</v>
      </c>
    </row>
    <row r="137" spans="1:6" s="4" customFormat="1" ht="12" customHeight="1" x14ac:dyDescent="0.2">
      <c r="A137" s="11">
        <v>132</v>
      </c>
      <c r="B137" s="14">
        <v>284</v>
      </c>
      <c r="C137" s="12" t="s">
        <v>194</v>
      </c>
      <c r="D137" s="13">
        <v>33944</v>
      </c>
      <c r="E137" s="14">
        <v>1</v>
      </c>
      <c r="F137" s="78">
        <v>33944</v>
      </c>
    </row>
    <row r="138" spans="1:6" s="4" customFormat="1" ht="12" customHeight="1" x14ac:dyDescent="0.2">
      <c r="A138" s="11">
        <v>133</v>
      </c>
      <c r="B138" s="14">
        <v>285</v>
      </c>
      <c r="C138" s="12" t="s">
        <v>294</v>
      </c>
      <c r="D138" s="13">
        <v>203000</v>
      </c>
      <c r="E138" s="14">
        <v>4</v>
      </c>
      <c r="F138" s="78">
        <v>50750</v>
      </c>
    </row>
    <row r="139" spans="1:6" s="4" customFormat="1" ht="12" customHeight="1" x14ac:dyDescent="0.2">
      <c r="A139" s="11">
        <v>134</v>
      </c>
      <c r="B139" s="14">
        <v>287</v>
      </c>
      <c r="C139" s="12" t="s">
        <v>295</v>
      </c>
      <c r="D139" s="13">
        <v>34000</v>
      </c>
      <c r="E139" s="14">
        <v>1</v>
      </c>
      <c r="F139" s="78">
        <v>34000</v>
      </c>
    </row>
    <row r="140" spans="1:6" s="4" customFormat="1" ht="12" customHeight="1" x14ac:dyDescent="0.2">
      <c r="A140" s="11">
        <v>135</v>
      </c>
      <c r="B140" s="14">
        <v>288</v>
      </c>
      <c r="C140" s="12" t="s">
        <v>296</v>
      </c>
      <c r="D140" s="13">
        <v>71800</v>
      </c>
      <c r="E140" s="14">
        <v>2</v>
      </c>
      <c r="F140" s="78">
        <v>35900</v>
      </c>
    </row>
    <row r="141" spans="1:6" s="4" customFormat="1" ht="12" customHeight="1" x14ac:dyDescent="0.2">
      <c r="A141" s="11">
        <v>136</v>
      </c>
      <c r="B141" s="14">
        <v>289</v>
      </c>
      <c r="C141" s="12" t="s">
        <v>454</v>
      </c>
      <c r="D141" s="13">
        <v>28000</v>
      </c>
      <c r="E141" s="14">
        <v>1</v>
      </c>
      <c r="F141" s="78">
        <v>28000</v>
      </c>
    </row>
    <row r="142" spans="1:6" s="4" customFormat="1" ht="12" customHeight="1" x14ac:dyDescent="0.2">
      <c r="A142" s="11">
        <v>137</v>
      </c>
      <c r="B142" s="14">
        <v>291</v>
      </c>
      <c r="C142" s="12" t="s">
        <v>483</v>
      </c>
      <c r="D142" s="13">
        <v>25000</v>
      </c>
      <c r="E142" s="14">
        <v>1</v>
      </c>
      <c r="F142" s="78">
        <v>25000</v>
      </c>
    </row>
    <row r="143" spans="1:6" s="4" customFormat="1" ht="12" customHeight="1" x14ac:dyDescent="0.2">
      <c r="A143" s="11">
        <v>138</v>
      </c>
      <c r="B143" s="14">
        <v>293</v>
      </c>
      <c r="C143" s="12" t="s">
        <v>298</v>
      </c>
      <c r="D143" s="13">
        <v>641000</v>
      </c>
      <c r="E143" s="14">
        <v>12</v>
      </c>
      <c r="F143" s="78">
        <v>53416.666666666664</v>
      </c>
    </row>
    <row r="144" spans="1:6" s="4" customFormat="1" ht="12" customHeight="1" x14ac:dyDescent="0.2">
      <c r="A144" s="11">
        <v>139</v>
      </c>
      <c r="B144" s="14">
        <v>294</v>
      </c>
      <c r="C144" s="12" t="s">
        <v>420</v>
      </c>
      <c r="D144" s="13">
        <v>40000</v>
      </c>
      <c r="E144" s="14">
        <v>1</v>
      </c>
      <c r="F144" s="78">
        <v>40000</v>
      </c>
    </row>
    <row r="145" spans="1:6" s="4" customFormat="1" ht="12" customHeight="1" x14ac:dyDescent="0.2">
      <c r="A145" s="11">
        <v>140</v>
      </c>
      <c r="B145" s="14">
        <v>296</v>
      </c>
      <c r="C145" s="12" t="s">
        <v>299</v>
      </c>
      <c r="D145" s="13">
        <v>133675</v>
      </c>
      <c r="E145" s="14">
        <v>4</v>
      </c>
      <c r="F145" s="78">
        <v>33418.75</v>
      </c>
    </row>
    <row r="146" spans="1:6" s="4" customFormat="1" ht="12" customHeight="1" x14ac:dyDescent="0.2">
      <c r="A146" s="11">
        <v>141</v>
      </c>
      <c r="B146" s="14">
        <v>298</v>
      </c>
      <c r="C146" s="12" t="s">
        <v>300</v>
      </c>
      <c r="D146" s="13">
        <v>60000</v>
      </c>
      <c r="E146" s="14">
        <v>1</v>
      </c>
      <c r="F146" s="78">
        <v>60000</v>
      </c>
    </row>
    <row r="147" spans="1:6" s="4" customFormat="1" ht="12" customHeight="1" x14ac:dyDescent="0.2">
      <c r="A147" s="11">
        <v>142</v>
      </c>
      <c r="B147" s="14">
        <v>300</v>
      </c>
      <c r="C147" s="12" t="s">
        <v>301</v>
      </c>
      <c r="D147" s="13">
        <v>399404</v>
      </c>
      <c r="E147" s="14">
        <v>6</v>
      </c>
      <c r="F147" s="78">
        <v>66567.333333333328</v>
      </c>
    </row>
    <row r="148" spans="1:6" s="246" customFormat="1" ht="12" customHeight="1" x14ac:dyDescent="0.2">
      <c r="A148" s="11">
        <v>143</v>
      </c>
      <c r="B148" s="14">
        <v>301</v>
      </c>
      <c r="C148" s="12" t="s">
        <v>302</v>
      </c>
      <c r="D148" s="13">
        <v>82438</v>
      </c>
      <c r="E148" s="14">
        <v>3</v>
      </c>
      <c r="F148" s="78">
        <v>27479.333333333332</v>
      </c>
    </row>
    <row r="149" spans="1:6" s="246" customFormat="1" ht="12" customHeight="1" x14ac:dyDescent="0.2">
      <c r="A149" s="11">
        <v>144</v>
      </c>
      <c r="B149" s="14">
        <v>302</v>
      </c>
      <c r="C149" s="12" t="s">
        <v>484</v>
      </c>
      <c r="D149" s="13">
        <v>23984</v>
      </c>
      <c r="E149" s="14">
        <v>1</v>
      </c>
      <c r="F149" s="78">
        <v>23984</v>
      </c>
    </row>
    <row r="150" spans="1:6" s="246" customFormat="1" ht="12" customHeight="1" x14ac:dyDescent="0.2">
      <c r="A150" s="11">
        <v>145</v>
      </c>
      <c r="B150" s="14">
        <v>303</v>
      </c>
      <c r="C150" s="12" t="s">
        <v>303</v>
      </c>
      <c r="D150" s="13">
        <v>607507</v>
      </c>
      <c r="E150" s="14">
        <v>14</v>
      </c>
      <c r="F150" s="78">
        <v>43393.357142857145</v>
      </c>
    </row>
    <row r="151" spans="1:6" s="246" customFormat="1" ht="12" customHeight="1" x14ac:dyDescent="0.2">
      <c r="A151" s="11">
        <v>146</v>
      </c>
      <c r="B151" s="14">
        <v>304</v>
      </c>
      <c r="C151" s="12" t="s">
        <v>304</v>
      </c>
      <c r="D151" s="13">
        <v>174100</v>
      </c>
      <c r="E151" s="14">
        <v>3</v>
      </c>
      <c r="F151" s="78">
        <v>58033.333333333336</v>
      </c>
    </row>
    <row r="152" spans="1:6" s="246" customFormat="1" ht="12" customHeight="1" x14ac:dyDescent="0.2">
      <c r="A152" s="11">
        <v>147</v>
      </c>
      <c r="B152" s="14">
        <v>308</v>
      </c>
      <c r="C152" s="12" t="s">
        <v>306</v>
      </c>
      <c r="D152" s="13">
        <v>69991</v>
      </c>
      <c r="E152" s="14">
        <v>2</v>
      </c>
      <c r="F152" s="78">
        <v>34995.5</v>
      </c>
    </row>
    <row r="153" spans="1:6" s="246" customFormat="1" ht="12" customHeight="1" x14ac:dyDescent="0.2">
      <c r="A153" s="11">
        <v>148</v>
      </c>
      <c r="B153" s="14">
        <v>313</v>
      </c>
      <c r="C153" s="12" t="s">
        <v>485</v>
      </c>
      <c r="D153" s="13">
        <v>45000</v>
      </c>
      <c r="E153" s="14">
        <v>1</v>
      </c>
      <c r="F153" s="78">
        <v>45000</v>
      </c>
    </row>
    <row r="154" spans="1:6" s="246" customFormat="1" ht="12" customHeight="1" x14ac:dyDescent="0.2">
      <c r="A154" s="11">
        <v>149</v>
      </c>
      <c r="B154" s="14">
        <v>314</v>
      </c>
      <c r="C154" s="12" t="s">
        <v>425</v>
      </c>
      <c r="D154" s="13">
        <v>82000</v>
      </c>
      <c r="E154" s="14">
        <v>2</v>
      </c>
      <c r="F154" s="78">
        <v>41000</v>
      </c>
    </row>
    <row r="155" spans="1:6" s="246" customFormat="1" ht="12" customHeight="1" x14ac:dyDescent="0.2">
      <c r="A155" s="11">
        <v>150</v>
      </c>
      <c r="B155" s="14">
        <v>315</v>
      </c>
      <c r="C155" s="12" t="s">
        <v>486</v>
      </c>
      <c r="D155" s="13">
        <v>62994</v>
      </c>
      <c r="E155" s="14">
        <v>1</v>
      </c>
      <c r="F155" s="78">
        <v>62994</v>
      </c>
    </row>
    <row r="156" spans="1:6" s="246" customFormat="1" ht="12" customHeight="1" x14ac:dyDescent="0.2">
      <c r="A156" s="11">
        <v>151</v>
      </c>
      <c r="B156" s="14">
        <v>316</v>
      </c>
      <c r="C156" s="12" t="s">
        <v>426</v>
      </c>
      <c r="D156" s="13">
        <v>80000</v>
      </c>
      <c r="E156" s="14">
        <v>2</v>
      </c>
      <c r="F156" s="78">
        <v>40000</v>
      </c>
    </row>
    <row r="157" spans="1:6" s="246" customFormat="1" ht="12" customHeight="1" x14ac:dyDescent="0.2">
      <c r="A157" s="11">
        <v>152</v>
      </c>
      <c r="B157" s="14">
        <v>318</v>
      </c>
      <c r="C157" s="12" t="s">
        <v>428</v>
      </c>
      <c r="D157" s="13">
        <v>30000</v>
      </c>
      <c r="E157" s="14">
        <v>1</v>
      </c>
      <c r="F157" s="78">
        <v>30000</v>
      </c>
    </row>
    <row r="158" spans="1:6" s="246" customFormat="1" ht="12" customHeight="1" x14ac:dyDescent="0.2">
      <c r="A158" s="11">
        <v>153</v>
      </c>
      <c r="B158" s="14">
        <v>321</v>
      </c>
      <c r="C158" s="12" t="s">
        <v>430</v>
      </c>
      <c r="D158" s="13">
        <v>58000</v>
      </c>
      <c r="E158" s="14">
        <v>1</v>
      </c>
      <c r="F158" s="78">
        <v>58000</v>
      </c>
    </row>
    <row r="159" spans="1:6" s="246" customFormat="1" ht="12" customHeight="1" x14ac:dyDescent="0.2">
      <c r="A159" s="11">
        <v>154</v>
      </c>
      <c r="B159" s="14">
        <v>323</v>
      </c>
      <c r="C159" s="12" t="s">
        <v>309</v>
      </c>
      <c r="D159" s="13">
        <v>199994</v>
      </c>
      <c r="E159" s="14">
        <v>4</v>
      </c>
      <c r="F159" s="78">
        <v>49998.5</v>
      </c>
    </row>
    <row r="160" spans="1:6" s="246" customFormat="1" ht="12" customHeight="1" x14ac:dyDescent="0.2">
      <c r="A160" s="11">
        <v>155</v>
      </c>
      <c r="B160" s="14">
        <v>324</v>
      </c>
      <c r="C160" s="12" t="s">
        <v>431</v>
      </c>
      <c r="D160" s="13">
        <v>380000</v>
      </c>
      <c r="E160" s="14">
        <v>6</v>
      </c>
      <c r="F160" s="78">
        <v>63333.333333333336</v>
      </c>
    </row>
    <row r="161" spans="1:6" s="246" customFormat="1" ht="12" customHeight="1" x14ac:dyDescent="0.2">
      <c r="A161" s="11">
        <v>156</v>
      </c>
      <c r="B161" s="14">
        <v>326</v>
      </c>
      <c r="C161" s="12" t="s">
        <v>195</v>
      </c>
      <c r="D161" s="13">
        <v>81600</v>
      </c>
      <c r="E161" s="14">
        <v>1</v>
      </c>
      <c r="F161" s="78">
        <v>81600</v>
      </c>
    </row>
    <row r="162" spans="1:6" s="246" customFormat="1" ht="12" customHeight="1" x14ac:dyDescent="0.2">
      <c r="A162" s="11">
        <v>157</v>
      </c>
      <c r="B162" s="14">
        <v>327</v>
      </c>
      <c r="C162" s="12" t="s">
        <v>487</v>
      </c>
      <c r="D162" s="13">
        <v>168028</v>
      </c>
      <c r="E162" s="14">
        <v>3</v>
      </c>
      <c r="F162" s="78">
        <v>56009.333333333336</v>
      </c>
    </row>
    <row r="163" spans="1:6" s="246" customFormat="1" ht="12" customHeight="1" x14ac:dyDescent="0.2">
      <c r="A163" s="11">
        <v>158</v>
      </c>
      <c r="B163" s="14">
        <v>334</v>
      </c>
      <c r="C163" s="12" t="s">
        <v>197</v>
      </c>
      <c r="D163" s="13">
        <v>20000</v>
      </c>
      <c r="E163" s="14">
        <v>1</v>
      </c>
      <c r="F163" s="78">
        <v>20000</v>
      </c>
    </row>
    <row r="164" spans="1:6" s="246" customFormat="1" ht="12" customHeight="1" x14ac:dyDescent="0.2">
      <c r="A164" s="11">
        <v>159</v>
      </c>
      <c r="B164" s="14">
        <v>335</v>
      </c>
      <c r="C164" s="12" t="s">
        <v>198</v>
      </c>
      <c r="D164" s="13">
        <v>23000</v>
      </c>
      <c r="E164" s="14">
        <v>1</v>
      </c>
      <c r="F164" s="78">
        <v>23000</v>
      </c>
    </row>
    <row r="165" spans="1:6" s="246" customFormat="1" ht="12" customHeight="1" x14ac:dyDescent="0.2">
      <c r="A165" s="11">
        <v>160</v>
      </c>
      <c r="B165" s="14">
        <v>336</v>
      </c>
      <c r="C165" s="12" t="s">
        <v>311</v>
      </c>
      <c r="D165" s="13">
        <v>70000</v>
      </c>
      <c r="E165" s="14">
        <v>2</v>
      </c>
      <c r="F165" s="78">
        <v>35000</v>
      </c>
    </row>
    <row r="166" spans="1:6" s="246" customFormat="1" ht="12" customHeight="1" x14ac:dyDescent="0.2">
      <c r="A166" s="11">
        <v>161</v>
      </c>
      <c r="B166" s="14">
        <v>337</v>
      </c>
      <c r="C166" s="12" t="s">
        <v>488</v>
      </c>
      <c r="D166" s="13">
        <v>90000</v>
      </c>
      <c r="E166" s="14">
        <v>2</v>
      </c>
      <c r="F166" s="78">
        <v>45000</v>
      </c>
    </row>
    <row r="167" spans="1:6" s="246" customFormat="1" ht="12" customHeight="1" x14ac:dyDescent="0.2">
      <c r="A167" s="11">
        <v>162</v>
      </c>
      <c r="B167" s="14">
        <v>341</v>
      </c>
      <c r="C167" s="12" t="s">
        <v>312</v>
      </c>
      <c r="D167" s="13">
        <v>118821</v>
      </c>
      <c r="E167" s="14">
        <v>3</v>
      </c>
      <c r="F167" s="78">
        <v>39607</v>
      </c>
    </row>
    <row r="168" spans="1:6" s="246" customFormat="1" ht="12" customHeight="1" x14ac:dyDescent="0.2">
      <c r="A168" s="11">
        <v>163</v>
      </c>
      <c r="B168" s="14">
        <v>342</v>
      </c>
      <c r="C168" s="12" t="s">
        <v>436</v>
      </c>
      <c r="D168" s="13">
        <v>50000</v>
      </c>
      <c r="E168" s="14">
        <v>2</v>
      </c>
      <c r="F168" s="78">
        <v>25000</v>
      </c>
    </row>
    <row r="169" spans="1:6" s="246" customFormat="1" ht="12" customHeight="1" x14ac:dyDescent="0.2">
      <c r="A169" s="11">
        <v>164</v>
      </c>
      <c r="B169" s="14">
        <v>345</v>
      </c>
      <c r="C169" s="12" t="s">
        <v>437</v>
      </c>
      <c r="D169" s="13">
        <v>26293</v>
      </c>
      <c r="E169" s="14">
        <v>1</v>
      </c>
      <c r="F169" s="78">
        <v>26293</v>
      </c>
    </row>
    <row r="170" spans="1:6" s="246" customFormat="1" ht="12" customHeight="1" x14ac:dyDescent="0.2">
      <c r="A170" s="11">
        <v>165</v>
      </c>
      <c r="B170" s="14">
        <v>346</v>
      </c>
      <c r="C170" s="12" t="s">
        <v>314</v>
      </c>
      <c r="D170" s="13">
        <v>30000</v>
      </c>
      <c r="E170" s="14">
        <v>1</v>
      </c>
      <c r="F170" s="78">
        <v>30000</v>
      </c>
    </row>
    <row r="171" spans="1:6" s="246" customFormat="1" ht="12" customHeight="1" x14ac:dyDescent="0.2">
      <c r="A171" s="11">
        <v>166</v>
      </c>
      <c r="B171" s="14">
        <v>347</v>
      </c>
      <c r="C171" s="12" t="s">
        <v>315</v>
      </c>
      <c r="D171" s="13">
        <v>35000</v>
      </c>
      <c r="E171" s="14">
        <v>1</v>
      </c>
      <c r="F171" s="78">
        <v>35000</v>
      </c>
    </row>
    <row r="172" spans="1:6" s="246" customFormat="1" ht="12" customHeight="1" x14ac:dyDescent="0.2">
      <c r="A172" s="11">
        <v>167</v>
      </c>
      <c r="B172" s="14">
        <v>348</v>
      </c>
      <c r="C172" s="12" t="s">
        <v>438</v>
      </c>
      <c r="D172" s="13">
        <v>150000</v>
      </c>
      <c r="E172" s="14">
        <v>2</v>
      </c>
      <c r="F172" s="78">
        <v>75000</v>
      </c>
    </row>
    <row r="173" spans="1:6" s="246" customFormat="1" ht="12" customHeight="1" x14ac:dyDescent="0.2">
      <c r="A173" s="11">
        <v>168</v>
      </c>
      <c r="B173" s="14">
        <v>349</v>
      </c>
      <c r="C173" s="12" t="s">
        <v>489</v>
      </c>
      <c r="D173" s="13">
        <v>65000</v>
      </c>
      <c r="E173" s="14">
        <v>1</v>
      </c>
      <c r="F173" s="78">
        <v>65000</v>
      </c>
    </row>
    <row r="174" spans="1:6" s="246" customFormat="1" ht="12" customHeight="1" x14ac:dyDescent="0.2">
      <c r="A174" s="11">
        <v>169</v>
      </c>
      <c r="B174" s="14">
        <v>351</v>
      </c>
      <c r="C174" s="12" t="s">
        <v>316</v>
      </c>
      <c r="D174" s="13">
        <v>25000</v>
      </c>
      <c r="E174" s="14">
        <v>1</v>
      </c>
      <c r="F174" s="78">
        <v>25000</v>
      </c>
    </row>
    <row r="175" spans="1:6" s="246" customFormat="1" ht="12" customHeight="1" x14ac:dyDescent="0.2">
      <c r="A175" s="11">
        <v>170</v>
      </c>
      <c r="B175" s="14">
        <v>356</v>
      </c>
      <c r="C175" s="12" t="s">
        <v>317</v>
      </c>
      <c r="D175" s="13">
        <v>150000</v>
      </c>
      <c r="E175" s="14">
        <v>4</v>
      </c>
      <c r="F175" s="78">
        <v>37500</v>
      </c>
    </row>
    <row r="176" spans="1:6" s="246" customFormat="1" ht="12" customHeight="1" x14ac:dyDescent="0.2">
      <c r="A176" s="11">
        <v>171</v>
      </c>
      <c r="B176" s="14">
        <v>357</v>
      </c>
      <c r="C176" s="12" t="s">
        <v>318</v>
      </c>
      <c r="D176" s="13">
        <v>19854</v>
      </c>
      <c r="E176" s="14">
        <v>1</v>
      </c>
      <c r="F176" s="78">
        <v>19854</v>
      </c>
    </row>
    <row r="177" spans="1:6" s="246" customFormat="1" ht="12" customHeight="1" x14ac:dyDescent="0.2">
      <c r="A177" s="11">
        <v>172</v>
      </c>
      <c r="B177" s="14">
        <v>358</v>
      </c>
      <c r="C177" s="12" t="s">
        <v>200</v>
      </c>
      <c r="D177" s="13">
        <v>361000</v>
      </c>
      <c r="E177" s="14">
        <v>4</v>
      </c>
      <c r="F177" s="78">
        <v>90250</v>
      </c>
    </row>
    <row r="178" spans="1:6" s="246" customFormat="1" ht="12" customHeight="1" x14ac:dyDescent="0.2">
      <c r="A178" s="11">
        <v>173</v>
      </c>
      <c r="B178" s="14">
        <v>359</v>
      </c>
      <c r="C178" s="12" t="s">
        <v>201</v>
      </c>
      <c r="D178" s="13">
        <v>228047</v>
      </c>
      <c r="E178" s="14">
        <v>7</v>
      </c>
      <c r="F178" s="78">
        <v>32578.142857142859</v>
      </c>
    </row>
    <row r="179" spans="1:6" s="246" customFormat="1" ht="12" customHeight="1" x14ac:dyDescent="0.2">
      <c r="A179" s="11">
        <v>174</v>
      </c>
      <c r="B179" s="14">
        <v>365</v>
      </c>
      <c r="C179" s="12" t="s">
        <v>490</v>
      </c>
      <c r="D179" s="13">
        <v>92721</v>
      </c>
      <c r="E179" s="14">
        <v>1</v>
      </c>
      <c r="F179" s="78">
        <v>92721</v>
      </c>
    </row>
    <row r="180" spans="1:6" s="246" customFormat="1" ht="12" customHeight="1" x14ac:dyDescent="0.2">
      <c r="A180" s="11">
        <v>175</v>
      </c>
      <c r="B180" s="14">
        <v>366</v>
      </c>
      <c r="C180" s="12" t="s">
        <v>319</v>
      </c>
      <c r="D180" s="13">
        <v>30062</v>
      </c>
      <c r="E180" s="14">
        <v>1</v>
      </c>
      <c r="F180" s="78">
        <v>30062</v>
      </c>
    </row>
    <row r="181" spans="1:6" s="246" customFormat="1" ht="12" customHeight="1" x14ac:dyDescent="0.2">
      <c r="A181" s="11">
        <v>176</v>
      </c>
      <c r="B181" s="14">
        <v>367</v>
      </c>
      <c r="C181" s="12" t="s">
        <v>491</v>
      </c>
      <c r="D181" s="13">
        <v>25000</v>
      </c>
      <c r="E181" s="14">
        <v>1</v>
      </c>
      <c r="F181" s="78">
        <v>25000</v>
      </c>
    </row>
    <row r="182" spans="1:6" s="4" customFormat="1" ht="12" customHeight="1" x14ac:dyDescent="0.2">
      <c r="A182" s="11">
        <v>177</v>
      </c>
      <c r="B182" s="14">
        <v>371</v>
      </c>
      <c r="C182" s="12" t="s">
        <v>492</v>
      </c>
      <c r="D182" s="13">
        <v>88000</v>
      </c>
      <c r="E182" s="14">
        <v>1</v>
      </c>
      <c r="F182" s="78">
        <v>88000</v>
      </c>
    </row>
    <row r="183" spans="1:6" s="4" customFormat="1" ht="12" customHeight="1" x14ac:dyDescent="0.2">
      <c r="A183" s="11">
        <v>178</v>
      </c>
      <c r="B183" s="14">
        <v>374</v>
      </c>
      <c r="C183" s="12" t="s">
        <v>493</v>
      </c>
      <c r="D183" s="13">
        <v>215819</v>
      </c>
      <c r="E183" s="14">
        <v>3</v>
      </c>
      <c r="F183" s="78">
        <v>71939.666666666672</v>
      </c>
    </row>
    <row r="184" spans="1:6" s="4" customFormat="1" ht="12" customHeight="1" x14ac:dyDescent="0.2">
      <c r="A184" s="11">
        <v>179</v>
      </c>
      <c r="B184" s="14">
        <v>378</v>
      </c>
      <c r="C184" s="12" t="s">
        <v>321</v>
      </c>
      <c r="D184" s="13">
        <v>70000</v>
      </c>
      <c r="E184" s="14">
        <v>2</v>
      </c>
      <c r="F184" s="78">
        <v>35000</v>
      </c>
    </row>
    <row r="185" spans="1:6" s="4" customFormat="1" ht="12" customHeight="1" x14ac:dyDescent="0.2">
      <c r="A185" s="11">
        <v>180</v>
      </c>
      <c r="B185" s="14">
        <v>379</v>
      </c>
      <c r="C185" s="12" t="s">
        <v>202</v>
      </c>
      <c r="D185" s="13">
        <v>697820</v>
      </c>
      <c r="E185" s="14">
        <v>8</v>
      </c>
      <c r="F185" s="78">
        <v>87227.5</v>
      </c>
    </row>
    <row r="186" spans="1:6" s="4" customFormat="1" ht="12" customHeight="1" x14ac:dyDescent="0.2">
      <c r="A186" s="88" t="s">
        <v>4</v>
      </c>
      <c r="B186" s="89" t="s">
        <v>4</v>
      </c>
      <c r="C186" s="90" t="s">
        <v>3</v>
      </c>
      <c r="D186" s="91">
        <f>SUM(D6:D185)</f>
        <v>22357435</v>
      </c>
      <c r="E186" s="137">
        <f>SUM(E6:E185)</f>
        <v>463</v>
      </c>
      <c r="F186" s="144" t="s">
        <v>4</v>
      </c>
    </row>
  </sheetData>
  <sheetProtection algorithmName="SHA-512" hashValue="ie6YKQHKfE63cOfSNh+qLsrqGcykDweQoxOImnW3XfNTjKqF6l+v/nS9KYc6FMsQJcptt4TNiZUo0Q97BXEstw==" saltValue="Qb0QZvs+7Vkr11Jxaq78OQ==" spinCount="100000" sheet="1" objects="1" scenarios="1"/>
  <mergeCells count="5">
    <mergeCell ref="A1:F1"/>
    <mergeCell ref="A3:A4"/>
    <mergeCell ref="B3:B4"/>
    <mergeCell ref="C3:C4"/>
    <mergeCell ref="D3:F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32" orientation="portrait" horizontalDpi="1200" verticalDpi="1200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9">
    <tabColor rgb="FFFFFF00"/>
  </sheetPr>
  <dimension ref="A1:G187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2" width="4.5703125" customWidth="1"/>
    <col min="3" max="3" width="19.42578125" customWidth="1"/>
    <col min="4" max="5" width="14" customWidth="1"/>
    <col min="6" max="6" width="18.7109375" customWidth="1"/>
  </cols>
  <sheetData>
    <row r="1" spans="1:7" ht="26.25" customHeight="1" x14ac:dyDescent="0.2">
      <c r="A1" s="286" t="s">
        <v>155</v>
      </c>
      <c r="B1" s="286"/>
      <c r="C1" s="286"/>
      <c r="D1" s="286"/>
      <c r="E1" s="286"/>
      <c r="F1" s="286"/>
      <c r="G1" s="2"/>
    </row>
    <row r="2" spans="1:7" ht="18.75" customHeight="1" x14ac:dyDescent="0.2"/>
    <row r="3" spans="1:7" ht="21" customHeight="1" x14ac:dyDescent="0.2">
      <c r="A3" s="259" t="s">
        <v>11</v>
      </c>
      <c r="B3" s="261" t="s">
        <v>1</v>
      </c>
      <c r="C3" s="261" t="s">
        <v>0</v>
      </c>
      <c r="D3" s="288" t="s">
        <v>110</v>
      </c>
      <c r="E3" s="289"/>
      <c r="F3" s="290"/>
    </row>
    <row r="4" spans="1:7" ht="19.5" x14ac:dyDescent="0.2">
      <c r="A4" s="260"/>
      <c r="B4" s="262"/>
      <c r="C4" s="262"/>
      <c r="D4" s="129" t="s">
        <v>48</v>
      </c>
      <c r="E4" s="122" t="s">
        <v>32</v>
      </c>
      <c r="F4" s="143" t="s">
        <v>49</v>
      </c>
    </row>
    <row r="5" spans="1:7" s="4" customFormat="1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7" s="4" customFormat="1" ht="12" customHeight="1" x14ac:dyDescent="0.2">
      <c r="A6" s="11">
        <v>1</v>
      </c>
      <c r="B6" s="14">
        <v>10</v>
      </c>
      <c r="C6" s="12" t="s">
        <v>206</v>
      </c>
      <c r="D6" s="13">
        <v>50000</v>
      </c>
      <c r="E6" s="14">
        <v>1</v>
      </c>
      <c r="F6" s="78">
        <v>50000</v>
      </c>
    </row>
    <row r="7" spans="1:7" s="4" customFormat="1" ht="12" customHeight="1" x14ac:dyDescent="0.2">
      <c r="A7" s="11">
        <f>A6+1</f>
        <v>2</v>
      </c>
      <c r="B7" s="14">
        <v>11</v>
      </c>
      <c r="C7" s="12" t="s">
        <v>207</v>
      </c>
      <c r="D7" s="13">
        <v>77500</v>
      </c>
      <c r="E7" s="14">
        <v>2</v>
      </c>
      <c r="F7" s="78">
        <v>38750</v>
      </c>
    </row>
    <row r="8" spans="1:7" s="4" customFormat="1" ht="12" customHeight="1" x14ac:dyDescent="0.2">
      <c r="A8" s="11">
        <f t="shared" ref="A8:A71" si="0">A7+1</f>
        <v>3</v>
      </c>
      <c r="B8" s="14">
        <v>12</v>
      </c>
      <c r="C8" s="12" t="s">
        <v>460</v>
      </c>
      <c r="D8" s="13">
        <v>118606</v>
      </c>
      <c r="E8" s="14">
        <v>3</v>
      </c>
      <c r="F8" s="78">
        <v>39535.333333333336</v>
      </c>
    </row>
    <row r="9" spans="1:7" s="4" customFormat="1" ht="12" customHeight="1" x14ac:dyDescent="0.2">
      <c r="A9" s="11">
        <f t="shared" si="0"/>
        <v>4</v>
      </c>
      <c r="B9" s="14">
        <v>13</v>
      </c>
      <c r="C9" s="12" t="s">
        <v>208</v>
      </c>
      <c r="D9" s="13">
        <v>89826</v>
      </c>
      <c r="E9" s="14">
        <v>1</v>
      </c>
      <c r="F9" s="78">
        <v>89826</v>
      </c>
    </row>
    <row r="10" spans="1:7" s="4" customFormat="1" ht="12" customHeight="1" x14ac:dyDescent="0.2">
      <c r="A10" s="11">
        <f t="shared" si="0"/>
        <v>5</v>
      </c>
      <c r="B10" s="14">
        <v>14</v>
      </c>
      <c r="C10" s="12" t="s">
        <v>461</v>
      </c>
      <c r="D10" s="13">
        <v>56726</v>
      </c>
      <c r="E10" s="14">
        <v>2</v>
      </c>
      <c r="F10" s="78">
        <v>28363</v>
      </c>
    </row>
    <row r="11" spans="1:7" s="4" customFormat="1" ht="12" customHeight="1" x14ac:dyDescent="0.2">
      <c r="A11" s="11">
        <f t="shared" si="0"/>
        <v>6</v>
      </c>
      <c r="B11" s="14">
        <v>16</v>
      </c>
      <c r="C11" s="12" t="s">
        <v>326</v>
      </c>
      <c r="D11" s="13">
        <v>60000</v>
      </c>
      <c r="E11" s="14">
        <v>1</v>
      </c>
      <c r="F11" s="78">
        <v>60000</v>
      </c>
    </row>
    <row r="12" spans="1:7" s="4" customFormat="1" ht="12" customHeight="1" x14ac:dyDescent="0.2">
      <c r="A12" s="11">
        <f t="shared" si="0"/>
        <v>7</v>
      </c>
      <c r="B12" s="14">
        <v>24</v>
      </c>
      <c r="C12" s="12" t="s">
        <v>462</v>
      </c>
      <c r="D12" s="13">
        <v>50000</v>
      </c>
      <c r="E12" s="14">
        <v>1</v>
      </c>
      <c r="F12" s="78">
        <v>50000</v>
      </c>
    </row>
    <row r="13" spans="1:7" s="4" customFormat="1" ht="12" customHeight="1" x14ac:dyDescent="0.2">
      <c r="A13" s="11">
        <f t="shared" si="0"/>
        <v>8</v>
      </c>
      <c r="B13" s="14">
        <v>25</v>
      </c>
      <c r="C13" s="12" t="s">
        <v>212</v>
      </c>
      <c r="D13" s="13">
        <v>79267</v>
      </c>
      <c r="E13" s="14">
        <v>2</v>
      </c>
      <c r="F13" s="78">
        <v>39633.5</v>
      </c>
    </row>
    <row r="14" spans="1:7" s="4" customFormat="1" ht="12" customHeight="1" x14ac:dyDescent="0.2">
      <c r="A14" s="11">
        <f t="shared" si="0"/>
        <v>9</v>
      </c>
      <c r="B14" s="14">
        <v>26</v>
      </c>
      <c r="C14" s="12" t="s">
        <v>213</v>
      </c>
      <c r="D14" s="13">
        <v>80000</v>
      </c>
      <c r="E14" s="14">
        <v>1</v>
      </c>
      <c r="F14" s="78">
        <v>80000</v>
      </c>
    </row>
    <row r="15" spans="1:7" s="4" customFormat="1" ht="12" customHeight="1" x14ac:dyDescent="0.2">
      <c r="A15" s="11">
        <f t="shared" si="0"/>
        <v>10</v>
      </c>
      <c r="B15" s="14">
        <v>27</v>
      </c>
      <c r="C15" s="12" t="s">
        <v>457</v>
      </c>
      <c r="D15" s="13">
        <v>30000</v>
      </c>
      <c r="E15" s="14">
        <v>1</v>
      </c>
      <c r="F15" s="78">
        <v>30000</v>
      </c>
    </row>
    <row r="16" spans="1:7" s="4" customFormat="1" ht="12" customHeight="1" x14ac:dyDescent="0.2">
      <c r="A16" s="11">
        <f t="shared" si="0"/>
        <v>11</v>
      </c>
      <c r="B16" s="14">
        <v>28</v>
      </c>
      <c r="C16" s="12" t="s">
        <v>214</v>
      </c>
      <c r="D16" s="13">
        <v>87900</v>
      </c>
      <c r="E16" s="14">
        <v>3</v>
      </c>
      <c r="F16" s="78">
        <v>29300</v>
      </c>
    </row>
    <row r="17" spans="1:6" s="4" customFormat="1" ht="12" customHeight="1" x14ac:dyDescent="0.2">
      <c r="A17" s="11">
        <f t="shared" si="0"/>
        <v>12</v>
      </c>
      <c r="B17" s="14">
        <v>29</v>
      </c>
      <c r="C17" s="12" t="s">
        <v>463</v>
      </c>
      <c r="D17" s="13">
        <v>36937</v>
      </c>
      <c r="E17" s="14">
        <v>1</v>
      </c>
      <c r="F17" s="78">
        <v>36937</v>
      </c>
    </row>
    <row r="18" spans="1:6" s="4" customFormat="1" ht="12" customHeight="1" x14ac:dyDescent="0.2">
      <c r="A18" s="11">
        <f t="shared" si="0"/>
        <v>13</v>
      </c>
      <c r="B18" s="14">
        <v>30</v>
      </c>
      <c r="C18" s="12" t="s">
        <v>215</v>
      </c>
      <c r="D18" s="13">
        <v>120000</v>
      </c>
      <c r="E18" s="14">
        <v>2</v>
      </c>
      <c r="F18" s="78">
        <v>60000</v>
      </c>
    </row>
    <row r="19" spans="1:6" s="4" customFormat="1" ht="12" customHeight="1" x14ac:dyDescent="0.2">
      <c r="A19" s="11">
        <f t="shared" si="0"/>
        <v>14</v>
      </c>
      <c r="B19" s="14">
        <v>31</v>
      </c>
      <c r="C19" s="12" t="s">
        <v>216</v>
      </c>
      <c r="D19" s="13">
        <v>33944</v>
      </c>
      <c r="E19" s="14">
        <v>1</v>
      </c>
      <c r="F19" s="78">
        <v>33944</v>
      </c>
    </row>
    <row r="20" spans="1:6" s="4" customFormat="1" ht="12" customHeight="1" x14ac:dyDescent="0.2">
      <c r="A20" s="11">
        <f t="shared" si="0"/>
        <v>15</v>
      </c>
      <c r="B20" s="14">
        <v>33</v>
      </c>
      <c r="C20" s="12" t="s">
        <v>217</v>
      </c>
      <c r="D20" s="13">
        <v>90000</v>
      </c>
      <c r="E20" s="14">
        <v>2</v>
      </c>
      <c r="F20" s="78">
        <v>45000</v>
      </c>
    </row>
    <row r="21" spans="1:6" s="4" customFormat="1" ht="12" customHeight="1" x14ac:dyDescent="0.2">
      <c r="A21" s="11">
        <f t="shared" si="0"/>
        <v>16</v>
      </c>
      <c r="B21" s="14">
        <v>37</v>
      </c>
      <c r="C21" s="12" t="s">
        <v>464</v>
      </c>
      <c r="D21" s="13">
        <v>31402</v>
      </c>
      <c r="E21" s="14">
        <v>1</v>
      </c>
      <c r="F21" s="78">
        <v>31402</v>
      </c>
    </row>
    <row r="22" spans="1:6" s="4" customFormat="1" ht="12" customHeight="1" x14ac:dyDescent="0.2">
      <c r="A22" s="11">
        <f t="shared" si="0"/>
        <v>17</v>
      </c>
      <c r="B22" s="14">
        <v>44</v>
      </c>
      <c r="C22" s="12" t="s">
        <v>335</v>
      </c>
      <c r="D22" s="13">
        <v>80000</v>
      </c>
      <c r="E22" s="14">
        <v>2</v>
      </c>
      <c r="F22" s="78">
        <v>40000</v>
      </c>
    </row>
    <row r="23" spans="1:6" s="4" customFormat="1" ht="12" customHeight="1" x14ac:dyDescent="0.2">
      <c r="A23" s="11">
        <f t="shared" si="0"/>
        <v>18</v>
      </c>
      <c r="B23" s="14">
        <v>45</v>
      </c>
      <c r="C23" s="12" t="s">
        <v>219</v>
      </c>
      <c r="D23" s="13">
        <v>156937</v>
      </c>
      <c r="E23" s="14">
        <v>3</v>
      </c>
      <c r="F23" s="78">
        <v>52312.333333333336</v>
      </c>
    </row>
    <row r="24" spans="1:6" s="4" customFormat="1" ht="12" customHeight="1" x14ac:dyDescent="0.2">
      <c r="A24" s="11">
        <f t="shared" si="0"/>
        <v>19</v>
      </c>
      <c r="B24" s="14">
        <v>46</v>
      </c>
      <c r="C24" s="12" t="s">
        <v>220</v>
      </c>
      <c r="D24" s="13">
        <v>36950</v>
      </c>
      <c r="E24" s="14">
        <v>1</v>
      </c>
      <c r="F24" s="78">
        <v>36950</v>
      </c>
    </row>
    <row r="25" spans="1:6" s="4" customFormat="1" ht="12" customHeight="1" x14ac:dyDescent="0.2">
      <c r="A25" s="11">
        <f t="shared" si="0"/>
        <v>20</v>
      </c>
      <c r="B25" s="14">
        <v>50</v>
      </c>
      <c r="C25" s="12" t="s">
        <v>221</v>
      </c>
      <c r="D25" s="13">
        <v>219395</v>
      </c>
      <c r="E25" s="14">
        <v>5</v>
      </c>
      <c r="F25" s="78">
        <v>43879</v>
      </c>
    </row>
    <row r="26" spans="1:6" s="4" customFormat="1" ht="12" customHeight="1" x14ac:dyDescent="0.2">
      <c r="A26" s="11">
        <f t="shared" si="0"/>
        <v>21</v>
      </c>
      <c r="B26" s="14">
        <v>52</v>
      </c>
      <c r="C26" s="12" t="s">
        <v>127</v>
      </c>
      <c r="D26" s="13">
        <v>125897</v>
      </c>
      <c r="E26" s="14">
        <v>2</v>
      </c>
      <c r="F26" s="78">
        <v>62948.5</v>
      </c>
    </row>
    <row r="27" spans="1:6" s="4" customFormat="1" ht="12" customHeight="1" x14ac:dyDescent="0.2">
      <c r="A27" s="11">
        <f t="shared" si="0"/>
        <v>22</v>
      </c>
      <c r="B27" s="14">
        <v>53</v>
      </c>
      <c r="C27" s="12" t="s">
        <v>223</v>
      </c>
      <c r="D27" s="13">
        <v>64970</v>
      </c>
      <c r="E27" s="14">
        <v>2</v>
      </c>
      <c r="F27" s="78">
        <v>32485</v>
      </c>
    </row>
    <row r="28" spans="1:6" s="4" customFormat="1" ht="12" customHeight="1" x14ac:dyDescent="0.2">
      <c r="A28" s="11">
        <f t="shared" si="0"/>
        <v>23</v>
      </c>
      <c r="B28" s="14">
        <v>54</v>
      </c>
      <c r="C28" s="12" t="s">
        <v>224</v>
      </c>
      <c r="D28" s="13">
        <v>110000</v>
      </c>
      <c r="E28" s="14">
        <v>2</v>
      </c>
      <c r="F28" s="78">
        <v>55000</v>
      </c>
    </row>
    <row r="29" spans="1:6" s="4" customFormat="1" ht="12" customHeight="1" x14ac:dyDescent="0.2">
      <c r="A29" s="11">
        <f t="shared" si="0"/>
        <v>24</v>
      </c>
      <c r="B29" s="14">
        <v>55</v>
      </c>
      <c r="C29" s="12" t="s">
        <v>225</v>
      </c>
      <c r="D29" s="13">
        <v>28000</v>
      </c>
      <c r="E29" s="14">
        <v>1</v>
      </c>
      <c r="F29" s="78">
        <v>28000</v>
      </c>
    </row>
    <row r="30" spans="1:6" s="4" customFormat="1" ht="12" customHeight="1" x14ac:dyDescent="0.2">
      <c r="A30" s="11">
        <f t="shared" si="0"/>
        <v>25</v>
      </c>
      <c r="B30" s="14">
        <v>59</v>
      </c>
      <c r="C30" s="12" t="s">
        <v>340</v>
      </c>
      <c r="D30" s="13">
        <v>60000</v>
      </c>
      <c r="E30" s="14">
        <v>1</v>
      </c>
      <c r="F30" s="78">
        <v>60000</v>
      </c>
    </row>
    <row r="31" spans="1:6" s="4" customFormat="1" ht="12" customHeight="1" x14ac:dyDescent="0.2">
      <c r="A31" s="11">
        <f t="shared" si="0"/>
        <v>26</v>
      </c>
      <c r="B31" s="14">
        <v>65</v>
      </c>
      <c r="C31" s="12" t="s">
        <v>229</v>
      </c>
      <c r="D31" s="13">
        <v>60000</v>
      </c>
      <c r="E31" s="14">
        <v>1</v>
      </c>
      <c r="F31" s="78">
        <v>60000</v>
      </c>
    </row>
    <row r="32" spans="1:6" s="4" customFormat="1" ht="12" customHeight="1" x14ac:dyDescent="0.2">
      <c r="A32" s="11">
        <f t="shared" si="0"/>
        <v>27</v>
      </c>
      <c r="B32" s="14">
        <v>67</v>
      </c>
      <c r="C32" s="12" t="s">
        <v>343</v>
      </c>
      <c r="D32" s="13">
        <v>17630</v>
      </c>
      <c r="E32" s="14">
        <v>1</v>
      </c>
      <c r="F32" s="78">
        <v>17630</v>
      </c>
    </row>
    <row r="33" spans="1:6" s="4" customFormat="1" ht="12" customHeight="1" x14ac:dyDescent="0.2">
      <c r="A33" s="11">
        <f t="shared" si="0"/>
        <v>28</v>
      </c>
      <c r="B33" s="14">
        <v>70</v>
      </c>
      <c r="C33" s="12" t="s">
        <v>465</v>
      </c>
      <c r="D33" s="13">
        <v>50000</v>
      </c>
      <c r="E33" s="14">
        <v>1</v>
      </c>
      <c r="F33" s="78">
        <v>50000</v>
      </c>
    </row>
    <row r="34" spans="1:6" s="4" customFormat="1" ht="12" customHeight="1" x14ac:dyDescent="0.2">
      <c r="A34" s="11">
        <f t="shared" si="0"/>
        <v>29</v>
      </c>
      <c r="B34" s="14">
        <v>72</v>
      </c>
      <c r="C34" s="12" t="s">
        <v>466</v>
      </c>
      <c r="D34" s="13">
        <v>40000</v>
      </c>
      <c r="E34" s="14">
        <v>1</v>
      </c>
      <c r="F34" s="78">
        <v>40000</v>
      </c>
    </row>
    <row r="35" spans="1:6" s="4" customFormat="1" ht="12" customHeight="1" x14ac:dyDescent="0.2">
      <c r="A35" s="11">
        <f t="shared" si="0"/>
        <v>30</v>
      </c>
      <c r="B35" s="14">
        <v>73</v>
      </c>
      <c r="C35" s="12" t="s">
        <v>232</v>
      </c>
      <c r="D35" s="13">
        <v>40000</v>
      </c>
      <c r="E35" s="14">
        <v>1</v>
      </c>
      <c r="F35" s="78">
        <v>40000</v>
      </c>
    </row>
    <row r="36" spans="1:6" s="4" customFormat="1" ht="12" customHeight="1" x14ac:dyDescent="0.2">
      <c r="A36" s="11">
        <f t="shared" si="0"/>
        <v>31</v>
      </c>
      <c r="B36" s="14">
        <v>76</v>
      </c>
      <c r="C36" s="12" t="s">
        <v>179</v>
      </c>
      <c r="D36" s="13">
        <v>231567</v>
      </c>
      <c r="E36" s="14">
        <v>7</v>
      </c>
      <c r="F36" s="78">
        <v>33081</v>
      </c>
    </row>
    <row r="37" spans="1:6" s="4" customFormat="1" ht="12" customHeight="1" x14ac:dyDescent="0.2">
      <c r="A37" s="11">
        <f t="shared" si="0"/>
        <v>32</v>
      </c>
      <c r="B37" s="14">
        <v>77</v>
      </c>
      <c r="C37" s="12" t="s">
        <v>234</v>
      </c>
      <c r="D37" s="13">
        <v>40000</v>
      </c>
      <c r="E37" s="14">
        <v>1</v>
      </c>
      <c r="F37" s="78">
        <v>40000</v>
      </c>
    </row>
    <row r="38" spans="1:6" s="4" customFormat="1" ht="12" customHeight="1" x14ac:dyDescent="0.2">
      <c r="A38" s="11">
        <f t="shared" si="0"/>
        <v>33</v>
      </c>
      <c r="B38" s="14">
        <v>78</v>
      </c>
      <c r="C38" s="12" t="s">
        <v>235</v>
      </c>
      <c r="D38" s="13">
        <v>24470</v>
      </c>
      <c r="E38" s="14">
        <v>1</v>
      </c>
      <c r="F38" s="78">
        <v>24470</v>
      </c>
    </row>
    <row r="39" spans="1:6" s="4" customFormat="1" ht="12" customHeight="1" x14ac:dyDescent="0.2">
      <c r="A39" s="11">
        <f t="shared" si="0"/>
        <v>34</v>
      </c>
      <c r="B39" s="14">
        <v>79</v>
      </c>
      <c r="C39" s="12" t="s">
        <v>347</v>
      </c>
      <c r="D39" s="13">
        <v>32967</v>
      </c>
      <c r="E39" s="14">
        <v>1</v>
      </c>
      <c r="F39" s="78">
        <v>32967</v>
      </c>
    </row>
    <row r="40" spans="1:6" s="4" customFormat="1" ht="12" customHeight="1" x14ac:dyDescent="0.2">
      <c r="A40" s="11">
        <f t="shared" si="0"/>
        <v>35</v>
      </c>
      <c r="B40" s="14">
        <v>80</v>
      </c>
      <c r="C40" s="12" t="s">
        <v>348</v>
      </c>
      <c r="D40" s="13">
        <v>15000</v>
      </c>
      <c r="E40" s="14">
        <v>1</v>
      </c>
      <c r="F40" s="78">
        <v>15000</v>
      </c>
    </row>
    <row r="41" spans="1:6" s="4" customFormat="1" ht="12" customHeight="1" x14ac:dyDescent="0.2">
      <c r="A41" s="11">
        <f t="shared" si="0"/>
        <v>36</v>
      </c>
      <c r="B41" s="14">
        <v>87</v>
      </c>
      <c r="C41" s="12" t="s">
        <v>236</v>
      </c>
      <c r="D41" s="13">
        <v>27000</v>
      </c>
      <c r="E41" s="14">
        <v>1</v>
      </c>
      <c r="F41" s="78">
        <v>27000</v>
      </c>
    </row>
    <row r="42" spans="1:6" s="4" customFormat="1" ht="12" customHeight="1" x14ac:dyDescent="0.2">
      <c r="A42" s="11">
        <f t="shared" si="0"/>
        <v>37</v>
      </c>
      <c r="B42" s="14">
        <v>90</v>
      </c>
      <c r="C42" s="12" t="s">
        <v>238</v>
      </c>
      <c r="D42" s="13">
        <v>25000</v>
      </c>
      <c r="E42" s="14">
        <v>1</v>
      </c>
      <c r="F42" s="78">
        <v>25000</v>
      </c>
    </row>
    <row r="43" spans="1:6" s="4" customFormat="1" ht="12" customHeight="1" x14ac:dyDescent="0.2">
      <c r="A43" s="11">
        <f t="shared" si="0"/>
        <v>38</v>
      </c>
      <c r="B43" s="14">
        <v>91</v>
      </c>
      <c r="C43" s="12" t="s">
        <v>181</v>
      </c>
      <c r="D43" s="13">
        <v>15500</v>
      </c>
      <c r="E43" s="14">
        <v>1</v>
      </c>
      <c r="F43" s="78">
        <v>15500</v>
      </c>
    </row>
    <row r="44" spans="1:6" s="4" customFormat="1" ht="12" customHeight="1" x14ac:dyDescent="0.2">
      <c r="A44" s="11">
        <f t="shared" si="0"/>
        <v>39</v>
      </c>
      <c r="B44" s="14">
        <v>96</v>
      </c>
      <c r="C44" s="12" t="s">
        <v>467</v>
      </c>
      <c r="D44" s="13">
        <v>40000</v>
      </c>
      <c r="E44" s="14">
        <v>1</v>
      </c>
      <c r="F44" s="78">
        <v>40000</v>
      </c>
    </row>
    <row r="45" spans="1:6" s="4" customFormat="1" ht="12" customHeight="1" x14ac:dyDescent="0.2">
      <c r="A45" s="11">
        <f t="shared" si="0"/>
        <v>40</v>
      </c>
      <c r="B45" s="14">
        <v>97</v>
      </c>
      <c r="C45" s="12" t="s">
        <v>468</v>
      </c>
      <c r="D45" s="13">
        <v>44000</v>
      </c>
      <c r="E45" s="14">
        <v>1</v>
      </c>
      <c r="F45" s="78">
        <v>44000</v>
      </c>
    </row>
    <row r="46" spans="1:6" s="4" customFormat="1" ht="12" customHeight="1" x14ac:dyDescent="0.2">
      <c r="A46" s="11">
        <f t="shared" si="0"/>
        <v>41</v>
      </c>
      <c r="B46" s="14">
        <v>99</v>
      </c>
      <c r="C46" s="12" t="s">
        <v>240</v>
      </c>
      <c r="D46" s="13">
        <v>30000</v>
      </c>
      <c r="E46" s="14">
        <v>1</v>
      </c>
      <c r="F46" s="78">
        <v>30000</v>
      </c>
    </row>
    <row r="47" spans="1:6" s="4" customFormat="1" ht="12" customHeight="1" x14ac:dyDescent="0.2">
      <c r="A47" s="11">
        <f t="shared" si="0"/>
        <v>42</v>
      </c>
      <c r="B47" s="14">
        <v>100</v>
      </c>
      <c r="C47" s="12" t="s">
        <v>351</v>
      </c>
      <c r="D47" s="13">
        <v>66000</v>
      </c>
      <c r="E47" s="14">
        <v>2</v>
      </c>
      <c r="F47" s="78">
        <v>33000</v>
      </c>
    </row>
    <row r="48" spans="1:6" s="4" customFormat="1" ht="12" customHeight="1" x14ac:dyDescent="0.2">
      <c r="A48" s="11">
        <f t="shared" si="0"/>
        <v>43</v>
      </c>
      <c r="B48" s="14">
        <v>102</v>
      </c>
      <c r="C48" s="12" t="s">
        <v>353</v>
      </c>
      <c r="D48" s="13">
        <v>25000</v>
      </c>
      <c r="E48" s="14">
        <v>1</v>
      </c>
      <c r="F48" s="78">
        <v>25000</v>
      </c>
    </row>
    <row r="49" spans="1:6" s="4" customFormat="1" ht="12" customHeight="1" x14ac:dyDescent="0.2">
      <c r="A49" s="11">
        <f t="shared" si="0"/>
        <v>44</v>
      </c>
      <c r="B49" s="14">
        <v>104</v>
      </c>
      <c r="C49" s="12" t="s">
        <v>241</v>
      </c>
      <c r="D49" s="13">
        <v>116900</v>
      </c>
      <c r="E49" s="14">
        <v>2</v>
      </c>
      <c r="F49" s="78">
        <v>58450</v>
      </c>
    </row>
    <row r="50" spans="1:6" s="4" customFormat="1" ht="12" customHeight="1" x14ac:dyDescent="0.2">
      <c r="A50" s="11">
        <f t="shared" si="0"/>
        <v>45</v>
      </c>
      <c r="B50" s="14">
        <v>108</v>
      </c>
      <c r="C50" s="12" t="s">
        <v>242</v>
      </c>
      <c r="D50" s="13">
        <v>330000</v>
      </c>
      <c r="E50" s="14">
        <v>11</v>
      </c>
      <c r="F50" s="78">
        <v>30000</v>
      </c>
    </row>
    <row r="51" spans="1:6" s="4" customFormat="1" ht="12" customHeight="1" x14ac:dyDescent="0.2">
      <c r="A51" s="11">
        <f t="shared" si="0"/>
        <v>46</v>
      </c>
      <c r="B51" s="14">
        <v>111</v>
      </c>
      <c r="C51" s="12" t="s">
        <v>243</v>
      </c>
      <c r="D51" s="13">
        <v>45000</v>
      </c>
      <c r="E51" s="14">
        <v>1</v>
      </c>
      <c r="F51" s="78">
        <v>45000</v>
      </c>
    </row>
    <row r="52" spans="1:6" s="4" customFormat="1" ht="12" customHeight="1" x14ac:dyDescent="0.2">
      <c r="A52" s="11">
        <f t="shared" si="0"/>
        <v>47</v>
      </c>
      <c r="B52" s="14">
        <v>112</v>
      </c>
      <c r="C52" s="12" t="s">
        <v>244</v>
      </c>
      <c r="D52" s="13">
        <v>139302</v>
      </c>
      <c r="E52" s="14">
        <v>2</v>
      </c>
      <c r="F52" s="78">
        <v>69651</v>
      </c>
    </row>
    <row r="53" spans="1:6" s="4" customFormat="1" ht="12" customHeight="1" x14ac:dyDescent="0.2">
      <c r="A53" s="11">
        <f t="shared" si="0"/>
        <v>48</v>
      </c>
      <c r="B53" s="14">
        <v>113</v>
      </c>
      <c r="C53" s="12" t="s">
        <v>245</v>
      </c>
      <c r="D53" s="13">
        <v>1633351</v>
      </c>
      <c r="E53" s="14">
        <v>25</v>
      </c>
      <c r="F53" s="78">
        <v>65334.04</v>
      </c>
    </row>
    <row r="54" spans="1:6" s="4" customFormat="1" ht="12" customHeight="1" x14ac:dyDescent="0.2">
      <c r="A54" s="11">
        <f t="shared" si="0"/>
        <v>49</v>
      </c>
      <c r="B54" s="14">
        <v>114</v>
      </c>
      <c r="C54" s="12" t="s">
        <v>355</v>
      </c>
      <c r="D54" s="13">
        <v>25000</v>
      </c>
      <c r="E54" s="14">
        <v>1</v>
      </c>
      <c r="F54" s="78">
        <v>25000</v>
      </c>
    </row>
    <row r="55" spans="1:6" s="4" customFormat="1" ht="12" customHeight="1" x14ac:dyDescent="0.2">
      <c r="A55" s="11">
        <f t="shared" si="0"/>
        <v>50</v>
      </c>
      <c r="B55" s="14">
        <v>118</v>
      </c>
      <c r="C55" s="12" t="s">
        <v>357</v>
      </c>
      <c r="D55" s="13">
        <v>125000</v>
      </c>
      <c r="E55" s="14">
        <v>3</v>
      </c>
      <c r="F55" s="78">
        <v>41666.666666666664</v>
      </c>
    </row>
    <row r="56" spans="1:6" s="4" customFormat="1" ht="12" customHeight="1" x14ac:dyDescent="0.2">
      <c r="A56" s="11">
        <f t="shared" si="0"/>
        <v>51</v>
      </c>
      <c r="B56" s="14">
        <v>121</v>
      </c>
      <c r="C56" s="12" t="s">
        <v>469</v>
      </c>
      <c r="D56" s="13">
        <v>225000</v>
      </c>
      <c r="E56" s="14">
        <v>3</v>
      </c>
      <c r="F56" s="78">
        <v>75000</v>
      </c>
    </row>
    <row r="57" spans="1:6" s="4" customFormat="1" ht="12" customHeight="1" x14ac:dyDescent="0.2">
      <c r="A57" s="11">
        <f t="shared" si="0"/>
        <v>52</v>
      </c>
      <c r="B57" s="14">
        <v>123</v>
      </c>
      <c r="C57" s="12" t="s">
        <v>470</v>
      </c>
      <c r="D57" s="13">
        <v>50000</v>
      </c>
      <c r="E57" s="14">
        <v>1</v>
      </c>
      <c r="F57" s="78">
        <v>50000</v>
      </c>
    </row>
    <row r="58" spans="1:6" s="4" customFormat="1" ht="12" customHeight="1" x14ac:dyDescent="0.2">
      <c r="A58" s="11">
        <f t="shared" si="0"/>
        <v>53</v>
      </c>
      <c r="B58" s="14">
        <v>124</v>
      </c>
      <c r="C58" s="12" t="s">
        <v>360</v>
      </c>
      <c r="D58" s="13">
        <v>79999</v>
      </c>
      <c r="E58" s="14">
        <v>2</v>
      </c>
      <c r="F58" s="78">
        <v>39999.5</v>
      </c>
    </row>
    <row r="59" spans="1:6" s="4" customFormat="1" ht="12" customHeight="1" x14ac:dyDescent="0.2">
      <c r="A59" s="11">
        <f t="shared" si="0"/>
        <v>54</v>
      </c>
      <c r="B59" s="14">
        <v>125</v>
      </c>
      <c r="C59" s="12" t="s">
        <v>246</v>
      </c>
      <c r="D59" s="13">
        <v>130000</v>
      </c>
      <c r="E59" s="14">
        <v>3</v>
      </c>
      <c r="F59" s="78">
        <v>43333.333333333336</v>
      </c>
    </row>
    <row r="60" spans="1:6" s="4" customFormat="1" ht="12" customHeight="1" x14ac:dyDescent="0.2">
      <c r="A60" s="11">
        <f t="shared" si="0"/>
        <v>55</v>
      </c>
      <c r="B60" s="14">
        <v>127</v>
      </c>
      <c r="C60" s="12" t="s">
        <v>247</v>
      </c>
      <c r="D60" s="13">
        <v>70000</v>
      </c>
      <c r="E60" s="14">
        <v>2</v>
      </c>
      <c r="F60" s="78">
        <v>35000</v>
      </c>
    </row>
    <row r="61" spans="1:6" s="4" customFormat="1" ht="12" customHeight="1" x14ac:dyDescent="0.2">
      <c r="A61" s="11">
        <f t="shared" si="0"/>
        <v>56</v>
      </c>
      <c r="B61" s="14">
        <v>128</v>
      </c>
      <c r="C61" s="12" t="s">
        <v>183</v>
      </c>
      <c r="D61" s="13">
        <v>35000</v>
      </c>
      <c r="E61" s="14">
        <v>1</v>
      </c>
      <c r="F61" s="78">
        <v>35000</v>
      </c>
    </row>
    <row r="62" spans="1:6" s="4" customFormat="1" ht="12" customHeight="1" x14ac:dyDescent="0.2">
      <c r="A62" s="11">
        <f t="shared" si="0"/>
        <v>57</v>
      </c>
      <c r="B62" s="14">
        <v>129</v>
      </c>
      <c r="C62" s="12" t="s">
        <v>361</v>
      </c>
      <c r="D62" s="13">
        <v>40000</v>
      </c>
      <c r="E62" s="14">
        <v>1</v>
      </c>
      <c r="F62" s="78">
        <v>40000</v>
      </c>
    </row>
    <row r="63" spans="1:6" s="4" customFormat="1" ht="12" customHeight="1" x14ac:dyDescent="0.2">
      <c r="A63" s="11">
        <f t="shared" si="0"/>
        <v>58</v>
      </c>
      <c r="B63" s="14">
        <v>132</v>
      </c>
      <c r="C63" s="12" t="s">
        <v>363</v>
      </c>
      <c r="D63" s="13">
        <v>70000</v>
      </c>
      <c r="E63" s="14">
        <v>2</v>
      </c>
      <c r="F63" s="78">
        <v>35000</v>
      </c>
    </row>
    <row r="64" spans="1:6" s="4" customFormat="1" ht="12" customHeight="1" x14ac:dyDescent="0.2">
      <c r="A64" s="11">
        <f t="shared" si="0"/>
        <v>59</v>
      </c>
      <c r="B64" s="14">
        <v>133</v>
      </c>
      <c r="C64" s="12" t="s">
        <v>471</v>
      </c>
      <c r="D64" s="13">
        <v>110508</v>
      </c>
      <c r="E64" s="14">
        <v>3</v>
      </c>
      <c r="F64" s="78">
        <v>36836</v>
      </c>
    </row>
    <row r="65" spans="1:6" s="4" customFormat="1" ht="12" customHeight="1" x14ac:dyDescent="0.2">
      <c r="A65" s="11">
        <f t="shared" si="0"/>
        <v>60</v>
      </c>
      <c r="B65" s="14">
        <v>135</v>
      </c>
      <c r="C65" s="12" t="s">
        <v>184</v>
      </c>
      <c r="D65" s="13">
        <v>611680</v>
      </c>
      <c r="E65" s="14">
        <v>13</v>
      </c>
      <c r="F65" s="78">
        <v>47052.307692307695</v>
      </c>
    </row>
    <row r="66" spans="1:6" s="4" customFormat="1" ht="12" customHeight="1" x14ac:dyDescent="0.2">
      <c r="A66" s="11">
        <f t="shared" si="0"/>
        <v>61</v>
      </c>
      <c r="B66" s="14">
        <v>137</v>
      </c>
      <c r="C66" s="12" t="s">
        <v>472</v>
      </c>
      <c r="D66" s="13">
        <v>12656</v>
      </c>
      <c r="E66" s="14">
        <v>1</v>
      </c>
      <c r="F66" s="78">
        <v>12656</v>
      </c>
    </row>
    <row r="67" spans="1:6" s="4" customFormat="1" ht="12" customHeight="1" x14ac:dyDescent="0.2">
      <c r="A67" s="11">
        <f t="shared" si="0"/>
        <v>62</v>
      </c>
      <c r="B67" s="14">
        <v>145</v>
      </c>
      <c r="C67" s="12" t="s">
        <v>369</v>
      </c>
      <c r="D67" s="13">
        <v>141500</v>
      </c>
      <c r="E67" s="14">
        <v>2</v>
      </c>
      <c r="F67" s="78">
        <v>70750</v>
      </c>
    </row>
    <row r="68" spans="1:6" s="4" customFormat="1" ht="12" customHeight="1" x14ac:dyDescent="0.2">
      <c r="A68" s="11">
        <f t="shared" si="0"/>
        <v>63</v>
      </c>
      <c r="B68" s="14">
        <v>149</v>
      </c>
      <c r="C68" s="12" t="s">
        <v>371</v>
      </c>
      <c r="D68" s="13">
        <v>63185</v>
      </c>
      <c r="E68" s="14">
        <v>1</v>
      </c>
      <c r="F68" s="78">
        <v>63185</v>
      </c>
    </row>
    <row r="69" spans="1:6" s="4" customFormat="1" ht="12" customHeight="1" x14ac:dyDescent="0.2">
      <c r="A69" s="11">
        <f t="shared" si="0"/>
        <v>64</v>
      </c>
      <c r="B69" s="14">
        <v>155</v>
      </c>
      <c r="C69" s="12" t="s">
        <v>374</v>
      </c>
      <c r="D69" s="13">
        <v>280000</v>
      </c>
      <c r="E69" s="14">
        <v>4</v>
      </c>
      <c r="F69" s="78">
        <v>70000</v>
      </c>
    </row>
    <row r="70" spans="1:6" s="4" customFormat="1" ht="12" customHeight="1" x14ac:dyDescent="0.2">
      <c r="A70" s="11">
        <f t="shared" si="0"/>
        <v>65</v>
      </c>
      <c r="B70" s="14">
        <v>156</v>
      </c>
      <c r="C70" s="12" t="s">
        <v>250</v>
      </c>
      <c r="D70" s="13">
        <v>110000</v>
      </c>
      <c r="E70" s="14">
        <v>2</v>
      </c>
      <c r="F70" s="78">
        <v>55000</v>
      </c>
    </row>
    <row r="71" spans="1:6" s="4" customFormat="1" ht="12" customHeight="1" x14ac:dyDescent="0.2">
      <c r="A71" s="11">
        <f t="shared" si="0"/>
        <v>66</v>
      </c>
      <c r="B71" s="14">
        <v>158</v>
      </c>
      <c r="C71" s="12" t="s">
        <v>375</v>
      </c>
      <c r="D71" s="13">
        <v>96000</v>
      </c>
      <c r="E71" s="14">
        <v>2</v>
      </c>
      <c r="F71" s="78">
        <v>48000</v>
      </c>
    </row>
    <row r="72" spans="1:6" s="4" customFormat="1" ht="12" customHeight="1" x14ac:dyDescent="0.2">
      <c r="A72" s="11">
        <f t="shared" ref="A72:A135" si="1">A71+1</f>
        <v>67</v>
      </c>
      <c r="B72" s="14">
        <v>166</v>
      </c>
      <c r="C72" s="12" t="s">
        <v>377</v>
      </c>
      <c r="D72" s="13">
        <v>60000</v>
      </c>
      <c r="E72" s="14">
        <v>1</v>
      </c>
      <c r="F72" s="78">
        <v>60000</v>
      </c>
    </row>
    <row r="73" spans="1:6" s="4" customFormat="1" ht="12" customHeight="1" x14ac:dyDescent="0.2">
      <c r="A73" s="11">
        <f t="shared" si="1"/>
        <v>68</v>
      </c>
      <c r="B73" s="14">
        <v>168</v>
      </c>
      <c r="C73" s="12" t="s">
        <v>253</v>
      </c>
      <c r="D73" s="13">
        <v>1391599</v>
      </c>
      <c r="E73" s="14">
        <v>17</v>
      </c>
      <c r="F73" s="78">
        <v>81858.76470588235</v>
      </c>
    </row>
    <row r="74" spans="1:6" s="4" customFormat="1" ht="12" customHeight="1" x14ac:dyDescent="0.2">
      <c r="A74" s="11">
        <f t="shared" si="1"/>
        <v>69</v>
      </c>
      <c r="B74" s="14">
        <v>169</v>
      </c>
      <c r="C74" s="12" t="s">
        <v>473</v>
      </c>
      <c r="D74" s="13">
        <v>100000</v>
      </c>
      <c r="E74" s="14">
        <v>2</v>
      </c>
      <c r="F74" s="78">
        <v>50000</v>
      </c>
    </row>
    <row r="75" spans="1:6" s="4" customFormat="1" ht="12" customHeight="1" x14ac:dyDescent="0.2">
      <c r="A75" s="11">
        <f t="shared" si="1"/>
        <v>70</v>
      </c>
      <c r="B75" s="14">
        <v>171</v>
      </c>
      <c r="C75" s="12" t="s">
        <v>254</v>
      </c>
      <c r="D75" s="13">
        <v>155800</v>
      </c>
      <c r="E75" s="14">
        <v>4</v>
      </c>
      <c r="F75" s="78">
        <v>38950</v>
      </c>
    </row>
    <row r="76" spans="1:6" s="4" customFormat="1" ht="12" customHeight="1" x14ac:dyDescent="0.2">
      <c r="A76" s="11">
        <f t="shared" si="1"/>
        <v>71</v>
      </c>
      <c r="B76" s="14">
        <v>176</v>
      </c>
      <c r="C76" s="12" t="s">
        <v>474</v>
      </c>
      <c r="D76" s="13">
        <v>20000</v>
      </c>
      <c r="E76" s="14">
        <v>1</v>
      </c>
      <c r="F76" s="78">
        <v>20000</v>
      </c>
    </row>
    <row r="77" spans="1:6" s="4" customFormat="1" ht="12" customHeight="1" x14ac:dyDescent="0.2">
      <c r="A77" s="11">
        <f t="shared" si="1"/>
        <v>72</v>
      </c>
      <c r="B77" s="14">
        <v>177</v>
      </c>
      <c r="C77" s="12" t="s">
        <v>256</v>
      </c>
      <c r="D77" s="13">
        <v>200000</v>
      </c>
      <c r="E77" s="14">
        <v>5</v>
      </c>
      <c r="F77" s="78">
        <v>40000</v>
      </c>
    </row>
    <row r="78" spans="1:6" s="4" customFormat="1" ht="12" customHeight="1" x14ac:dyDescent="0.2">
      <c r="A78" s="11">
        <f t="shared" si="1"/>
        <v>73</v>
      </c>
      <c r="B78" s="14">
        <v>178</v>
      </c>
      <c r="C78" s="12" t="s">
        <v>257</v>
      </c>
      <c r="D78" s="13">
        <v>80000</v>
      </c>
      <c r="E78" s="14">
        <v>2</v>
      </c>
      <c r="F78" s="78">
        <v>40000</v>
      </c>
    </row>
    <row r="79" spans="1:6" s="4" customFormat="1" ht="12" customHeight="1" x14ac:dyDescent="0.2">
      <c r="A79" s="11">
        <f t="shared" si="1"/>
        <v>74</v>
      </c>
      <c r="B79" s="14">
        <v>188</v>
      </c>
      <c r="C79" s="12" t="s">
        <v>386</v>
      </c>
      <c r="D79" s="13">
        <v>47100</v>
      </c>
      <c r="E79" s="14">
        <v>1</v>
      </c>
      <c r="F79" s="78">
        <v>47100</v>
      </c>
    </row>
    <row r="80" spans="1:6" s="4" customFormat="1" ht="12" customHeight="1" x14ac:dyDescent="0.2">
      <c r="A80" s="11">
        <f t="shared" si="1"/>
        <v>75</v>
      </c>
      <c r="B80" s="14">
        <v>189</v>
      </c>
      <c r="C80" s="12" t="s">
        <v>475</v>
      </c>
      <c r="D80" s="13">
        <v>75000</v>
      </c>
      <c r="E80" s="14">
        <v>1</v>
      </c>
      <c r="F80" s="78">
        <v>75000</v>
      </c>
    </row>
    <row r="81" spans="1:6" s="4" customFormat="1" ht="12" customHeight="1" x14ac:dyDescent="0.2">
      <c r="A81" s="11">
        <f t="shared" si="1"/>
        <v>76</v>
      </c>
      <c r="B81" s="14">
        <v>191</v>
      </c>
      <c r="C81" s="12" t="s">
        <v>476</v>
      </c>
      <c r="D81" s="13">
        <v>81632</v>
      </c>
      <c r="E81" s="14">
        <v>1</v>
      </c>
      <c r="F81" s="78">
        <v>81632</v>
      </c>
    </row>
    <row r="82" spans="1:6" s="4" customFormat="1" ht="12" customHeight="1" x14ac:dyDescent="0.2">
      <c r="A82" s="11">
        <f t="shared" si="1"/>
        <v>77</v>
      </c>
      <c r="B82" s="14">
        <v>192</v>
      </c>
      <c r="C82" s="12" t="s">
        <v>388</v>
      </c>
      <c r="D82" s="13">
        <v>30000</v>
      </c>
      <c r="E82" s="14">
        <v>1</v>
      </c>
      <c r="F82" s="78">
        <v>30000</v>
      </c>
    </row>
    <row r="83" spans="1:6" s="4" customFormat="1" ht="12" customHeight="1" x14ac:dyDescent="0.2">
      <c r="A83" s="11">
        <f t="shared" si="1"/>
        <v>78</v>
      </c>
      <c r="B83" s="14">
        <v>195</v>
      </c>
      <c r="C83" s="12" t="s">
        <v>258</v>
      </c>
      <c r="D83" s="13">
        <v>160000</v>
      </c>
      <c r="E83" s="14">
        <v>2</v>
      </c>
      <c r="F83" s="78">
        <v>80000</v>
      </c>
    </row>
    <row r="84" spans="1:6" s="4" customFormat="1" ht="12" customHeight="1" x14ac:dyDescent="0.2">
      <c r="A84" s="11">
        <f t="shared" si="1"/>
        <v>79</v>
      </c>
      <c r="B84" s="14">
        <v>196</v>
      </c>
      <c r="C84" s="12" t="s">
        <v>390</v>
      </c>
      <c r="D84" s="13">
        <v>150000</v>
      </c>
      <c r="E84" s="14">
        <v>4</v>
      </c>
      <c r="F84" s="78">
        <v>37500</v>
      </c>
    </row>
    <row r="85" spans="1:6" s="4" customFormat="1" ht="12" customHeight="1" x14ac:dyDescent="0.2">
      <c r="A85" s="11">
        <f t="shared" si="1"/>
        <v>80</v>
      </c>
      <c r="B85" s="14">
        <v>197</v>
      </c>
      <c r="C85" s="12" t="s">
        <v>391</v>
      </c>
      <c r="D85" s="13">
        <v>27000</v>
      </c>
      <c r="E85" s="14">
        <v>1</v>
      </c>
      <c r="F85" s="78">
        <v>27000</v>
      </c>
    </row>
    <row r="86" spans="1:6" s="4" customFormat="1" ht="12" customHeight="1" x14ac:dyDescent="0.2">
      <c r="A86" s="11">
        <f t="shared" si="1"/>
        <v>81</v>
      </c>
      <c r="B86" s="14">
        <v>198</v>
      </c>
      <c r="C86" s="12" t="s">
        <v>259</v>
      </c>
      <c r="D86" s="13">
        <v>120000</v>
      </c>
      <c r="E86" s="14">
        <v>4</v>
      </c>
      <c r="F86" s="78">
        <v>30000</v>
      </c>
    </row>
    <row r="87" spans="1:6" s="4" customFormat="1" ht="12" customHeight="1" x14ac:dyDescent="0.2">
      <c r="A87" s="11">
        <f t="shared" si="1"/>
        <v>82</v>
      </c>
      <c r="B87" s="14">
        <v>206</v>
      </c>
      <c r="C87" s="12" t="s">
        <v>263</v>
      </c>
      <c r="D87" s="13">
        <v>13454</v>
      </c>
      <c r="E87" s="14">
        <v>1</v>
      </c>
      <c r="F87" s="78">
        <v>13454</v>
      </c>
    </row>
    <row r="88" spans="1:6" s="4" customFormat="1" ht="12" customHeight="1" x14ac:dyDescent="0.2">
      <c r="A88" s="11">
        <f t="shared" si="1"/>
        <v>83</v>
      </c>
      <c r="B88" s="14">
        <v>207</v>
      </c>
      <c r="C88" s="12" t="s">
        <v>477</v>
      </c>
      <c r="D88" s="13">
        <v>40000</v>
      </c>
      <c r="E88" s="14">
        <v>1</v>
      </c>
      <c r="F88" s="78">
        <v>40000</v>
      </c>
    </row>
    <row r="89" spans="1:6" s="4" customFormat="1" ht="12" customHeight="1" x14ac:dyDescent="0.2">
      <c r="A89" s="11">
        <f t="shared" si="1"/>
        <v>84</v>
      </c>
      <c r="B89" s="14">
        <v>208</v>
      </c>
      <c r="C89" s="12" t="s">
        <v>264</v>
      </c>
      <c r="D89" s="13">
        <v>70000</v>
      </c>
      <c r="E89" s="14">
        <v>1</v>
      </c>
      <c r="F89" s="78">
        <v>70000</v>
      </c>
    </row>
    <row r="90" spans="1:6" s="4" customFormat="1" ht="12" customHeight="1" x14ac:dyDescent="0.2">
      <c r="A90" s="11">
        <f t="shared" si="1"/>
        <v>85</v>
      </c>
      <c r="B90" s="14">
        <v>209</v>
      </c>
      <c r="C90" s="12" t="s">
        <v>450</v>
      </c>
      <c r="D90" s="13">
        <v>50000</v>
      </c>
      <c r="E90" s="14">
        <v>2</v>
      </c>
      <c r="F90" s="78">
        <v>25000</v>
      </c>
    </row>
    <row r="91" spans="1:6" s="4" customFormat="1" ht="12" customHeight="1" x14ac:dyDescent="0.2">
      <c r="A91" s="11">
        <f t="shared" si="1"/>
        <v>86</v>
      </c>
      <c r="B91" s="14">
        <v>210</v>
      </c>
      <c r="C91" s="12" t="s">
        <v>186</v>
      </c>
      <c r="D91" s="13">
        <v>150000</v>
      </c>
      <c r="E91" s="14">
        <v>3</v>
      </c>
      <c r="F91" s="78">
        <v>50000</v>
      </c>
    </row>
    <row r="92" spans="1:6" s="4" customFormat="1" ht="12" customHeight="1" x14ac:dyDescent="0.2">
      <c r="A92" s="11">
        <f t="shared" si="1"/>
        <v>87</v>
      </c>
      <c r="B92" s="14">
        <v>213</v>
      </c>
      <c r="C92" s="12" t="s">
        <v>458</v>
      </c>
      <c r="D92" s="13">
        <v>26270</v>
      </c>
      <c r="E92" s="14">
        <v>1</v>
      </c>
      <c r="F92" s="78">
        <v>26270</v>
      </c>
    </row>
    <row r="93" spans="1:6" s="4" customFormat="1" ht="12" customHeight="1" x14ac:dyDescent="0.2">
      <c r="A93" s="11">
        <f t="shared" si="1"/>
        <v>88</v>
      </c>
      <c r="B93" s="14">
        <v>214</v>
      </c>
      <c r="C93" s="12" t="s">
        <v>267</v>
      </c>
      <c r="D93" s="13">
        <v>60000</v>
      </c>
      <c r="E93" s="14">
        <v>1</v>
      </c>
      <c r="F93" s="78">
        <v>60000</v>
      </c>
    </row>
    <row r="94" spans="1:6" s="4" customFormat="1" ht="12" customHeight="1" x14ac:dyDescent="0.2">
      <c r="A94" s="11">
        <f t="shared" si="1"/>
        <v>89</v>
      </c>
      <c r="B94" s="14">
        <v>215</v>
      </c>
      <c r="C94" s="12" t="s">
        <v>268</v>
      </c>
      <c r="D94" s="13">
        <v>463289</v>
      </c>
      <c r="E94" s="14">
        <v>7</v>
      </c>
      <c r="F94" s="78">
        <v>66184.142857142855</v>
      </c>
    </row>
    <row r="95" spans="1:6" s="4" customFormat="1" ht="12" customHeight="1" x14ac:dyDescent="0.2">
      <c r="A95" s="11">
        <f t="shared" si="1"/>
        <v>90</v>
      </c>
      <c r="B95" s="14">
        <v>216</v>
      </c>
      <c r="C95" s="12" t="s">
        <v>269</v>
      </c>
      <c r="D95" s="13">
        <v>41286</v>
      </c>
      <c r="E95" s="14">
        <v>1</v>
      </c>
      <c r="F95" s="78">
        <v>41286</v>
      </c>
    </row>
    <row r="96" spans="1:6" s="4" customFormat="1" ht="12" customHeight="1" x14ac:dyDescent="0.2">
      <c r="A96" s="11">
        <f t="shared" si="1"/>
        <v>91</v>
      </c>
      <c r="B96" s="14">
        <v>217</v>
      </c>
      <c r="C96" s="12" t="s">
        <v>396</v>
      </c>
      <c r="D96" s="13">
        <v>30000</v>
      </c>
      <c r="E96" s="14">
        <v>1</v>
      </c>
      <c r="F96" s="78">
        <v>30000</v>
      </c>
    </row>
    <row r="97" spans="1:6" s="4" customFormat="1" ht="12" customHeight="1" x14ac:dyDescent="0.2">
      <c r="A97" s="11">
        <f t="shared" si="1"/>
        <v>92</v>
      </c>
      <c r="B97" s="14">
        <v>218</v>
      </c>
      <c r="C97" s="12" t="s">
        <v>451</v>
      </c>
      <c r="D97" s="13">
        <v>307900</v>
      </c>
      <c r="E97" s="14">
        <v>5</v>
      </c>
      <c r="F97" s="78">
        <v>61580</v>
      </c>
    </row>
    <row r="98" spans="1:6" s="4" customFormat="1" ht="12" customHeight="1" x14ac:dyDescent="0.2">
      <c r="A98" s="11">
        <f t="shared" si="1"/>
        <v>93</v>
      </c>
      <c r="B98" s="14">
        <v>223</v>
      </c>
      <c r="C98" s="12" t="s">
        <v>271</v>
      </c>
      <c r="D98" s="13">
        <v>60000</v>
      </c>
      <c r="E98" s="14">
        <v>2</v>
      </c>
      <c r="F98" s="78">
        <v>30000</v>
      </c>
    </row>
    <row r="99" spans="1:6" s="4" customFormat="1" ht="12" customHeight="1" x14ac:dyDescent="0.2">
      <c r="A99" s="11">
        <f t="shared" si="1"/>
        <v>94</v>
      </c>
      <c r="B99" s="14">
        <v>231</v>
      </c>
      <c r="C99" s="12" t="s">
        <v>274</v>
      </c>
      <c r="D99" s="13">
        <v>429341</v>
      </c>
      <c r="E99" s="14">
        <v>6</v>
      </c>
      <c r="F99" s="78">
        <v>71556.833333333328</v>
      </c>
    </row>
    <row r="100" spans="1:6" s="4" customFormat="1" ht="12" customHeight="1" x14ac:dyDescent="0.2">
      <c r="A100" s="11">
        <f t="shared" si="1"/>
        <v>95</v>
      </c>
      <c r="B100" s="14">
        <v>232</v>
      </c>
      <c r="C100" s="12" t="s">
        <v>275</v>
      </c>
      <c r="D100" s="13">
        <v>48939</v>
      </c>
      <c r="E100" s="14">
        <v>2</v>
      </c>
      <c r="F100" s="78">
        <v>24469.5</v>
      </c>
    </row>
    <row r="101" spans="1:6" s="4" customFormat="1" ht="12" customHeight="1" x14ac:dyDescent="0.2">
      <c r="A101" s="11">
        <f t="shared" si="1"/>
        <v>96</v>
      </c>
      <c r="B101" s="14">
        <v>233</v>
      </c>
      <c r="C101" s="12" t="s">
        <v>276</v>
      </c>
      <c r="D101" s="13">
        <v>50000</v>
      </c>
      <c r="E101" s="14">
        <v>2</v>
      </c>
      <c r="F101" s="78">
        <v>25000</v>
      </c>
    </row>
    <row r="102" spans="1:6" s="4" customFormat="1" ht="12" customHeight="1" x14ac:dyDescent="0.2">
      <c r="A102" s="11">
        <f t="shared" si="1"/>
        <v>97</v>
      </c>
      <c r="B102" s="14">
        <v>234</v>
      </c>
      <c r="C102" s="12" t="s">
        <v>277</v>
      </c>
      <c r="D102" s="13">
        <v>135000</v>
      </c>
      <c r="E102" s="14">
        <v>3</v>
      </c>
      <c r="F102" s="78">
        <v>45000</v>
      </c>
    </row>
    <row r="103" spans="1:6" s="4" customFormat="1" ht="12" customHeight="1" x14ac:dyDescent="0.2">
      <c r="A103" s="11">
        <f t="shared" si="1"/>
        <v>98</v>
      </c>
      <c r="B103" s="14">
        <v>237</v>
      </c>
      <c r="C103" s="12" t="s">
        <v>452</v>
      </c>
      <c r="D103" s="13">
        <v>105000</v>
      </c>
      <c r="E103" s="14">
        <v>3</v>
      </c>
      <c r="F103" s="78">
        <v>35000</v>
      </c>
    </row>
    <row r="104" spans="1:6" s="4" customFormat="1" ht="12" customHeight="1" x14ac:dyDescent="0.2">
      <c r="A104" s="11">
        <f t="shared" si="1"/>
        <v>99</v>
      </c>
      <c r="B104" s="14">
        <v>238</v>
      </c>
      <c r="C104" s="12" t="s">
        <v>279</v>
      </c>
      <c r="D104" s="13">
        <v>32000</v>
      </c>
      <c r="E104" s="14">
        <v>1</v>
      </c>
      <c r="F104" s="78">
        <v>32000</v>
      </c>
    </row>
    <row r="105" spans="1:6" s="4" customFormat="1" ht="12" customHeight="1" x14ac:dyDescent="0.2">
      <c r="A105" s="11">
        <f t="shared" si="1"/>
        <v>100</v>
      </c>
      <c r="B105" s="14">
        <v>239</v>
      </c>
      <c r="C105" s="12" t="s">
        <v>280</v>
      </c>
      <c r="D105" s="13">
        <v>80000</v>
      </c>
      <c r="E105" s="14">
        <v>2</v>
      </c>
      <c r="F105" s="78">
        <v>40000</v>
      </c>
    </row>
    <row r="106" spans="1:6" s="4" customFormat="1" ht="12" customHeight="1" x14ac:dyDescent="0.2">
      <c r="A106" s="11">
        <f t="shared" si="1"/>
        <v>101</v>
      </c>
      <c r="B106" s="14">
        <v>240</v>
      </c>
      <c r="C106" s="12" t="s">
        <v>459</v>
      </c>
      <c r="D106" s="13">
        <v>30000</v>
      </c>
      <c r="E106" s="14">
        <v>1</v>
      </c>
      <c r="F106" s="78">
        <v>30000</v>
      </c>
    </row>
    <row r="107" spans="1:6" s="4" customFormat="1" ht="12" customHeight="1" x14ac:dyDescent="0.2">
      <c r="A107" s="11">
        <f t="shared" si="1"/>
        <v>102</v>
      </c>
      <c r="B107" s="14">
        <v>241</v>
      </c>
      <c r="C107" s="12" t="s">
        <v>478</v>
      </c>
      <c r="D107" s="13">
        <v>22000</v>
      </c>
      <c r="E107" s="14">
        <v>1</v>
      </c>
      <c r="F107" s="78">
        <v>22000</v>
      </c>
    </row>
    <row r="108" spans="1:6" s="4" customFormat="1" ht="12" customHeight="1" x14ac:dyDescent="0.2">
      <c r="A108" s="11">
        <f t="shared" si="1"/>
        <v>103</v>
      </c>
      <c r="B108" s="14">
        <v>244</v>
      </c>
      <c r="C108" s="12" t="s">
        <v>187</v>
      </c>
      <c r="D108" s="13">
        <v>60000</v>
      </c>
      <c r="E108" s="14">
        <v>2</v>
      </c>
      <c r="F108" s="78">
        <v>30000</v>
      </c>
    </row>
    <row r="109" spans="1:6" s="4" customFormat="1" ht="12" customHeight="1" x14ac:dyDescent="0.2">
      <c r="A109" s="11">
        <f t="shared" si="1"/>
        <v>104</v>
      </c>
      <c r="B109" s="14">
        <v>245</v>
      </c>
      <c r="C109" s="12" t="s">
        <v>282</v>
      </c>
      <c r="D109" s="13">
        <v>50000</v>
      </c>
      <c r="E109" s="14">
        <v>1</v>
      </c>
      <c r="F109" s="78">
        <v>50000</v>
      </c>
    </row>
    <row r="110" spans="1:6" s="4" customFormat="1" ht="12" customHeight="1" x14ac:dyDescent="0.2">
      <c r="A110" s="11">
        <f t="shared" si="1"/>
        <v>105</v>
      </c>
      <c r="B110" s="14">
        <v>246</v>
      </c>
      <c r="C110" s="12" t="s">
        <v>283</v>
      </c>
      <c r="D110" s="13">
        <v>292090</v>
      </c>
      <c r="E110" s="14">
        <v>6</v>
      </c>
      <c r="F110" s="78">
        <v>48681.666666666664</v>
      </c>
    </row>
    <row r="111" spans="1:6" s="4" customFormat="1" ht="12" customHeight="1" x14ac:dyDescent="0.2">
      <c r="A111" s="11">
        <f t="shared" si="1"/>
        <v>106</v>
      </c>
      <c r="B111" s="14">
        <v>248</v>
      </c>
      <c r="C111" s="12" t="s">
        <v>405</v>
      </c>
      <c r="D111" s="13">
        <v>36894</v>
      </c>
      <c r="E111" s="14">
        <v>1</v>
      </c>
      <c r="F111" s="78">
        <v>36894</v>
      </c>
    </row>
    <row r="112" spans="1:6" s="4" customFormat="1" ht="12" customHeight="1" x14ac:dyDescent="0.2">
      <c r="A112" s="11">
        <f t="shared" si="1"/>
        <v>107</v>
      </c>
      <c r="B112" s="14">
        <v>249</v>
      </c>
      <c r="C112" s="12" t="s">
        <v>406</v>
      </c>
      <c r="D112" s="13">
        <v>47726</v>
      </c>
      <c r="E112" s="14">
        <v>2</v>
      </c>
      <c r="F112" s="78">
        <v>23863</v>
      </c>
    </row>
    <row r="113" spans="1:6" s="4" customFormat="1" ht="12" customHeight="1" x14ac:dyDescent="0.2">
      <c r="A113" s="11">
        <f t="shared" si="1"/>
        <v>108</v>
      </c>
      <c r="B113" s="14">
        <v>250</v>
      </c>
      <c r="C113" s="12" t="s">
        <v>285</v>
      </c>
      <c r="D113" s="13">
        <v>791600</v>
      </c>
      <c r="E113" s="14">
        <v>20</v>
      </c>
      <c r="F113" s="78">
        <v>39580</v>
      </c>
    </row>
    <row r="114" spans="1:6" s="4" customFormat="1" ht="12" customHeight="1" x14ac:dyDescent="0.2">
      <c r="A114" s="11">
        <f t="shared" si="1"/>
        <v>109</v>
      </c>
      <c r="B114" s="14">
        <v>251</v>
      </c>
      <c r="C114" s="12" t="s">
        <v>286</v>
      </c>
      <c r="D114" s="13">
        <v>370000</v>
      </c>
      <c r="E114" s="14">
        <v>8</v>
      </c>
      <c r="F114" s="78">
        <v>46250</v>
      </c>
    </row>
    <row r="115" spans="1:6" s="4" customFormat="1" ht="12" customHeight="1" x14ac:dyDescent="0.2">
      <c r="A115" s="11">
        <f t="shared" si="1"/>
        <v>110</v>
      </c>
      <c r="B115" s="14">
        <v>252</v>
      </c>
      <c r="C115" s="12" t="s">
        <v>287</v>
      </c>
      <c r="D115" s="13">
        <v>215386</v>
      </c>
      <c r="E115" s="14">
        <v>3</v>
      </c>
      <c r="F115" s="78">
        <v>71795.333333333328</v>
      </c>
    </row>
    <row r="116" spans="1:6" s="4" customFormat="1" ht="12" customHeight="1" x14ac:dyDescent="0.2">
      <c r="A116" s="11">
        <f t="shared" si="1"/>
        <v>111</v>
      </c>
      <c r="B116" s="14">
        <v>253</v>
      </c>
      <c r="C116" s="12" t="s">
        <v>453</v>
      </c>
      <c r="D116" s="13">
        <v>69487</v>
      </c>
      <c r="E116" s="14">
        <v>2</v>
      </c>
      <c r="F116" s="78">
        <v>34743.5</v>
      </c>
    </row>
    <row r="117" spans="1:6" s="4" customFormat="1" ht="12" customHeight="1" x14ac:dyDescent="0.2">
      <c r="A117" s="11">
        <f t="shared" si="1"/>
        <v>112</v>
      </c>
      <c r="B117" s="14">
        <v>254</v>
      </c>
      <c r="C117" s="12" t="s">
        <v>479</v>
      </c>
      <c r="D117" s="13">
        <v>32500</v>
      </c>
      <c r="E117" s="14">
        <v>1</v>
      </c>
      <c r="F117" s="78">
        <v>32500</v>
      </c>
    </row>
    <row r="118" spans="1:6" s="4" customFormat="1" ht="12" customHeight="1" x14ac:dyDescent="0.2">
      <c r="A118" s="11">
        <f t="shared" si="1"/>
        <v>113</v>
      </c>
      <c r="B118" s="14">
        <v>256</v>
      </c>
      <c r="C118" s="12" t="s">
        <v>408</v>
      </c>
      <c r="D118" s="13">
        <v>118520</v>
      </c>
      <c r="E118" s="14">
        <v>4</v>
      </c>
      <c r="F118" s="78">
        <v>29630</v>
      </c>
    </row>
    <row r="119" spans="1:6" s="4" customFormat="1" ht="12" customHeight="1" x14ac:dyDescent="0.2">
      <c r="A119" s="11">
        <f t="shared" si="1"/>
        <v>114</v>
      </c>
      <c r="B119" s="14">
        <v>257</v>
      </c>
      <c r="C119" s="12" t="s">
        <v>480</v>
      </c>
      <c r="D119" s="13">
        <v>35000</v>
      </c>
      <c r="E119" s="14">
        <v>1</v>
      </c>
      <c r="F119" s="78">
        <v>35000</v>
      </c>
    </row>
    <row r="120" spans="1:6" s="4" customFormat="1" ht="12" customHeight="1" x14ac:dyDescent="0.2">
      <c r="A120" s="11">
        <f t="shared" si="1"/>
        <v>115</v>
      </c>
      <c r="B120" s="14">
        <v>258</v>
      </c>
      <c r="C120" s="12" t="s">
        <v>481</v>
      </c>
      <c r="D120" s="13">
        <v>50000</v>
      </c>
      <c r="E120" s="14">
        <v>1</v>
      </c>
      <c r="F120" s="78">
        <v>50000</v>
      </c>
    </row>
    <row r="121" spans="1:6" s="4" customFormat="1" ht="12" customHeight="1" x14ac:dyDescent="0.2">
      <c r="A121" s="11">
        <f t="shared" si="1"/>
        <v>116</v>
      </c>
      <c r="B121" s="14">
        <v>260</v>
      </c>
      <c r="C121" s="12" t="s">
        <v>410</v>
      </c>
      <c r="D121" s="13">
        <v>25000</v>
      </c>
      <c r="E121" s="14">
        <v>1</v>
      </c>
      <c r="F121" s="78">
        <v>25000</v>
      </c>
    </row>
    <row r="122" spans="1:6" s="4" customFormat="1" ht="12" customHeight="1" x14ac:dyDescent="0.2">
      <c r="A122" s="11">
        <f t="shared" si="1"/>
        <v>117</v>
      </c>
      <c r="B122" s="14">
        <v>261</v>
      </c>
      <c r="C122" s="12" t="s">
        <v>411</v>
      </c>
      <c r="D122" s="13">
        <v>25000</v>
      </c>
      <c r="E122" s="14">
        <v>1</v>
      </c>
      <c r="F122" s="78">
        <v>25000</v>
      </c>
    </row>
    <row r="123" spans="1:6" s="4" customFormat="1" ht="12" customHeight="1" x14ac:dyDescent="0.2">
      <c r="A123" s="11">
        <f t="shared" si="1"/>
        <v>118</v>
      </c>
      <c r="B123" s="14">
        <v>262</v>
      </c>
      <c r="C123" s="12" t="s">
        <v>412</v>
      </c>
      <c r="D123" s="13">
        <v>25000</v>
      </c>
      <c r="E123" s="14">
        <v>1</v>
      </c>
      <c r="F123" s="78">
        <v>25000</v>
      </c>
    </row>
    <row r="124" spans="1:6" s="4" customFormat="1" ht="12" customHeight="1" x14ac:dyDescent="0.2">
      <c r="A124" s="11">
        <f t="shared" si="1"/>
        <v>119</v>
      </c>
      <c r="B124" s="14">
        <v>264</v>
      </c>
      <c r="C124" s="12" t="s">
        <v>413</v>
      </c>
      <c r="D124" s="13">
        <v>50000</v>
      </c>
      <c r="E124" s="14">
        <v>1</v>
      </c>
      <c r="F124" s="78">
        <v>50000</v>
      </c>
    </row>
    <row r="125" spans="1:6" s="4" customFormat="1" ht="12" customHeight="1" x14ac:dyDescent="0.2">
      <c r="A125" s="11">
        <f t="shared" si="1"/>
        <v>120</v>
      </c>
      <c r="B125" s="14">
        <v>266</v>
      </c>
      <c r="C125" s="12" t="s">
        <v>288</v>
      </c>
      <c r="D125" s="13">
        <v>168000</v>
      </c>
      <c r="E125" s="14">
        <v>2</v>
      </c>
      <c r="F125" s="78">
        <v>84000</v>
      </c>
    </row>
    <row r="126" spans="1:6" s="4" customFormat="1" ht="12" customHeight="1" x14ac:dyDescent="0.2">
      <c r="A126" s="11">
        <f t="shared" si="1"/>
        <v>121</v>
      </c>
      <c r="B126" s="14">
        <v>270</v>
      </c>
      <c r="C126" s="12" t="s">
        <v>482</v>
      </c>
      <c r="D126" s="13">
        <v>90000</v>
      </c>
      <c r="E126" s="14">
        <v>3</v>
      </c>
      <c r="F126" s="78">
        <v>30000</v>
      </c>
    </row>
    <row r="127" spans="1:6" s="4" customFormat="1" ht="12" customHeight="1" x14ac:dyDescent="0.2">
      <c r="A127" s="11">
        <f t="shared" si="1"/>
        <v>122</v>
      </c>
      <c r="B127" s="14">
        <v>271</v>
      </c>
      <c r="C127" s="12" t="s">
        <v>290</v>
      </c>
      <c r="D127" s="13">
        <v>104399</v>
      </c>
      <c r="E127" s="14">
        <v>2</v>
      </c>
      <c r="F127" s="78">
        <v>52199.5</v>
      </c>
    </row>
    <row r="128" spans="1:6" s="4" customFormat="1" ht="12" customHeight="1" x14ac:dyDescent="0.2">
      <c r="A128" s="11">
        <f t="shared" si="1"/>
        <v>123</v>
      </c>
      <c r="B128" s="14">
        <v>272</v>
      </c>
      <c r="C128" s="12" t="s">
        <v>189</v>
      </c>
      <c r="D128" s="13">
        <v>74807</v>
      </c>
      <c r="E128" s="14">
        <v>2</v>
      </c>
      <c r="F128" s="78">
        <v>37403.5</v>
      </c>
    </row>
    <row r="129" spans="1:6" s="4" customFormat="1" ht="12" customHeight="1" x14ac:dyDescent="0.2">
      <c r="A129" s="11">
        <f t="shared" si="1"/>
        <v>124</v>
      </c>
      <c r="B129" s="14">
        <v>274</v>
      </c>
      <c r="C129" s="12" t="s">
        <v>291</v>
      </c>
      <c r="D129" s="13">
        <v>35000</v>
      </c>
      <c r="E129" s="14">
        <v>1</v>
      </c>
      <c r="F129" s="78">
        <v>35000</v>
      </c>
    </row>
    <row r="130" spans="1:6" s="4" customFormat="1" ht="12" customHeight="1" x14ac:dyDescent="0.2">
      <c r="A130" s="11">
        <f t="shared" si="1"/>
        <v>125</v>
      </c>
      <c r="B130" s="14">
        <v>275</v>
      </c>
      <c r="C130" s="12" t="s">
        <v>415</v>
      </c>
      <c r="D130" s="13">
        <v>169614</v>
      </c>
      <c r="E130" s="14">
        <v>2</v>
      </c>
      <c r="F130" s="78">
        <v>84807</v>
      </c>
    </row>
    <row r="131" spans="1:6" s="4" customFormat="1" ht="12" customHeight="1" x14ac:dyDescent="0.2">
      <c r="A131" s="11">
        <f t="shared" si="1"/>
        <v>126</v>
      </c>
      <c r="B131" s="14">
        <v>276</v>
      </c>
      <c r="C131" s="12" t="s">
        <v>416</v>
      </c>
      <c r="D131" s="13">
        <v>100000</v>
      </c>
      <c r="E131" s="14">
        <v>3</v>
      </c>
      <c r="F131" s="78">
        <v>33333.333333333336</v>
      </c>
    </row>
    <row r="132" spans="1:6" s="4" customFormat="1" ht="12" customHeight="1" x14ac:dyDescent="0.2">
      <c r="A132" s="11">
        <f t="shared" si="1"/>
        <v>127</v>
      </c>
      <c r="B132" s="14">
        <v>277</v>
      </c>
      <c r="C132" s="12" t="s">
        <v>191</v>
      </c>
      <c r="D132" s="13">
        <v>16241</v>
      </c>
      <c r="E132" s="14">
        <v>1</v>
      </c>
      <c r="F132" s="78">
        <v>16241</v>
      </c>
    </row>
    <row r="133" spans="1:6" s="4" customFormat="1" ht="12" customHeight="1" x14ac:dyDescent="0.2">
      <c r="A133" s="11">
        <f t="shared" si="1"/>
        <v>128</v>
      </c>
      <c r="B133" s="14">
        <v>278</v>
      </c>
      <c r="C133" s="12" t="s">
        <v>292</v>
      </c>
      <c r="D133" s="13">
        <v>100000</v>
      </c>
      <c r="E133" s="14">
        <v>2</v>
      </c>
      <c r="F133" s="78">
        <v>50000</v>
      </c>
    </row>
    <row r="134" spans="1:6" s="4" customFormat="1" ht="12" customHeight="1" x14ac:dyDescent="0.2">
      <c r="A134" s="11">
        <f t="shared" si="1"/>
        <v>129</v>
      </c>
      <c r="B134" s="14">
        <v>279</v>
      </c>
      <c r="C134" s="12" t="s">
        <v>293</v>
      </c>
      <c r="D134" s="13">
        <v>34000</v>
      </c>
      <c r="E134" s="14">
        <v>1</v>
      </c>
      <c r="F134" s="78">
        <v>34000</v>
      </c>
    </row>
    <row r="135" spans="1:6" s="4" customFormat="1" ht="12" customHeight="1" x14ac:dyDescent="0.2">
      <c r="A135" s="11">
        <f t="shared" si="1"/>
        <v>130</v>
      </c>
      <c r="B135" s="14">
        <v>282</v>
      </c>
      <c r="C135" s="12" t="s">
        <v>192</v>
      </c>
      <c r="D135" s="13">
        <v>209893</v>
      </c>
      <c r="E135" s="14">
        <v>3</v>
      </c>
      <c r="F135" s="78">
        <v>69964.333333333328</v>
      </c>
    </row>
    <row r="136" spans="1:6" s="4" customFormat="1" ht="12" customHeight="1" x14ac:dyDescent="0.2">
      <c r="A136" s="11">
        <f t="shared" ref="A136:A184" si="2">A135+1</f>
        <v>131</v>
      </c>
      <c r="B136" s="14">
        <v>283</v>
      </c>
      <c r="C136" s="12" t="s">
        <v>193</v>
      </c>
      <c r="D136" s="13">
        <v>30000</v>
      </c>
      <c r="E136" s="14">
        <v>1</v>
      </c>
      <c r="F136" s="78">
        <v>30000</v>
      </c>
    </row>
    <row r="137" spans="1:6" s="4" customFormat="1" ht="12" customHeight="1" x14ac:dyDescent="0.2">
      <c r="A137" s="11">
        <f t="shared" si="2"/>
        <v>132</v>
      </c>
      <c r="B137" s="14">
        <v>284</v>
      </c>
      <c r="C137" s="12" t="s">
        <v>194</v>
      </c>
      <c r="D137" s="13">
        <v>33944</v>
      </c>
      <c r="E137" s="14">
        <v>1</v>
      </c>
      <c r="F137" s="78">
        <v>33944</v>
      </c>
    </row>
    <row r="138" spans="1:6" s="4" customFormat="1" ht="12" customHeight="1" x14ac:dyDescent="0.2">
      <c r="A138" s="11">
        <f t="shared" si="2"/>
        <v>133</v>
      </c>
      <c r="B138" s="14">
        <v>285</v>
      </c>
      <c r="C138" s="12" t="s">
        <v>294</v>
      </c>
      <c r="D138" s="13">
        <v>203000</v>
      </c>
      <c r="E138" s="14">
        <v>4</v>
      </c>
      <c r="F138" s="78">
        <v>50750</v>
      </c>
    </row>
    <row r="139" spans="1:6" s="4" customFormat="1" ht="12" customHeight="1" x14ac:dyDescent="0.2">
      <c r="A139" s="11">
        <f t="shared" si="2"/>
        <v>134</v>
      </c>
      <c r="B139" s="14">
        <v>287</v>
      </c>
      <c r="C139" s="12" t="s">
        <v>295</v>
      </c>
      <c r="D139" s="13">
        <v>34000</v>
      </c>
      <c r="E139" s="14">
        <v>1</v>
      </c>
      <c r="F139" s="78">
        <v>34000</v>
      </c>
    </row>
    <row r="140" spans="1:6" s="4" customFormat="1" ht="12" customHeight="1" x14ac:dyDescent="0.2">
      <c r="A140" s="11">
        <f t="shared" si="2"/>
        <v>135</v>
      </c>
      <c r="B140" s="14">
        <v>288</v>
      </c>
      <c r="C140" s="12" t="s">
        <v>296</v>
      </c>
      <c r="D140" s="13">
        <v>71800</v>
      </c>
      <c r="E140" s="14">
        <v>2</v>
      </c>
      <c r="F140" s="78">
        <v>35900</v>
      </c>
    </row>
    <row r="141" spans="1:6" s="4" customFormat="1" ht="12" customHeight="1" x14ac:dyDescent="0.2">
      <c r="A141" s="11">
        <f t="shared" si="2"/>
        <v>136</v>
      </c>
      <c r="B141" s="14">
        <v>289</v>
      </c>
      <c r="C141" s="12" t="s">
        <v>454</v>
      </c>
      <c r="D141" s="13">
        <v>28000</v>
      </c>
      <c r="E141" s="14">
        <v>1</v>
      </c>
      <c r="F141" s="78">
        <v>28000</v>
      </c>
    </row>
    <row r="142" spans="1:6" s="4" customFormat="1" ht="12" customHeight="1" x14ac:dyDescent="0.2">
      <c r="A142" s="11">
        <f t="shared" si="2"/>
        <v>137</v>
      </c>
      <c r="B142" s="14">
        <v>291</v>
      </c>
      <c r="C142" s="12" t="s">
        <v>483</v>
      </c>
      <c r="D142" s="13">
        <v>25000</v>
      </c>
      <c r="E142" s="14">
        <v>1</v>
      </c>
      <c r="F142" s="78">
        <v>25000</v>
      </c>
    </row>
    <row r="143" spans="1:6" s="4" customFormat="1" ht="12" customHeight="1" x14ac:dyDescent="0.2">
      <c r="A143" s="11">
        <f t="shared" si="2"/>
        <v>138</v>
      </c>
      <c r="B143" s="14">
        <v>293</v>
      </c>
      <c r="C143" s="12" t="s">
        <v>298</v>
      </c>
      <c r="D143" s="13">
        <v>641000</v>
      </c>
      <c r="E143" s="14">
        <v>12</v>
      </c>
      <c r="F143" s="78">
        <v>53416.666666666664</v>
      </c>
    </row>
    <row r="144" spans="1:6" s="4" customFormat="1" ht="12" customHeight="1" x14ac:dyDescent="0.2">
      <c r="A144" s="11">
        <f t="shared" si="2"/>
        <v>139</v>
      </c>
      <c r="B144" s="14">
        <v>294</v>
      </c>
      <c r="C144" s="12" t="s">
        <v>420</v>
      </c>
      <c r="D144" s="13">
        <v>40000</v>
      </c>
      <c r="E144" s="14">
        <v>1</v>
      </c>
      <c r="F144" s="78">
        <v>40000</v>
      </c>
    </row>
    <row r="145" spans="1:6" s="4" customFormat="1" ht="12" customHeight="1" x14ac:dyDescent="0.2">
      <c r="A145" s="11">
        <f t="shared" si="2"/>
        <v>140</v>
      </c>
      <c r="B145" s="14">
        <v>296</v>
      </c>
      <c r="C145" s="12" t="s">
        <v>299</v>
      </c>
      <c r="D145" s="13">
        <v>133675</v>
      </c>
      <c r="E145" s="14">
        <v>4</v>
      </c>
      <c r="F145" s="78">
        <v>33418.75</v>
      </c>
    </row>
    <row r="146" spans="1:6" s="4" customFormat="1" ht="12" customHeight="1" x14ac:dyDescent="0.2">
      <c r="A146" s="11">
        <f t="shared" si="2"/>
        <v>141</v>
      </c>
      <c r="B146" s="14">
        <v>298</v>
      </c>
      <c r="C146" s="12" t="s">
        <v>300</v>
      </c>
      <c r="D146" s="13">
        <v>60000</v>
      </c>
      <c r="E146" s="14">
        <v>1</v>
      </c>
      <c r="F146" s="78">
        <v>60000</v>
      </c>
    </row>
    <row r="147" spans="1:6" s="4" customFormat="1" ht="12" customHeight="1" x14ac:dyDescent="0.2">
      <c r="A147" s="11">
        <f t="shared" si="2"/>
        <v>142</v>
      </c>
      <c r="B147" s="14">
        <v>300</v>
      </c>
      <c r="C147" s="12" t="s">
        <v>301</v>
      </c>
      <c r="D147" s="13">
        <v>399404</v>
      </c>
      <c r="E147" s="14">
        <v>6</v>
      </c>
      <c r="F147" s="78">
        <v>66567.333333333328</v>
      </c>
    </row>
    <row r="148" spans="1:6" s="4" customFormat="1" ht="12" customHeight="1" x14ac:dyDescent="0.2">
      <c r="A148" s="11">
        <f t="shared" si="2"/>
        <v>143</v>
      </c>
      <c r="B148" s="14">
        <v>301</v>
      </c>
      <c r="C148" s="12" t="s">
        <v>302</v>
      </c>
      <c r="D148" s="13">
        <v>82438</v>
      </c>
      <c r="E148" s="14">
        <v>3</v>
      </c>
      <c r="F148" s="78">
        <v>27479.333333333332</v>
      </c>
    </row>
    <row r="149" spans="1:6" s="4" customFormat="1" ht="12" customHeight="1" x14ac:dyDescent="0.2">
      <c r="A149" s="11">
        <f t="shared" si="2"/>
        <v>144</v>
      </c>
      <c r="B149" s="14">
        <v>302</v>
      </c>
      <c r="C149" s="12" t="s">
        <v>484</v>
      </c>
      <c r="D149" s="13">
        <v>23984</v>
      </c>
      <c r="E149" s="14">
        <v>1</v>
      </c>
      <c r="F149" s="78">
        <v>23984</v>
      </c>
    </row>
    <row r="150" spans="1:6" s="4" customFormat="1" ht="12" customHeight="1" x14ac:dyDescent="0.2">
      <c r="A150" s="11">
        <f t="shared" si="2"/>
        <v>145</v>
      </c>
      <c r="B150" s="14">
        <v>303</v>
      </c>
      <c r="C150" s="12" t="s">
        <v>303</v>
      </c>
      <c r="D150" s="13">
        <v>607507</v>
      </c>
      <c r="E150" s="14">
        <v>14</v>
      </c>
      <c r="F150" s="78">
        <v>43393.357142857145</v>
      </c>
    </row>
    <row r="151" spans="1:6" s="4" customFormat="1" ht="12" customHeight="1" x14ac:dyDescent="0.2">
      <c r="A151" s="11">
        <f t="shared" si="2"/>
        <v>146</v>
      </c>
      <c r="B151" s="14">
        <v>304</v>
      </c>
      <c r="C151" s="12" t="s">
        <v>304</v>
      </c>
      <c r="D151" s="13">
        <v>174100</v>
      </c>
      <c r="E151" s="14">
        <v>3</v>
      </c>
      <c r="F151" s="78">
        <v>58033.333333333336</v>
      </c>
    </row>
    <row r="152" spans="1:6" s="4" customFormat="1" ht="12" customHeight="1" x14ac:dyDescent="0.2">
      <c r="A152" s="11">
        <f t="shared" si="2"/>
        <v>147</v>
      </c>
      <c r="B152" s="14">
        <v>308</v>
      </c>
      <c r="C152" s="12" t="s">
        <v>306</v>
      </c>
      <c r="D152" s="13">
        <v>69991</v>
      </c>
      <c r="E152" s="14">
        <v>2</v>
      </c>
      <c r="F152" s="78">
        <v>34995.5</v>
      </c>
    </row>
    <row r="153" spans="1:6" s="246" customFormat="1" ht="12" customHeight="1" x14ac:dyDescent="0.2">
      <c r="A153" s="11">
        <f t="shared" si="2"/>
        <v>148</v>
      </c>
      <c r="B153" s="14">
        <v>313</v>
      </c>
      <c r="C153" s="12" t="s">
        <v>485</v>
      </c>
      <c r="D153" s="13">
        <v>45000</v>
      </c>
      <c r="E153" s="14">
        <v>1</v>
      </c>
      <c r="F153" s="78">
        <v>45000</v>
      </c>
    </row>
    <row r="154" spans="1:6" s="246" customFormat="1" ht="12" customHeight="1" x14ac:dyDescent="0.2">
      <c r="A154" s="11">
        <f t="shared" si="2"/>
        <v>149</v>
      </c>
      <c r="B154" s="14">
        <v>314</v>
      </c>
      <c r="C154" s="12" t="s">
        <v>425</v>
      </c>
      <c r="D154" s="13">
        <v>82000</v>
      </c>
      <c r="E154" s="14">
        <v>2</v>
      </c>
      <c r="F154" s="78">
        <v>41000</v>
      </c>
    </row>
    <row r="155" spans="1:6" s="246" customFormat="1" ht="12" customHeight="1" x14ac:dyDescent="0.2">
      <c r="A155" s="11">
        <f t="shared" si="2"/>
        <v>150</v>
      </c>
      <c r="B155" s="14">
        <v>315</v>
      </c>
      <c r="C155" s="12" t="s">
        <v>486</v>
      </c>
      <c r="D155" s="13">
        <v>62994</v>
      </c>
      <c r="E155" s="14">
        <v>1</v>
      </c>
      <c r="F155" s="78">
        <v>62994</v>
      </c>
    </row>
    <row r="156" spans="1:6" s="246" customFormat="1" ht="12" customHeight="1" x14ac:dyDescent="0.2">
      <c r="A156" s="11">
        <f t="shared" si="2"/>
        <v>151</v>
      </c>
      <c r="B156" s="14">
        <v>316</v>
      </c>
      <c r="C156" s="12" t="s">
        <v>426</v>
      </c>
      <c r="D156" s="13">
        <v>80000</v>
      </c>
      <c r="E156" s="14">
        <v>2</v>
      </c>
      <c r="F156" s="78">
        <v>40000</v>
      </c>
    </row>
    <row r="157" spans="1:6" s="246" customFormat="1" ht="12" customHeight="1" x14ac:dyDescent="0.2">
      <c r="A157" s="11">
        <f t="shared" si="2"/>
        <v>152</v>
      </c>
      <c r="B157" s="14">
        <v>318</v>
      </c>
      <c r="C157" s="12" t="s">
        <v>428</v>
      </c>
      <c r="D157" s="13">
        <v>30000</v>
      </c>
      <c r="E157" s="14">
        <v>1</v>
      </c>
      <c r="F157" s="78">
        <v>30000</v>
      </c>
    </row>
    <row r="158" spans="1:6" s="246" customFormat="1" ht="12" customHeight="1" x14ac:dyDescent="0.2">
      <c r="A158" s="11">
        <f t="shared" si="2"/>
        <v>153</v>
      </c>
      <c r="B158" s="14">
        <v>321</v>
      </c>
      <c r="C158" s="12" t="s">
        <v>430</v>
      </c>
      <c r="D158" s="13">
        <v>58000</v>
      </c>
      <c r="E158" s="14">
        <v>1</v>
      </c>
      <c r="F158" s="78">
        <v>58000</v>
      </c>
    </row>
    <row r="159" spans="1:6" s="246" customFormat="1" ht="12" customHeight="1" x14ac:dyDescent="0.2">
      <c r="A159" s="11">
        <f t="shared" si="2"/>
        <v>154</v>
      </c>
      <c r="B159" s="14">
        <v>323</v>
      </c>
      <c r="C159" s="12" t="s">
        <v>309</v>
      </c>
      <c r="D159" s="13">
        <v>199994</v>
      </c>
      <c r="E159" s="14">
        <v>4</v>
      </c>
      <c r="F159" s="78">
        <v>49998.5</v>
      </c>
    </row>
    <row r="160" spans="1:6" s="246" customFormat="1" ht="12" customHeight="1" x14ac:dyDescent="0.2">
      <c r="A160" s="11">
        <f t="shared" si="2"/>
        <v>155</v>
      </c>
      <c r="B160" s="14">
        <v>324</v>
      </c>
      <c r="C160" s="12" t="s">
        <v>431</v>
      </c>
      <c r="D160" s="13">
        <v>380000</v>
      </c>
      <c r="E160" s="14">
        <v>6</v>
      </c>
      <c r="F160" s="78">
        <v>63333.333333333336</v>
      </c>
    </row>
    <row r="161" spans="1:6" s="246" customFormat="1" ht="12" customHeight="1" x14ac:dyDescent="0.2">
      <c r="A161" s="11">
        <f t="shared" si="2"/>
        <v>156</v>
      </c>
      <c r="B161" s="14">
        <v>326</v>
      </c>
      <c r="C161" s="12" t="s">
        <v>195</v>
      </c>
      <c r="D161" s="13">
        <v>81600</v>
      </c>
      <c r="E161" s="14">
        <v>1</v>
      </c>
      <c r="F161" s="78">
        <v>81600</v>
      </c>
    </row>
    <row r="162" spans="1:6" s="246" customFormat="1" ht="12" customHeight="1" x14ac:dyDescent="0.2">
      <c r="A162" s="11">
        <f t="shared" si="2"/>
        <v>157</v>
      </c>
      <c r="B162" s="14">
        <v>327</v>
      </c>
      <c r="C162" s="12" t="s">
        <v>487</v>
      </c>
      <c r="D162" s="13">
        <v>168028</v>
      </c>
      <c r="E162" s="14">
        <v>3</v>
      </c>
      <c r="F162" s="78">
        <v>56009.333333333336</v>
      </c>
    </row>
    <row r="163" spans="1:6" s="246" customFormat="1" ht="12" customHeight="1" x14ac:dyDescent="0.2">
      <c r="A163" s="11">
        <f t="shared" si="2"/>
        <v>158</v>
      </c>
      <c r="B163" s="14">
        <v>334</v>
      </c>
      <c r="C163" s="12" t="s">
        <v>197</v>
      </c>
      <c r="D163" s="13">
        <v>20000</v>
      </c>
      <c r="E163" s="14">
        <v>1</v>
      </c>
      <c r="F163" s="78">
        <v>20000</v>
      </c>
    </row>
    <row r="164" spans="1:6" s="246" customFormat="1" ht="12" customHeight="1" x14ac:dyDescent="0.2">
      <c r="A164" s="11">
        <f t="shared" si="2"/>
        <v>159</v>
      </c>
      <c r="B164" s="14">
        <v>335</v>
      </c>
      <c r="C164" s="12" t="s">
        <v>198</v>
      </c>
      <c r="D164" s="13">
        <v>23000</v>
      </c>
      <c r="E164" s="14">
        <v>1</v>
      </c>
      <c r="F164" s="78">
        <v>23000</v>
      </c>
    </row>
    <row r="165" spans="1:6" s="246" customFormat="1" ht="12" customHeight="1" x14ac:dyDescent="0.2">
      <c r="A165" s="11">
        <f t="shared" si="2"/>
        <v>160</v>
      </c>
      <c r="B165" s="14">
        <v>336</v>
      </c>
      <c r="C165" s="12" t="s">
        <v>311</v>
      </c>
      <c r="D165" s="13">
        <v>70000</v>
      </c>
      <c r="E165" s="14">
        <v>2</v>
      </c>
      <c r="F165" s="78">
        <v>35000</v>
      </c>
    </row>
    <row r="166" spans="1:6" s="246" customFormat="1" ht="12" customHeight="1" x14ac:dyDescent="0.2">
      <c r="A166" s="11">
        <f t="shared" si="2"/>
        <v>161</v>
      </c>
      <c r="B166" s="14">
        <v>337</v>
      </c>
      <c r="C166" s="12" t="s">
        <v>488</v>
      </c>
      <c r="D166" s="13">
        <v>90000</v>
      </c>
      <c r="E166" s="14">
        <v>2</v>
      </c>
      <c r="F166" s="78">
        <v>45000</v>
      </c>
    </row>
    <row r="167" spans="1:6" s="246" customFormat="1" ht="12" customHeight="1" x14ac:dyDescent="0.2">
      <c r="A167" s="11">
        <f t="shared" si="2"/>
        <v>162</v>
      </c>
      <c r="B167" s="14">
        <v>341</v>
      </c>
      <c r="C167" s="12" t="s">
        <v>312</v>
      </c>
      <c r="D167" s="13">
        <v>118821</v>
      </c>
      <c r="E167" s="14">
        <v>3</v>
      </c>
      <c r="F167" s="78">
        <v>39607</v>
      </c>
    </row>
    <row r="168" spans="1:6" s="246" customFormat="1" ht="12" customHeight="1" x14ac:dyDescent="0.2">
      <c r="A168" s="11">
        <f t="shared" si="2"/>
        <v>163</v>
      </c>
      <c r="B168" s="14">
        <v>342</v>
      </c>
      <c r="C168" s="12" t="s">
        <v>436</v>
      </c>
      <c r="D168" s="13">
        <v>50000</v>
      </c>
      <c r="E168" s="14">
        <v>2</v>
      </c>
      <c r="F168" s="78">
        <v>25000</v>
      </c>
    </row>
    <row r="169" spans="1:6" s="246" customFormat="1" ht="12" customHeight="1" x14ac:dyDescent="0.2">
      <c r="A169" s="11">
        <f t="shared" si="2"/>
        <v>164</v>
      </c>
      <c r="B169" s="14">
        <v>345</v>
      </c>
      <c r="C169" s="12" t="s">
        <v>437</v>
      </c>
      <c r="D169" s="13">
        <v>26293</v>
      </c>
      <c r="E169" s="14">
        <v>1</v>
      </c>
      <c r="F169" s="78">
        <v>26293</v>
      </c>
    </row>
    <row r="170" spans="1:6" s="246" customFormat="1" ht="12" customHeight="1" x14ac:dyDescent="0.2">
      <c r="A170" s="11">
        <f t="shared" si="2"/>
        <v>165</v>
      </c>
      <c r="B170" s="14">
        <v>346</v>
      </c>
      <c r="C170" s="12" t="s">
        <v>314</v>
      </c>
      <c r="D170" s="13">
        <v>30000</v>
      </c>
      <c r="E170" s="14">
        <v>1</v>
      </c>
      <c r="F170" s="78">
        <v>30000</v>
      </c>
    </row>
    <row r="171" spans="1:6" s="246" customFormat="1" ht="12" customHeight="1" x14ac:dyDescent="0.2">
      <c r="A171" s="11">
        <f t="shared" si="2"/>
        <v>166</v>
      </c>
      <c r="B171" s="14">
        <v>347</v>
      </c>
      <c r="C171" s="12" t="s">
        <v>315</v>
      </c>
      <c r="D171" s="13">
        <v>35000</v>
      </c>
      <c r="E171" s="14">
        <v>1</v>
      </c>
      <c r="F171" s="78">
        <v>35000</v>
      </c>
    </row>
    <row r="172" spans="1:6" s="246" customFormat="1" ht="12" customHeight="1" x14ac:dyDescent="0.2">
      <c r="A172" s="11">
        <f t="shared" si="2"/>
        <v>167</v>
      </c>
      <c r="B172" s="14">
        <v>348</v>
      </c>
      <c r="C172" s="12" t="s">
        <v>438</v>
      </c>
      <c r="D172" s="13">
        <v>150000</v>
      </c>
      <c r="E172" s="14">
        <v>2</v>
      </c>
      <c r="F172" s="78">
        <v>75000</v>
      </c>
    </row>
    <row r="173" spans="1:6" s="246" customFormat="1" ht="12" customHeight="1" x14ac:dyDescent="0.2">
      <c r="A173" s="11">
        <f t="shared" si="2"/>
        <v>168</v>
      </c>
      <c r="B173" s="14">
        <v>349</v>
      </c>
      <c r="C173" s="12" t="s">
        <v>489</v>
      </c>
      <c r="D173" s="13">
        <v>65000</v>
      </c>
      <c r="E173" s="14">
        <v>1</v>
      </c>
      <c r="F173" s="78">
        <v>65000</v>
      </c>
    </row>
    <row r="174" spans="1:6" s="246" customFormat="1" ht="12" customHeight="1" x14ac:dyDescent="0.2">
      <c r="A174" s="11">
        <f t="shared" si="2"/>
        <v>169</v>
      </c>
      <c r="B174" s="14">
        <v>351</v>
      </c>
      <c r="C174" s="12" t="s">
        <v>316</v>
      </c>
      <c r="D174" s="13">
        <v>25000</v>
      </c>
      <c r="E174" s="14">
        <v>1</v>
      </c>
      <c r="F174" s="78">
        <v>25000</v>
      </c>
    </row>
    <row r="175" spans="1:6" s="246" customFormat="1" ht="12" customHeight="1" x14ac:dyDescent="0.2">
      <c r="A175" s="11">
        <f t="shared" si="2"/>
        <v>170</v>
      </c>
      <c r="B175" s="14">
        <v>356</v>
      </c>
      <c r="C175" s="12" t="s">
        <v>317</v>
      </c>
      <c r="D175" s="13">
        <v>150000</v>
      </c>
      <c r="E175" s="14">
        <v>4</v>
      </c>
      <c r="F175" s="78">
        <v>37500</v>
      </c>
    </row>
    <row r="176" spans="1:6" s="246" customFormat="1" ht="12" customHeight="1" x14ac:dyDescent="0.2">
      <c r="A176" s="11">
        <f t="shared" si="2"/>
        <v>171</v>
      </c>
      <c r="B176" s="14">
        <v>357</v>
      </c>
      <c r="C176" s="12" t="s">
        <v>318</v>
      </c>
      <c r="D176" s="13">
        <v>19854</v>
      </c>
      <c r="E176" s="14">
        <v>1</v>
      </c>
      <c r="F176" s="78">
        <v>19854</v>
      </c>
    </row>
    <row r="177" spans="1:6" s="246" customFormat="1" ht="12" customHeight="1" x14ac:dyDescent="0.2">
      <c r="A177" s="11">
        <f t="shared" si="2"/>
        <v>172</v>
      </c>
      <c r="B177" s="14">
        <v>358</v>
      </c>
      <c r="C177" s="12" t="s">
        <v>200</v>
      </c>
      <c r="D177" s="13">
        <v>361000</v>
      </c>
      <c r="E177" s="14">
        <v>4</v>
      </c>
      <c r="F177" s="78">
        <v>90250</v>
      </c>
    </row>
    <row r="178" spans="1:6" s="246" customFormat="1" ht="12" customHeight="1" x14ac:dyDescent="0.2">
      <c r="A178" s="11">
        <f t="shared" si="2"/>
        <v>173</v>
      </c>
      <c r="B178" s="14">
        <v>359</v>
      </c>
      <c r="C178" s="12" t="s">
        <v>201</v>
      </c>
      <c r="D178" s="13">
        <v>228047</v>
      </c>
      <c r="E178" s="14">
        <v>7</v>
      </c>
      <c r="F178" s="78">
        <v>32578.142857142859</v>
      </c>
    </row>
    <row r="179" spans="1:6" s="246" customFormat="1" ht="12" customHeight="1" x14ac:dyDescent="0.2">
      <c r="A179" s="11">
        <f t="shared" si="2"/>
        <v>174</v>
      </c>
      <c r="B179" s="14">
        <v>366</v>
      </c>
      <c r="C179" s="12" t="s">
        <v>319</v>
      </c>
      <c r="D179" s="13">
        <v>30062</v>
      </c>
      <c r="E179" s="14">
        <v>1</v>
      </c>
      <c r="F179" s="78">
        <v>30062</v>
      </c>
    </row>
    <row r="180" spans="1:6" s="246" customFormat="1" ht="12" customHeight="1" x14ac:dyDescent="0.2">
      <c r="A180" s="11">
        <f t="shared" si="2"/>
        <v>175</v>
      </c>
      <c r="B180" s="14">
        <v>367</v>
      </c>
      <c r="C180" s="12" t="s">
        <v>491</v>
      </c>
      <c r="D180" s="13">
        <v>25000</v>
      </c>
      <c r="E180" s="14">
        <v>1</v>
      </c>
      <c r="F180" s="78">
        <v>25000</v>
      </c>
    </row>
    <row r="181" spans="1:6" s="246" customFormat="1" ht="12" customHeight="1" x14ac:dyDescent="0.2">
      <c r="A181" s="11">
        <f t="shared" si="2"/>
        <v>176</v>
      </c>
      <c r="B181" s="14">
        <v>371</v>
      </c>
      <c r="C181" s="12" t="s">
        <v>492</v>
      </c>
      <c r="D181" s="13">
        <v>88000</v>
      </c>
      <c r="E181" s="14">
        <v>1</v>
      </c>
      <c r="F181" s="78">
        <v>88000</v>
      </c>
    </row>
    <row r="182" spans="1:6" s="246" customFormat="1" ht="12" customHeight="1" x14ac:dyDescent="0.2">
      <c r="A182" s="11">
        <f t="shared" si="2"/>
        <v>177</v>
      </c>
      <c r="B182" s="14">
        <v>374</v>
      </c>
      <c r="C182" s="12" t="s">
        <v>493</v>
      </c>
      <c r="D182" s="13">
        <v>35966</v>
      </c>
      <c r="E182" s="14">
        <v>1</v>
      </c>
      <c r="F182" s="78">
        <v>35966</v>
      </c>
    </row>
    <row r="183" spans="1:6" s="4" customFormat="1" ht="12" customHeight="1" x14ac:dyDescent="0.2">
      <c r="A183" s="11">
        <f t="shared" si="2"/>
        <v>178</v>
      </c>
      <c r="B183" s="14">
        <v>378</v>
      </c>
      <c r="C183" s="12" t="s">
        <v>321</v>
      </c>
      <c r="D183" s="13">
        <v>70000</v>
      </c>
      <c r="E183" s="14">
        <v>2</v>
      </c>
      <c r="F183" s="78">
        <v>35000</v>
      </c>
    </row>
    <row r="184" spans="1:6" s="4" customFormat="1" ht="12" customHeight="1" x14ac:dyDescent="0.2">
      <c r="A184" s="11">
        <f t="shared" si="2"/>
        <v>179</v>
      </c>
      <c r="B184" s="14">
        <v>379</v>
      </c>
      <c r="C184" s="12" t="s">
        <v>202</v>
      </c>
      <c r="D184" s="13">
        <v>612840</v>
      </c>
      <c r="E184" s="14">
        <v>7</v>
      </c>
      <c r="F184" s="78">
        <v>87548.571428571435</v>
      </c>
    </row>
    <row r="185" spans="1:6" s="4" customFormat="1" ht="12" customHeight="1" x14ac:dyDescent="0.2">
      <c r="A185" s="88" t="s">
        <v>4</v>
      </c>
      <c r="B185" s="89" t="s">
        <v>4</v>
      </c>
      <c r="C185" s="90" t="s">
        <v>3</v>
      </c>
      <c r="D185" s="91">
        <f>SUM(D6:D184)</f>
        <v>21846581</v>
      </c>
      <c r="E185" s="137">
        <f>SUM(E6:E184)</f>
        <v>456</v>
      </c>
      <c r="F185" s="144" t="s">
        <v>4</v>
      </c>
    </row>
    <row r="186" spans="1:6" x14ac:dyDescent="0.2">
      <c r="F186" s="81"/>
    </row>
    <row r="187" spans="1:6" x14ac:dyDescent="0.2">
      <c r="F187" s="81"/>
    </row>
  </sheetData>
  <sheetProtection algorithmName="SHA-512" hashValue="dJ1DKUNGWsnXsNh8+1kaGV6oxBpwj+7e60bJbEK0/QTCq2T/pCJVuDJRXHEcTC3Icc4K/evhlPvOYuXcQ8QyMw==" saltValue="gY7bSslXWYDarcMsOVD+pA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38" orientation="portrait" horizontalDpi="1200" verticalDpi="1200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0">
    <tabColor rgb="FFFFFF00"/>
  </sheetPr>
  <dimension ref="A1:G30"/>
  <sheetViews>
    <sheetView zoomScaleNormal="100" workbookViewId="0">
      <selection activeCell="C33" sqref="C33"/>
    </sheetView>
  </sheetViews>
  <sheetFormatPr defaultRowHeight="12.75" x14ac:dyDescent="0.2"/>
  <cols>
    <col min="1" max="2" width="4.5703125" customWidth="1"/>
    <col min="3" max="3" width="19.42578125" customWidth="1"/>
    <col min="4" max="5" width="13.28515625" customWidth="1"/>
    <col min="6" max="6" width="18.7109375" customWidth="1"/>
  </cols>
  <sheetData>
    <row r="1" spans="1:7" ht="32.25" customHeight="1" x14ac:dyDescent="0.2">
      <c r="A1" s="287" t="s">
        <v>156</v>
      </c>
      <c r="B1" s="287"/>
      <c r="C1" s="287"/>
      <c r="D1" s="287"/>
      <c r="E1" s="287"/>
      <c r="F1" s="287"/>
      <c r="G1" s="2"/>
    </row>
    <row r="2" spans="1:7" ht="16.5" customHeight="1" x14ac:dyDescent="0.2"/>
    <row r="3" spans="1:7" ht="21" customHeight="1" x14ac:dyDescent="0.2">
      <c r="A3" s="259" t="s">
        <v>11</v>
      </c>
      <c r="B3" s="261" t="s">
        <v>1</v>
      </c>
      <c r="C3" s="261" t="s">
        <v>0</v>
      </c>
      <c r="D3" s="288" t="s">
        <v>107</v>
      </c>
      <c r="E3" s="289"/>
      <c r="F3" s="290"/>
    </row>
    <row r="4" spans="1:7" ht="19.5" x14ac:dyDescent="0.2">
      <c r="A4" s="260"/>
      <c r="B4" s="262"/>
      <c r="C4" s="262"/>
      <c r="D4" s="129" t="s">
        <v>48</v>
      </c>
      <c r="E4" s="122" t="s">
        <v>32</v>
      </c>
      <c r="F4" s="143" t="s">
        <v>49</v>
      </c>
    </row>
    <row r="5" spans="1:7" s="4" customFormat="1" ht="12.6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7" s="4" customFormat="1" ht="12.6" customHeight="1" x14ac:dyDescent="0.2">
      <c r="A6" s="11">
        <v>1</v>
      </c>
      <c r="B6" s="14">
        <v>73</v>
      </c>
      <c r="C6" s="12" t="s">
        <v>232</v>
      </c>
      <c r="D6" s="13">
        <v>40000</v>
      </c>
      <c r="E6" s="14">
        <v>1</v>
      </c>
      <c r="F6" s="78">
        <v>40000</v>
      </c>
    </row>
    <row r="7" spans="1:7" s="216" customFormat="1" ht="12.6" customHeight="1" x14ac:dyDescent="0.2">
      <c r="A7" s="11">
        <v>2</v>
      </c>
      <c r="B7" s="14">
        <v>176</v>
      </c>
      <c r="C7" s="12" t="s">
        <v>474</v>
      </c>
      <c r="D7" s="13">
        <v>20000</v>
      </c>
      <c r="E7" s="14">
        <v>1</v>
      </c>
      <c r="F7" s="78">
        <v>20000</v>
      </c>
    </row>
    <row r="8" spans="1:7" s="4" customFormat="1" ht="12.6" customHeight="1" x14ac:dyDescent="0.2">
      <c r="A8" s="88" t="s">
        <v>4</v>
      </c>
      <c r="B8" s="89" t="s">
        <v>4</v>
      </c>
      <c r="C8" s="90" t="s">
        <v>3</v>
      </c>
      <c r="D8" s="91">
        <f>SUM(D6:D7)</f>
        <v>60000</v>
      </c>
      <c r="E8" s="91">
        <f>SUM(E6:E7)</f>
        <v>2</v>
      </c>
      <c r="F8" s="144" t="s">
        <v>4</v>
      </c>
    </row>
    <row r="9" spans="1:7" ht="39" customHeight="1" x14ac:dyDescent="0.2"/>
    <row r="10" spans="1:7" ht="30.75" customHeight="1" x14ac:dyDescent="0.2">
      <c r="A10" s="286" t="s">
        <v>157</v>
      </c>
      <c r="B10" s="286"/>
      <c r="C10" s="286"/>
      <c r="D10" s="286"/>
      <c r="E10" s="286"/>
      <c r="F10" s="286"/>
    </row>
    <row r="11" spans="1:7" ht="17.25" customHeight="1" x14ac:dyDescent="0.2"/>
    <row r="12" spans="1:7" ht="21" customHeight="1" x14ac:dyDescent="0.2">
      <c r="A12" s="259" t="s">
        <v>11</v>
      </c>
      <c r="B12" s="261" t="s">
        <v>1</v>
      </c>
      <c r="C12" s="261" t="s">
        <v>0</v>
      </c>
      <c r="D12" s="288" t="s">
        <v>129</v>
      </c>
      <c r="E12" s="289"/>
      <c r="F12" s="290"/>
    </row>
    <row r="13" spans="1:7" ht="19.5" x14ac:dyDescent="0.2">
      <c r="A13" s="260"/>
      <c r="B13" s="262"/>
      <c r="C13" s="262"/>
      <c r="D13" s="121" t="s">
        <v>31</v>
      </c>
      <c r="E13" s="122" t="s">
        <v>32</v>
      </c>
      <c r="F13" s="143" t="s">
        <v>49</v>
      </c>
    </row>
    <row r="14" spans="1:7" ht="12.6" customHeight="1" x14ac:dyDescent="0.2">
      <c r="A14" s="84">
        <v>1</v>
      </c>
      <c r="B14" s="85">
        <v>2</v>
      </c>
      <c r="C14" s="85">
        <v>3</v>
      </c>
      <c r="D14" s="86">
        <v>4</v>
      </c>
      <c r="E14" s="86">
        <v>5</v>
      </c>
      <c r="F14" s="87">
        <v>6</v>
      </c>
    </row>
    <row r="15" spans="1:7" ht="12.6" customHeight="1" x14ac:dyDescent="0.2">
      <c r="A15" s="11">
        <v>1</v>
      </c>
      <c r="B15" s="14">
        <v>168</v>
      </c>
      <c r="C15" s="12" t="s">
        <v>253</v>
      </c>
      <c r="D15" s="13">
        <v>93300</v>
      </c>
      <c r="E15" s="14">
        <v>1</v>
      </c>
      <c r="F15" s="78">
        <v>93300</v>
      </c>
    </row>
    <row r="16" spans="1:7" ht="12.6" customHeight="1" x14ac:dyDescent="0.2">
      <c r="A16" s="233">
        <v>2</v>
      </c>
      <c r="B16" s="234">
        <v>365</v>
      </c>
      <c r="C16" s="235" t="s">
        <v>490</v>
      </c>
      <c r="D16" s="236">
        <v>92721</v>
      </c>
      <c r="E16" s="234">
        <v>1</v>
      </c>
      <c r="F16" s="237">
        <v>92721</v>
      </c>
    </row>
    <row r="17" spans="1:6" ht="12.6" customHeight="1" x14ac:dyDescent="0.2">
      <c r="A17" s="233">
        <v>3</v>
      </c>
      <c r="B17" s="234">
        <v>374</v>
      </c>
      <c r="C17" s="235" t="s">
        <v>493</v>
      </c>
      <c r="D17" s="236">
        <v>179853</v>
      </c>
      <c r="E17" s="234">
        <v>2</v>
      </c>
      <c r="F17" s="237">
        <v>89926.5</v>
      </c>
    </row>
    <row r="18" spans="1:6" ht="12.6" customHeight="1" x14ac:dyDescent="0.2">
      <c r="A18" s="233">
        <v>4</v>
      </c>
      <c r="B18" s="234">
        <v>379</v>
      </c>
      <c r="C18" s="235" t="s">
        <v>202</v>
      </c>
      <c r="D18" s="236">
        <v>84980</v>
      </c>
      <c r="E18" s="234">
        <v>1</v>
      </c>
      <c r="F18" s="237">
        <v>84980</v>
      </c>
    </row>
    <row r="19" spans="1:6" ht="12.6" customHeight="1" x14ac:dyDescent="0.2">
      <c r="A19" s="88" t="s">
        <v>4</v>
      </c>
      <c r="B19" s="89" t="s">
        <v>4</v>
      </c>
      <c r="C19" s="90" t="s">
        <v>3</v>
      </c>
      <c r="D19" s="91">
        <f>SUM(D15:D18)</f>
        <v>450854</v>
      </c>
      <c r="E19" s="91">
        <f>SUM(E15:E18)</f>
        <v>5</v>
      </c>
      <c r="F19" s="144" t="s">
        <v>4</v>
      </c>
    </row>
    <row r="23" spans="1:6" ht="30" customHeight="1" x14ac:dyDescent="0.2">
      <c r="A23" s="286" t="s">
        <v>158</v>
      </c>
      <c r="B23" s="286"/>
      <c r="C23" s="286"/>
      <c r="D23" s="286"/>
      <c r="E23" s="286"/>
      <c r="F23" s="286"/>
    </row>
    <row r="25" spans="1:6" ht="21" customHeight="1" x14ac:dyDescent="0.2">
      <c r="A25" s="259" t="s">
        <v>11</v>
      </c>
      <c r="B25" s="261" t="s">
        <v>1</v>
      </c>
      <c r="C25" s="261" t="s">
        <v>0</v>
      </c>
      <c r="D25" s="288" t="s">
        <v>134</v>
      </c>
      <c r="E25" s="289"/>
      <c r="F25" s="290"/>
    </row>
    <row r="26" spans="1:6" ht="29.25" x14ac:dyDescent="0.2">
      <c r="A26" s="260"/>
      <c r="B26" s="262"/>
      <c r="C26" s="262"/>
      <c r="D26" s="129" t="s">
        <v>64</v>
      </c>
      <c r="E26" s="240" t="s">
        <v>136</v>
      </c>
      <c r="F26" s="143" t="s">
        <v>135</v>
      </c>
    </row>
    <row r="27" spans="1:6" x14ac:dyDescent="0.2">
      <c r="A27" s="84">
        <v>1</v>
      </c>
      <c r="B27" s="85">
        <v>2</v>
      </c>
      <c r="C27" s="85">
        <v>3</v>
      </c>
      <c r="D27" s="86">
        <v>4</v>
      </c>
      <c r="E27" s="86">
        <v>5</v>
      </c>
      <c r="F27" s="87">
        <v>6</v>
      </c>
    </row>
    <row r="28" spans="1:6" x14ac:dyDescent="0.2">
      <c r="A28" s="11">
        <v>1</v>
      </c>
      <c r="B28" s="14">
        <v>168</v>
      </c>
      <c r="C28" s="12" t="s">
        <v>253</v>
      </c>
      <c r="D28" s="13">
        <v>92000</v>
      </c>
      <c r="E28" s="14">
        <v>1</v>
      </c>
      <c r="F28" s="165">
        <v>0</v>
      </c>
    </row>
    <row r="29" spans="1:6" x14ac:dyDescent="0.2">
      <c r="A29" s="233">
        <v>2</v>
      </c>
      <c r="B29" s="234">
        <v>329</v>
      </c>
      <c r="C29" s="235" t="s">
        <v>196</v>
      </c>
      <c r="D29" s="236">
        <v>70000</v>
      </c>
      <c r="E29" s="234">
        <v>2</v>
      </c>
      <c r="F29" s="243">
        <v>2</v>
      </c>
    </row>
    <row r="30" spans="1:6" x14ac:dyDescent="0.2">
      <c r="A30" s="88" t="s">
        <v>4</v>
      </c>
      <c r="B30" s="89" t="s">
        <v>4</v>
      </c>
      <c r="C30" s="90" t="s">
        <v>3</v>
      </c>
      <c r="D30" s="91">
        <f>SUM(D28:D29)</f>
        <v>162000</v>
      </c>
      <c r="E30" s="91">
        <f>SUM(E28:E29)</f>
        <v>3</v>
      </c>
      <c r="F30" s="244">
        <f>SUM(F28:F29)</f>
        <v>2</v>
      </c>
    </row>
  </sheetData>
  <sheetProtection algorithmName="SHA-512" hashValue="mEqN5MR40EI/S/pHl2QAPHCUlBFvGf8tjh8guJgMABQr7MZrKyTGEoOIrVE7BDOq26Ii/Bekm/UzRXoxKnz9mw==" saltValue="n0azjOTwmnSKSD0Ov8Q7yA==" spinCount="100000" sheet="1" objects="1" scenarios="1"/>
  <mergeCells count="15">
    <mergeCell ref="A10:F10"/>
    <mergeCell ref="A23:F23"/>
    <mergeCell ref="A25:A26"/>
    <mergeCell ref="B25:B26"/>
    <mergeCell ref="C25:C26"/>
    <mergeCell ref="D25:F25"/>
    <mergeCell ref="A12:A13"/>
    <mergeCell ref="B12:B13"/>
    <mergeCell ref="C12:C13"/>
    <mergeCell ref="D12:F12"/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44" orientation="portrait" horizontalDpi="1200" verticalDpi="1200" r:id="rId1"/>
  <headerFooter alignWithMargins="0">
    <oddFooter>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1">
    <tabColor rgb="FFFFFF00"/>
  </sheetPr>
  <dimension ref="A1:F382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2" width="3.5703125" style="4" customWidth="1"/>
    <col min="3" max="3" width="19" style="4" customWidth="1"/>
    <col min="4" max="4" width="15.85546875" style="31" customWidth="1"/>
    <col min="5" max="5" width="18.28515625" style="31" customWidth="1"/>
    <col min="6" max="6" width="15.7109375" style="35" customWidth="1"/>
    <col min="7" max="16384" width="9.140625" style="4"/>
  </cols>
  <sheetData>
    <row r="1" spans="1:6" ht="26.1" customHeight="1" x14ac:dyDescent="0.2">
      <c r="A1" s="286" t="s">
        <v>159</v>
      </c>
      <c r="B1" s="286"/>
      <c r="C1" s="286"/>
      <c r="D1" s="286"/>
      <c r="E1" s="286"/>
      <c r="F1" s="286"/>
    </row>
    <row r="2" spans="1:6" ht="18" customHeight="1" x14ac:dyDescent="0.2">
      <c r="A2" s="159"/>
    </row>
    <row r="3" spans="1:6" s="18" customFormat="1" ht="21" customHeight="1" x14ac:dyDescent="0.2">
      <c r="A3" s="279" t="s">
        <v>11</v>
      </c>
      <c r="B3" s="278" t="s">
        <v>1</v>
      </c>
      <c r="C3" s="278" t="s">
        <v>0</v>
      </c>
      <c r="D3" s="288" t="s">
        <v>108</v>
      </c>
      <c r="E3" s="289"/>
      <c r="F3" s="290"/>
    </row>
    <row r="4" spans="1:6" s="19" customFormat="1" ht="21" customHeight="1" x14ac:dyDescent="0.2">
      <c r="A4" s="260"/>
      <c r="B4" s="262"/>
      <c r="C4" s="262"/>
      <c r="D4" s="82" t="s">
        <v>50</v>
      </c>
      <c r="E4" s="82" t="s">
        <v>15</v>
      </c>
      <c r="F4" s="83" t="s">
        <v>16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</v>
      </c>
      <c r="C6" s="16" t="s">
        <v>322</v>
      </c>
      <c r="D6" s="7">
        <v>195821</v>
      </c>
      <c r="E6" s="7">
        <v>131</v>
      </c>
      <c r="F6" s="77">
        <v>1494.8167938931297</v>
      </c>
    </row>
    <row r="7" spans="1:6" ht="12" customHeight="1" x14ac:dyDescent="0.2">
      <c r="A7" s="15">
        <f>A6+1</f>
        <v>2</v>
      </c>
      <c r="B7" s="46">
        <v>2</v>
      </c>
      <c r="C7" s="16" t="s">
        <v>494</v>
      </c>
      <c r="D7" s="7">
        <v>96568</v>
      </c>
      <c r="E7" s="7">
        <v>80</v>
      </c>
      <c r="F7" s="77">
        <v>1207.0999999999999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203</v>
      </c>
      <c r="D8" s="7">
        <v>193123</v>
      </c>
      <c r="E8" s="7">
        <v>113</v>
      </c>
      <c r="F8" s="77">
        <v>1709.0530973451328</v>
      </c>
    </row>
    <row r="9" spans="1:6" ht="12" customHeight="1" x14ac:dyDescent="0.2">
      <c r="A9" s="15">
        <f t="shared" si="0"/>
        <v>4</v>
      </c>
      <c r="B9" s="46">
        <v>4</v>
      </c>
      <c r="C9" s="16" t="s">
        <v>323</v>
      </c>
      <c r="D9" s="7">
        <v>209855</v>
      </c>
      <c r="E9" s="7">
        <v>160</v>
      </c>
      <c r="F9" s="77">
        <v>1311.59375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204</v>
      </c>
      <c r="D10" s="7">
        <v>177801</v>
      </c>
      <c r="E10" s="7">
        <v>116</v>
      </c>
      <c r="F10" s="77">
        <v>1532.7672413793102</v>
      </c>
    </row>
    <row r="11" spans="1:6" ht="12" customHeight="1" x14ac:dyDescent="0.2">
      <c r="A11" s="15">
        <f t="shared" si="0"/>
        <v>6</v>
      </c>
      <c r="B11" s="46">
        <v>6</v>
      </c>
      <c r="C11" s="16" t="s">
        <v>205</v>
      </c>
      <c r="D11" s="7">
        <v>233209</v>
      </c>
      <c r="E11" s="7">
        <v>193</v>
      </c>
      <c r="F11" s="77">
        <v>1208.3367875647668</v>
      </c>
    </row>
    <row r="12" spans="1:6" ht="12" customHeight="1" x14ac:dyDescent="0.2">
      <c r="A12" s="15">
        <f t="shared" si="0"/>
        <v>7</v>
      </c>
      <c r="B12" s="46">
        <v>7</v>
      </c>
      <c r="C12" s="16" t="s">
        <v>495</v>
      </c>
      <c r="D12" s="7">
        <v>265966</v>
      </c>
      <c r="E12" s="7">
        <v>176</v>
      </c>
      <c r="F12" s="77">
        <v>1511.1704545454545</v>
      </c>
    </row>
    <row r="13" spans="1:6" ht="12" customHeight="1" x14ac:dyDescent="0.2">
      <c r="A13" s="15">
        <f t="shared" si="0"/>
        <v>8</v>
      </c>
      <c r="B13" s="46">
        <v>8</v>
      </c>
      <c r="C13" s="16" t="s">
        <v>324</v>
      </c>
      <c r="D13" s="7">
        <v>442652</v>
      </c>
      <c r="E13" s="7">
        <v>292</v>
      </c>
      <c r="F13" s="77">
        <v>1515.9315068493152</v>
      </c>
    </row>
    <row r="14" spans="1:6" ht="12" customHeight="1" x14ac:dyDescent="0.2">
      <c r="A14" s="15">
        <f t="shared" si="0"/>
        <v>9</v>
      </c>
      <c r="B14" s="46">
        <v>9</v>
      </c>
      <c r="C14" s="16" t="s">
        <v>325</v>
      </c>
      <c r="D14" s="7">
        <v>327776</v>
      </c>
      <c r="E14" s="7">
        <v>210</v>
      </c>
      <c r="F14" s="77">
        <v>1560.8380952380953</v>
      </c>
    </row>
    <row r="15" spans="1:6" ht="12" customHeight="1" x14ac:dyDescent="0.2">
      <c r="A15" s="15">
        <f t="shared" si="0"/>
        <v>10</v>
      </c>
      <c r="B15" s="46">
        <v>11</v>
      </c>
      <c r="C15" s="16" t="s">
        <v>207</v>
      </c>
      <c r="D15" s="7">
        <v>167519</v>
      </c>
      <c r="E15" s="7">
        <v>108</v>
      </c>
      <c r="F15" s="77">
        <v>1551.101851851852</v>
      </c>
    </row>
    <row r="16" spans="1:6" ht="12" customHeight="1" x14ac:dyDescent="0.2">
      <c r="A16" s="15">
        <f t="shared" si="0"/>
        <v>11</v>
      </c>
      <c r="B16" s="46">
        <v>12</v>
      </c>
      <c r="C16" s="16" t="s">
        <v>460</v>
      </c>
      <c r="D16" s="7">
        <v>58152</v>
      </c>
      <c r="E16" s="7">
        <v>47</v>
      </c>
      <c r="F16" s="77">
        <v>1237.2765957446809</v>
      </c>
    </row>
    <row r="17" spans="1:6" ht="12" customHeight="1" x14ac:dyDescent="0.2">
      <c r="A17" s="15">
        <f t="shared" si="0"/>
        <v>12</v>
      </c>
      <c r="B17" s="46">
        <v>14</v>
      </c>
      <c r="C17" s="16" t="s">
        <v>461</v>
      </c>
      <c r="D17" s="7">
        <v>201640</v>
      </c>
      <c r="E17" s="7">
        <v>144</v>
      </c>
      <c r="F17" s="77">
        <v>1400.2777777777778</v>
      </c>
    </row>
    <row r="18" spans="1:6" ht="12" customHeight="1" x14ac:dyDescent="0.2">
      <c r="A18" s="15">
        <f t="shared" si="0"/>
        <v>13</v>
      </c>
      <c r="B18" s="46">
        <v>15</v>
      </c>
      <c r="C18" s="16" t="s">
        <v>496</v>
      </c>
      <c r="D18" s="7">
        <v>302512</v>
      </c>
      <c r="E18" s="7">
        <v>201</v>
      </c>
      <c r="F18" s="77">
        <v>1505.0348258706467</v>
      </c>
    </row>
    <row r="19" spans="1:6" ht="12" customHeight="1" x14ac:dyDescent="0.2">
      <c r="A19" s="15">
        <f t="shared" si="0"/>
        <v>14</v>
      </c>
      <c r="B19" s="46">
        <v>16</v>
      </c>
      <c r="C19" s="16" t="s">
        <v>326</v>
      </c>
      <c r="D19" s="7">
        <v>167574</v>
      </c>
      <c r="E19" s="7">
        <v>109</v>
      </c>
      <c r="F19" s="77">
        <v>1537.3761467889908</v>
      </c>
    </row>
    <row r="20" spans="1:6" ht="12" customHeight="1" x14ac:dyDescent="0.2">
      <c r="A20" s="15">
        <f t="shared" si="0"/>
        <v>15</v>
      </c>
      <c r="B20" s="46">
        <v>17</v>
      </c>
      <c r="C20" s="16" t="s">
        <v>327</v>
      </c>
      <c r="D20" s="7">
        <v>105012</v>
      </c>
      <c r="E20" s="7">
        <v>69</v>
      </c>
      <c r="F20" s="77">
        <v>1521.9130434782608</v>
      </c>
    </row>
    <row r="21" spans="1:6" ht="12" customHeight="1" x14ac:dyDescent="0.2">
      <c r="A21" s="15">
        <f t="shared" si="0"/>
        <v>16</v>
      </c>
      <c r="B21" s="46">
        <v>18</v>
      </c>
      <c r="C21" s="16" t="s">
        <v>209</v>
      </c>
      <c r="D21" s="7">
        <v>157506</v>
      </c>
      <c r="E21" s="7">
        <v>134</v>
      </c>
      <c r="F21" s="77">
        <v>1175.4179104477612</v>
      </c>
    </row>
    <row r="22" spans="1:6" ht="12" customHeight="1" x14ac:dyDescent="0.2">
      <c r="A22" s="15">
        <f t="shared" si="0"/>
        <v>17</v>
      </c>
      <c r="B22" s="46">
        <v>19</v>
      </c>
      <c r="C22" s="16" t="s">
        <v>210</v>
      </c>
      <c r="D22" s="7">
        <v>250508</v>
      </c>
      <c r="E22" s="7">
        <v>161</v>
      </c>
      <c r="F22" s="77">
        <v>1555.9503105590063</v>
      </c>
    </row>
    <row r="23" spans="1:6" ht="12" customHeight="1" x14ac:dyDescent="0.2">
      <c r="A23" s="15">
        <f t="shared" si="0"/>
        <v>18</v>
      </c>
      <c r="B23" s="46">
        <v>20</v>
      </c>
      <c r="C23" s="16" t="s">
        <v>328</v>
      </c>
      <c r="D23" s="7">
        <v>171404</v>
      </c>
      <c r="E23" s="7">
        <v>109</v>
      </c>
      <c r="F23" s="77">
        <v>1572.5137614678899</v>
      </c>
    </row>
    <row r="24" spans="1:6" ht="12" customHeight="1" x14ac:dyDescent="0.2">
      <c r="A24" s="15">
        <f t="shared" si="0"/>
        <v>19</v>
      </c>
      <c r="B24" s="46">
        <v>21</v>
      </c>
      <c r="C24" s="16" t="s">
        <v>497</v>
      </c>
      <c r="D24" s="7">
        <v>219729</v>
      </c>
      <c r="E24" s="7">
        <v>137</v>
      </c>
      <c r="F24" s="77">
        <v>1603.8613138686133</v>
      </c>
    </row>
    <row r="25" spans="1:6" ht="12" customHeight="1" x14ac:dyDescent="0.2">
      <c r="A25" s="15">
        <f t="shared" si="0"/>
        <v>20</v>
      </c>
      <c r="B25" s="46">
        <v>22</v>
      </c>
      <c r="C25" s="16" t="s">
        <v>211</v>
      </c>
      <c r="D25" s="7">
        <v>75565</v>
      </c>
      <c r="E25" s="7">
        <v>48</v>
      </c>
      <c r="F25" s="77">
        <v>1574.2708333333333</v>
      </c>
    </row>
    <row r="26" spans="1:6" ht="12" customHeight="1" x14ac:dyDescent="0.2">
      <c r="A26" s="15">
        <f t="shared" si="0"/>
        <v>21</v>
      </c>
      <c r="B26" s="46">
        <v>23</v>
      </c>
      <c r="C26" s="16" t="s">
        <v>498</v>
      </c>
      <c r="D26" s="7">
        <v>146156</v>
      </c>
      <c r="E26" s="7">
        <v>97</v>
      </c>
      <c r="F26" s="77">
        <v>1506.7628865979382</v>
      </c>
    </row>
    <row r="27" spans="1:6" ht="12" customHeight="1" x14ac:dyDescent="0.2">
      <c r="A27" s="15">
        <f t="shared" si="0"/>
        <v>22</v>
      </c>
      <c r="B27" s="46">
        <v>24</v>
      </c>
      <c r="C27" s="16" t="s">
        <v>462</v>
      </c>
      <c r="D27" s="7">
        <v>402275</v>
      </c>
      <c r="E27" s="7">
        <v>263</v>
      </c>
      <c r="F27" s="77">
        <v>1529.5627376425855</v>
      </c>
    </row>
    <row r="28" spans="1:6" ht="12" customHeight="1" x14ac:dyDescent="0.2">
      <c r="A28" s="15">
        <f t="shared" si="0"/>
        <v>23</v>
      </c>
      <c r="B28" s="46">
        <v>25</v>
      </c>
      <c r="C28" s="16" t="s">
        <v>212</v>
      </c>
      <c r="D28" s="7">
        <v>276625</v>
      </c>
      <c r="E28" s="7">
        <v>233</v>
      </c>
      <c r="F28" s="77">
        <v>1187.2317596566525</v>
      </c>
    </row>
    <row r="29" spans="1:6" ht="12" customHeight="1" x14ac:dyDescent="0.2">
      <c r="A29" s="15">
        <f t="shared" si="0"/>
        <v>24</v>
      </c>
      <c r="B29" s="46">
        <v>26</v>
      </c>
      <c r="C29" s="16" t="s">
        <v>213</v>
      </c>
      <c r="D29" s="7">
        <v>416145</v>
      </c>
      <c r="E29" s="7">
        <v>273</v>
      </c>
      <c r="F29" s="77">
        <v>1524.3406593406594</v>
      </c>
    </row>
    <row r="30" spans="1:6" ht="12" customHeight="1" x14ac:dyDescent="0.2">
      <c r="A30" s="15">
        <f t="shared" si="0"/>
        <v>25</v>
      </c>
      <c r="B30" s="46">
        <v>27</v>
      </c>
      <c r="C30" s="16" t="s">
        <v>457</v>
      </c>
      <c r="D30" s="7">
        <v>445537</v>
      </c>
      <c r="E30" s="7">
        <v>357</v>
      </c>
      <c r="F30" s="77">
        <v>1248.0028011204481</v>
      </c>
    </row>
    <row r="31" spans="1:6" ht="12" customHeight="1" x14ac:dyDescent="0.2">
      <c r="A31" s="15">
        <f t="shared" si="0"/>
        <v>26</v>
      </c>
      <c r="B31" s="46">
        <v>28</v>
      </c>
      <c r="C31" s="16" t="s">
        <v>214</v>
      </c>
      <c r="D31" s="7">
        <v>441547</v>
      </c>
      <c r="E31" s="7">
        <v>294</v>
      </c>
      <c r="F31" s="77">
        <v>1501.860544217687</v>
      </c>
    </row>
    <row r="32" spans="1:6" ht="12" customHeight="1" x14ac:dyDescent="0.2">
      <c r="A32" s="15">
        <f t="shared" si="0"/>
        <v>27</v>
      </c>
      <c r="B32" s="46">
        <v>29</v>
      </c>
      <c r="C32" s="16" t="s">
        <v>463</v>
      </c>
      <c r="D32" s="7">
        <v>457135</v>
      </c>
      <c r="E32" s="7">
        <v>289</v>
      </c>
      <c r="F32" s="77">
        <v>1581.7820069204151</v>
      </c>
    </row>
    <row r="33" spans="1:6" ht="12" customHeight="1" x14ac:dyDescent="0.2">
      <c r="A33" s="15">
        <f t="shared" si="0"/>
        <v>28</v>
      </c>
      <c r="B33" s="46">
        <v>30</v>
      </c>
      <c r="C33" s="16" t="s">
        <v>215</v>
      </c>
      <c r="D33" s="7">
        <v>797790</v>
      </c>
      <c r="E33" s="7">
        <v>529</v>
      </c>
      <c r="F33" s="77">
        <v>1508.109640831758</v>
      </c>
    </row>
    <row r="34" spans="1:6" ht="12" customHeight="1" x14ac:dyDescent="0.2">
      <c r="A34" s="15">
        <f t="shared" si="0"/>
        <v>29</v>
      </c>
      <c r="B34" s="46">
        <v>31</v>
      </c>
      <c r="C34" s="16" t="s">
        <v>216</v>
      </c>
      <c r="D34" s="7">
        <v>127521</v>
      </c>
      <c r="E34" s="7">
        <v>99</v>
      </c>
      <c r="F34" s="77">
        <v>1288.090909090909</v>
      </c>
    </row>
    <row r="35" spans="1:6" ht="12" customHeight="1" x14ac:dyDescent="0.2">
      <c r="A35" s="15">
        <f t="shared" si="0"/>
        <v>30</v>
      </c>
      <c r="B35" s="46">
        <v>32</v>
      </c>
      <c r="C35" s="16" t="s">
        <v>499</v>
      </c>
      <c r="D35" s="7">
        <v>177257</v>
      </c>
      <c r="E35" s="7">
        <v>113</v>
      </c>
      <c r="F35" s="77">
        <v>1568.646017699115</v>
      </c>
    </row>
    <row r="36" spans="1:6" ht="12" customHeight="1" x14ac:dyDescent="0.2">
      <c r="A36" s="15">
        <f t="shared" si="0"/>
        <v>31</v>
      </c>
      <c r="B36" s="46">
        <v>33</v>
      </c>
      <c r="C36" s="16" t="s">
        <v>217</v>
      </c>
      <c r="D36" s="7">
        <v>317031</v>
      </c>
      <c r="E36" s="7">
        <v>216</v>
      </c>
      <c r="F36" s="77">
        <v>1467.7361111111111</v>
      </c>
    </row>
    <row r="37" spans="1:6" ht="12" customHeight="1" x14ac:dyDescent="0.2">
      <c r="A37" s="15">
        <f t="shared" si="0"/>
        <v>32</v>
      </c>
      <c r="B37" s="46">
        <v>34</v>
      </c>
      <c r="C37" s="16" t="s">
        <v>329</v>
      </c>
      <c r="D37" s="7">
        <v>289374</v>
      </c>
      <c r="E37" s="7">
        <v>186</v>
      </c>
      <c r="F37" s="77">
        <v>1555.7741935483871</v>
      </c>
    </row>
    <row r="38" spans="1:6" ht="12" customHeight="1" x14ac:dyDescent="0.2">
      <c r="A38" s="15">
        <f t="shared" si="0"/>
        <v>33</v>
      </c>
      <c r="B38" s="46">
        <v>35</v>
      </c>
      <c r="C38" s="16" t="s">
        <v>330</v>
      </c>
      <c r="D38" s="7">
        <v>256219</v>
      </c>
      <c r="E38" s="7">
        <v>161</v>
      </c>
      <c r="F38" s="77">
        <v>1591.4223602484471</v>
      </c>
    </row>
    <row r="39" spans="1:6" ht="12" customHeight="1" x14ac:dyDescent="0.2">
      <c r="A39" s="15">
        <f t="shared" si="0"/>
        <v>34</v>
      </c>
      <c r="B39" s="46">
        <v>36</v>
      </c>
      <c r="C39" s="16" t="s">
        <v>331</v>
      </c>
      <c r="D39" s="7">
        <v>80382</v>
      </c>
      <c r="E39" s="7">
        <v>52</v>
      </c>
      <c r="F39" s="77">
        <v>1545.8076923076924</v>
      </c>
    </row>
    <row r="40" spans="1:6" ht="12" customHeight="1" x14ac:dyDescent="0.2">
      <c r="A40" s="15">
        <f t="shared" si="0"/>
        <v>35</v>
      </c>
      <c r="B40" s="46">
        <v>37</v>
      </c>
      <c r="C40" s="16" t="s">
        <v>464</v>
      </c>
      <c r="D40" s="7">
        <v>578498</v>
      </c>
      <c r="E40" s="7">
        <v>380</v>
      </c>
      <c r="F40" s="77">
        <v>1522.3631578947368</v>
      </c>
    </row>
    <row r="41" spans="1:6" ht="12" customHeight="1" x14ac:dyDescent="0.2">
      <c r="A41" s="15">
        <f t="shared" si="0"/>
        <v>36</v>
      </c>
      <c r="B41" s="46">
        <v>38</v>
      </c>
      <c r="C41" s="16" t="s">
        <v>500</v>
      </c>
      <c r="D41" s="7">
        <v>309211</v>
      </c>
      <c r="E41" s="7">
        <v>200</v>
      </c>
      <c r="F41" s="77">
        <v>1546.0550000000001</v>
      </c>
    </row>
    <row r="42" spans="1:6" ht="12" customHeight="1" x14ac:dyDescent="0.2">
      <c r="A42" s="15">
        <f t="shared" si="0"/>
        <v>37</v>
      </c>
      <c r="B42" s="46">
        <v>39</v>
      </c>
      <c r="C42" s="16" t="s">
        <v>218</v>
      </c>
      <c r="D42" s="7">
        <v>174945</v>
      </c>
      <c r="E42" s="7">
        <v>139</v>
      </c>
      <c r="F42" s="77">
        <v>1258.5971223021584</v>
      </c>
    </row>
    <row r="43" spans="1:6" ht="12" customHeight="1" x14ac:dyDescent="0.2">
      <c r="A43" s="15">
        <f t="shared" si="0"/>
        <v>38</v>
      </c>
      <c r="B43" s="46">
        <v>40</v>
      </c>
      <c r="C43" s="16" t="s">
        <v>501</v>
      </c>
      <c r="D43" s="7">
        <v>275181</v>
      </c>
      <c r="E43" s="7">
        <v>191</v>
      </c>
      <c r="F43" s="77">
        <v>1440.738219895288</v>
      </c>
    </row>
    <row r="44" spans="1:6" ht="12" customHeight="1" x14ac:dyDescent="0.2">
      <c r="A44" s="15">
        <f t="shared" si="0"/>
        <v>39</v>
      </c>
      <c r="B44" s="46">
        <v>41</v>
      </c>
      <c r="C44" s="16" t="s">
        <v>332</v>
      </c>
      <c r="D44" s="7">
        <v>93720</v>
      </c>
      <c r="E44" s="7">
        <v>60</v>
      </c>
      <c r="F44" s="77">
        <v>1562</v>
      </c>
    </row>
    <row r="45" spans="1:6" ht="12" customHeight="1" x14ac:dyDescent="0.2">
      <c r="A45" s="15">
        <f t="shared" si="0"/>
        <v>40</v>
      </c>
      <c r="B45" s="46">
        <v>42</v>
      </c>
      <c r="C45" s="16" t="s">
        <v>333</v>
      </c>
      <c r="D45" s="7">
        <v>202179</v>
      </c>
      <c r="E45" s="7">
        <v>134</v>
      </c>
      <c r="F45" s="77">
        <v>1508.7985074626865</v>
      </c>
    </row>
    <row r="46" spans="1:6" ht="12" customHeight="1" x14ac:dyDescent="0.2">
      <c r="A46" s="15">
        <f t="shared" si="0"/>
        <v>41</v>
      </c>
      <c r="B46" s="46">
        <v>43</v>
      </c>
      <c r="C46" s="16" t="s">
        <v>334</v>
      </c>
      <c r="D46" s="7">
        <v>200807</v>
      </c>
      <c r="E46" s="7">
        <v>128</v>
      </c>
      <c r="F46" s="77">
        <v>1568.8046875</v>
      </c>
    </row>
    <row r="47" spans="1:6" ht="12" customHeight="1" x14ac:dyDescent="0.2">
      <c r="A47" s="15">
        <f t="shared" si="0"/>
        <v>42</v>
      </c>
      <c r="B47" s="46">
        <v>44</v>
      </c>
      <c r="C47" s="16" t="s">
        <v>335</v>
      </c>
      <c r="D47" s="7">
        <v>428574</v>
      </c>
      <c r="E47" s="7">
        <v>345</v>
      </c>
      <c r="F47" s="77">
        <v>1242.2434782608696</v>
      </c>
    </row>
    <row r="48" spans="1:6" ht="12" customHeight="1" x14ac:dyDescent="0.2">
      <c r="A48" s="15">
        <f t="shared" si="0"/>
        <v>43</v>
      </c>
      <c r="B48" s="46">
        <v>45</v>
      </c>
      <c r="C48" s="16" t="s">
        <v>219</v>
      </c>
      <c r="D48" s="7">
        <v>107704</v>
      </c>
      <c r="E48" s="7">
        <v>81</v>
      </c>
      <c r="F48" s="77">
        <v>1329.679012345679</v>
      </c>
    </row>
    <row r="49" spans="1:6" ht="12" customHeight="1" x14ac:dyDescent="0.2">
      <c r="A49" s="15">
        <f t="shared" si="0"/>
        <v>44</v>
      </c>
      <c r="B49" s="46">
        <v>46</v>
      </c>
      <c r="C49" s="16" t="s">
        <v>220</v>
      </c>
      <c r="D49" s="7">
        <v>284098</v>
      </c>
      <c r="E49" s="7">
        <v>183</v>
      </c>
      <c r="F49" s="77">
        <v>1552.4480874316939</v>
      </c>
    </row>
    <row r="50" spans="1:6" ht="12" customHeight="1" x14ac:dyDescent="0.2">
      <c r="A50" s="15">
        <f t="shared" si="0"/>
        <v>45</v>
      </c>
      <c r="B50" s="46">
        <v>47</v>
      </c>
      <c r="C50" s="16" t="s">
        <v>502</v>
      </c>
      <c r="D50" s="7">
        <v>173864</v>
      </c>
      <c r="E50" s="7">
        <v>117</v>
      </c>
      <c r="F50" s="77">
        <v>1486.017094017094</v>
      </c>
    </row>
    <row r="51" spans="1:6" ht="12" customHeight="1" x14ac:dyDescent="0.2">
      <c r="A51" s="15">
        <f t="shared" si="0"/>
        <v>46</v>
      </c>
      <c r="B51" s="46">
        <v>48</v>
      </c>
      <c r="C51" s="16" t="s">
        <v>336</v>
      </c>
      <c r="D51" s="7">
        <v>138436</v>
      </c>
      <c r="E51" s="7">
        <v>114</v>
      </c>
      <c r="F51" s="77">
        <v>1214.3508771929824</v>
      </c>
    </row>
    <row r="52" spans="1:6" ht="12" customHeight="1" x14ac:dyDescent="0.2">
      <c r="A52" s="15">
        <f t="shared" si="0"/>
        <v>47</v>
      </c>
      <c r="B52" s="46">
        <v>49</v>
      </c>
      <c r="C52" s="16" t="s">
        <v>337</v>
      </c>
      <c r="D52" s="7">
        <v>141277</v>
      </c>
      <c r="E52" s="7">
        <v>117</v>
      </c>
      <c r="F52" s="77">
        <v>1207.4957264957266</v>
      </c>
    </row>
    <row r="53" spans="1:6" ht="12" customHeight="1" x14ac:dyDescent="0.2">
      <c r="A53" s="15">
        <f t="shared" si="0"/>
        <v>48</v>
      </c>
      <c r="B53" s="46">
        <v>50</v>
      </c>
      <c r="C53" s="16" t="s">
        <v>221</v>
      </c>
      <c r="D53" s="7">
        <v>502877</v>
      </c>
      <c r="E53" s="7">
        <v>405</v>
      </c>
      <c r="F53" s="77">
        <v>1241.6716049382717</v>
      </c>
    </row>
    <row r="54" spans="1:6" ht="12" customHeight="1" x14ac:dyDescent="0.2">
      <c r="A54" s="15">
        <f t="shared" si="0"/>
        <v>49</v>
      </c>
      <c r="B54" s="46">
        <v>51</v>
      </c>
      <c r="C54" s="16" t="s">
        <v>222</v>
      </c>
      <c r="D54" s="7">
        <v>248371</v>
      </c>
      <c r="E54" s="7">
        <v>164</v>
      </c>
      <c r="F54" s="77">
        <v>1514.4573170731708</v>
      </c>
    </row>
    <row r="55" spans="1:6" ht="12" customHeight="1" x14ac:dyDescent="0.2">
      <c r="A55" s="15">
        <f t="shared" si="0"/>
        <v>50</v>
      </c>
      <c r="B55" s="46">
        <v>52</v>
      </c>
      <c r="C55" s="16" t="s">
        <v>127</v>
      </c>
      <c r="D55" s="7">
        <v>687919</v>
      </c>
      <c r="E55" s="7">
        <v>446</v>
      </c>
      <c r="F55" s="77">
        <v>1542.4192825112107</v>
      </c>
    </row>
    <row r="56" spans="1:6" ht="12" customHeight="1" x14ac:dyDescent="0.2">
      <c r="A56" s="15">
        <f t="shared" si="0"/>
        <v>51</v>
      </c>
      <c r="B56" s="46">
        <v>53</v>
      </c>
      <c r="C56" s="16" t="s">
        <v>223</v>
      </c>
      <c r="D56" s="7">
        <v>596608</v>
      </c>
      <c r="E56" s="7">
        <v>412</v>
      </c>
      <c r="F56" s="77">
        <v>1448.0776699029127</v>
      </c>
    </row>
    <row r="57" spans="1:6" ht="12" customHeight="1" x14ac:dyDescent="0.2">
      <c r="A57" s="15">
        <f t="shared" si="0"/>
        <v>52</v>
      </c>
      <c r="B57" s="46">
        <v>54</v>
      </c>
      <c r="C57" s="16" t="s">
        <v>224</v>
      </c>
      <c r="D57" s="7">
        <v>318773</v>
      </c>
      <c r="E57" s="7">
        <v>212</v>
      </c>
      <c r="F57" s="77">
        <v>1503.6462264150944</v>
      </c>
    </row>
    <row r="58" spans="1:6" ht="12" customHeight="1" x14ac:dyDescent="0.2">
      <c r="A58" s="15">
        <f t="shared" si="0"/>
        <v>53</v>
      </c>
      <c r="B58" s="46">
        <v>55</v>
      </c>
      <c r="C58" s="16" t="s">
        <v>225</v>
      </c>
      <c r="D58" s="7">
        <v>187350</v>
      </c>
      <c r="E58" s="7">
        <v>119</v>
      </c>
      <c r="F58" s="77">
        <v>1574.3697478991596</v>
      </c>
    </row>
    <row r="59" spans="1:6" ht="12" customHeight="1" x14ac:dyDescent="0.2">
      <c r="A59" s="15">
        <f t="shared" si="0"/>
        <v>54</v>
      </c>
      <c r="B59" s="46">
        <v>56</v>
      </c>
      <c r="C59" s="16" t="s">
        <v>338</v>
      </c>
      <c r="D59" s="7">
        <v>270139</v>
      </c>
      <c r="E59" s="7">
        <v>175</v>
      </c>
      <c r="F59" s="77">
        <v>1543.6514285714286</v>
      </c>
    </row>
    <row r="60" spans="1:6" ht="12" customHeight="1" x14ac:dyDescent="0.2">
      <c r="A60" s="15">
        <f t="shared" si="0"/>
        <v>55</v>
      </c>
      <c r="B60" s="46">
        <v>57</v>
      </c>
      <c r="C60" s="16" t="s">
        <v>226</v>
      </c>
      <c r="D60" s="7">
        <v>83789</v>
      </c>
      <c r="E60" s="7">
        <v>51</v>
      </c>
      <c r="F60" s="77">
        <v>1642.9215686274511</v>
      </c>
    </row>
    <row r="61" spans="1:6" ht="12" customHeight="1" x14ac:dyDescent="0.2">
      <c r="A61" s="15">
        <f t="shared" si="0"/>
        <v>56</v>
      </c>
      <c r="B61" s="46">
        <v>58</v>
      </c>
      <c r="C61" s="16" t="s">
        <v>339</v>
      </c>
      <c r="D61" s="7">
        <v>20000</v>
      </c>
      <c r="E61" s="7">
        <v>13</v>
      </c>
      <c r="F61" s="77">
        <v>1538.4615384615386</v>
      </c>
    </row>
    <row r="62" spans="1:6" ht="12" customHeight="1" x14ac:dyDescent="0.2">
      <c r="A62" s="15">
        <f t="shared" si="0"/>
        <v>57</v>
      </c>
      <c r="B62" s="46">
        <v>59</v>
      </c>
      <c r="C62" s="16" t="s">
        <v>340</v>
      </c>
      <c r="D62" s="7">
        <v>209122</v>
      </c>
      <c r="E62" s="7">
        <v>135</v>
      </c>
      <c r="F62" s="77">
        <v>1549.0518518518518</v>
      </c>
    </row>
    <row r="63" spans="1:6" ht="12" customHeight="1" x14ac:dyDescent="0.2">
      <c r="A63" s="15">
        <f t="shared" si="0"/>
        <v>58</v>
      </c>
      <c r="B63" s="46">
        <v>60</v>
      </c>
      <c r="C63" s="16" t="s">
        <v>227</v>
      </c>
      <c r="D63" s="7">
        <v>313614</v>
      </c>
      <c r="E63" s="7">
        <v>203</v>
      </c>
      <c r="F63" s="77">
        <v>1544.8965517241379</v>
      </c>
    </row>
    <row r="64" spans="1:6" ht="12" customHeight="1" x14ac:dyDescent="0.2">
      <c r="A64" s="15">
        <f t="shared" si="0"/>
        <v>59</v>
      </c>
      <c r="B64" s="46">
        <v>61</v>
      </c>
      <c r="C64" s="16" t="s">
        <v>503</v>
      </c>
      <c r="D64" s="7">
        <v>144208</v>
      </c>
      <c r="E64" s="7">
        <v>118</v>
      </c>
      <c r="F64" s="77">
        <v>1222.1016949152543</v>
      </c>
    </row>
    <row r="65" spans="1:6" ht="12" customHeight="1" x14ac:dyDescent="0.2">
      <c r="A65" s="15">
        <f t="shared" si="0"/>
        <v>60</v>
      </c>
      <c r="B65" s="46">
        <v>62</v>
      </c>
      <c r="C65" s="16" t="s">
        <v>341</v>
      </c>
      <c r="D65" s="7">
        <v>465364</v>
      </c>
      <c r="E65" s="7">
        <v>402</v>
      </c>
      <c r="F65" s="77">
        <v>1157.6218905472638</v>
      </c>
    </row>
    <row r="66" spans="1:6" ht="12" customHeight="1" x14ac:dyDescent="0.2">
      <c r="A66" s="15">
        <f t="shared" si="0"/>
        <v>61</v>
      </c>
      <c r="B66" s="46">
        <v>63</v>
      </c>
      <c r="C66" s="16" t="s">
        <v>342</v>
      </c>
      <c r="D66" s="7">
        <v>248261</v>
      </c>
      <c r="E66" s="7">
        <v>206</v>
      </c>
      <c r="F66" s="77">
        <v>1205.1504854368932</v>
      </c>
    </row>
    <row r="67" spans="1:6" ht="12" customHeight="1" x14ac:dyDescent="0.2">
      <c r="A67" s="15">
        <f t="shared" si="0"/>
        <v>62</v>
      </c>
      <c r="B67" s="46">
        <v>64</v>
      </c>
      <c r="C67" s="16" t="s">
        <v>228</v>
      </c>
      <c r="D67" s="7">
        <v>245239</v>
      </c>
      <c r="E67" s="7">
        <v>163</v>
      </c>
      <c r="F67" s="77">
        <v>1504.5337423312883</v>
      </c>
    </row>
    <row r="68" spans="1:6" ht="12" customHeight="1" x14ac:dyDescent="0.2">
      <c r="A68" s="15">
        <f t="shared" si="0"/>
        <v>63</v>
      </c>
      <c r="B68" s="46">
        <v>65</v>
      </c>
      <c r="C68" s="16" t="s">
        <v>229</v>
      </c>
      <c r="D68" s="7">
        <v>100000</v>
      </c>
      <c r="E68" s="7">
        <v>65</v>
      </c>
      <c r="F68" s="77">
        <v>1538.4615384615386</v>
      </c>
    </row>
    <row r="69" spans="1:6" ht="12" customHeight="1" x14ac:dyDescent="0.2">
      <c r="A69" s="15">
        <f t="shared" si="0"/>
        <v>64</v>
      </c>
      <c r="B69" s="46">
        <v>66</v>
      </c>
      <c r="C69" s="16" t="s">
        <v>230</v>
      </c>
      <c r="D69" s="7">
        <v>49215</v>
      </c>
      <c r="E69" s="7">
        <v>33</v>
      </c>
      <c r="F69" s="77">
        <v>1491.3636363636363</v>
      </c>
    </row>
    <row r="70" spans="1:6" ht="12" customHeight="1" x14ac:dyDescent="0.2">
      <c r="A70" s="15">
        <f t="shared" si="0"/>
        <v>65</v>
      </c>
      <c r="B70" s="46">
        <v>67</v>
      </c>
      <c r="C70" s="16" t="s">
        <v>343</v>
      </c>
      <c r="D70" s="7">
        <v>295072</v>
      </c>
      <c r="E70" s="7">
        <v>189</v>
      </c>
      <c r="F70" s="77">
        <v>1561.2275132275133</v>
      </c>
    </row>
    <row r="71" spans="1:6" ht="12" customHeight="1" x14ac:dyDescent="0.2">
      <c r="A71" s="15">
        <f t="shared" si="0"/>
        <v>66</v>
      </c>
      <c r="B71" s="46">
        <v>68</v>
      </c>
      <c r="C71" s="16" t="s">
        <v>344</v>
      </c>
      <c r="D71" s="7">
        <v>173863</v>
      </c>
      <c r="E71" s="7">
        <v>118</v>
      </c>
      <c r="F71" s="77">
        <v>1473.4152542372881</v>
      </c>
    </row>
    <row r="72" spans="1:6" ht="12" customHeight="1" x14ac:dyDescent="0.2">
      <c r="A72" s="15">
        <f t="shared" ref="A72:A135" si="1">A71+1</f>
        <v>67</v>
      </c>
      <c r="B72" s="46">
        <v>69</v>
      </c>
      <c r="C72" s="16" t="s">
        <v>345</v>
      </c>
      <c r="D72" s="7">
        <v>197227</v>
      </c>
      <c r="E72" s="7">
        <v>146</v>
      </c>
      <c r="F72" s="77">
        <v>1350.8698630136987</v>
      </c>
    </row>
    <row r="73" spans="1:6" ht="12" customHeight="1" x14ac:dyDescent="0.2">
      <c r="A73" s="15">
        <f t="shared" si="1"/>
        <v>68</v>
      </c>
      <c r="B73" s="46">
        <v>70</v>
      </c>
      <c r="C73" s="16" t="s">
        <v>465</v>
      </c>
      <c r="D73" s="7">
        <v>244973</v>
      </c>
      <c r="E73" s="7">
        <v>201</v>
      </c>
      <c r="F73" s="77">
        <v>1218.7711442786069</v>
      </c>
    </row>
    <row r="74" spans="1:6" ht="12" customHeight="1" x14ac:dyDescent="0.2">
      <c r="A74" s="15">
        <f t="shared" si="1"/>
        <v>69</v>
      </c>
      <c r="B74" s="46">
        <v>71</v>
      </c>
      <c r="C74" s="16" t="s">
        <v>231</v>
      </c>
      <c r="D74" s="7">
        <v>104183</v>
      </c>
      <c r="E74" s="7">
        <v>68</v>
      </c>
      <c r="F74" s="77">
        <v>1532.1029411764705</v>
      </c>
    </row>
    <row r="75" spans="1:6" ht="12" customHeight="1" x14ac:dyDescent="0.2">
      <c r="A75" s="15">
        <f t="shared" si="1"/>
        <v>70</v>
      </c>
      <c r="B75" s="46">
        <v>72</v>
      </c>
      <c r="C75" s="16" t="s">
        <v>466</v>
      </c>
      <c r="D75" s="7">
        <v>49280</v>
      </c>
      <c r="E75" s="7">
        <v>42</v>
      </c>
      <c r="F75" s="77">
        <v>1173.3333333333333</v>
      </c>
    </row>
    <row r="76" spans="1:6" ht="12" customHeight="1" x14ac:dyDescent="0.2">
      <c r="A76" s="15">
        <f t="shared" si="1"/>
        <v>71</v>
      </c>
      <c r="B76" s="46">
        <v>73</v>
      </c>
      <c r="C76" s="16" t="s">
        <v>232</v>
      </c>
      <c r="D76" s="7">
        <v>141040</v>
      </c>
      <c r="E76" s="7">
        <v>96</v>
      </c>
      <c r="F76" s="77">
        <v>1469.1666666666667</v>
      </c>
    </row>
    <row r="77" spans="1:6" ht="12" customHeight="1" x14ac:dyDescent="0.2">
      <c r="A77" s="15">
        <f t="shared" si="1"/>
        <v>72</v>
      </c>
      <c r="B77" s="46">
        <v>74</v>
      </c>
      <c r="C77" s="16" t="s">
        <v>233</v>
      </c>
      <c r="D77" s="7">
        <v>242193</v>
      </c>
      <c r="E77" s="7">
        <v>158</v>
      </c>
      <c r="F77" s="77">
        <v>1532.867088607595</v>
      </c>
    </row>
    <row r="78" spans="1:6" ht="12" customHeight="1" x14ac:dyDescent="0.2">
      <c r="A78" s="15">
        <f t="shared" si="1"/>
        <v>73</v>
      </c>
      <c r="B78" s="46">
        <v>75</v>
      </c>
      <c r="C78" s="16" t="s">
        <v>346</v>
      </c>
      <c r="D78" s="7">
        <v>381259</v>
      </c>
      <c r="E78" s="7">
        <v>254</v>
      </c>
      <c r="F78" s="77">
        <v>1501.0196850393702</v>
      </c>
    </row>
    <row r="79" spans="1:6" ht="12" customHeight="1" x14ac:dyDescent="0.2">
      <c r="A79" s="15">
        <f t="shared" si="1"/>
        <v>74</v>
      </c>
      <c r="B79" s="46">
        <v>76</v>
      </c>
      <c r="C79" s="16" t="s">
        <v>179</v>
      </c>
      <c r="D79" s="7">
        <v>1093180</v>
      </c>
      <c r="E79" s="7">
        <v>711</v>
      </c>
      <c r="F79" s="77">
        <v>1537.5246132208158</v>
      </c>
    </row>
    <row r="80" spans="1:6" ht="12" customHeight="1" x14ac:dyDescent="0.2">
      <c r="A80" s="15">
        <f t="shared" si="1"/>
        <v>75</v>
      </c>
      <c r="B80" s="46">
        <v>77</v>
      </c>
      <c r="C80" s="16" t="s">
        <v>234</v>
      </c>
      <c r="D80" s="7">
        <v>273872</v>
      </c>
      <c r="E80" s="7">
        <v>190</v>
      </c>
      <c r="F80" s="77">
        <v>1441.4315789473685</v>
      </c>
    </row>
    <row r="81" spans="1:6" ht="12" customHeight="1" x14ac:dyDescent="0.2">
      <c r="A81" s="15">
        <f t="shared" si="1"/>
        <v>76</v>
      </c>
      <c r="B81" s="46">
        <v>78</v>
      </c>
      <c r="C81" s="16" t="s">
        <v>235</v>
      </c>
      <c r="D81" s="7">
        <v>228738</v>
      </c>
      <c r="E81" s="7">
        <v>183</v>
      </c>
      <c r="F81" s="77">
        <v>1249.9344262295083</v>
      </c>
    </row>
    <row r="82" spans="1:6" ht="12" customHeight="1" x14ac:dyDescent="0.2">
      <c r="A82" s="15">
        <f t="shared" si="1"/>
        <v>77</v>
      </c>
      <c r="B82" s="46">
        <v>79</v>
      </c>
      <c r="C82" s="16" t="s">
        <v>347</v>
      </c>
      <c r="D82" s="7">
        <v>195204</v>
      </c>
      <c r="E82" s="7">
        <v>134</v>
      </c>
      <c r="F82" s="77">
        <v>1456.7462686567164</v>
      </c>
    </row>
    <row r="83" spans="1:6" ht="12" customHeight="1" x14ac:dyDescent="0.2">
      <c r="A83" s="15">
        <f t="shared" si="1"/>
        <v>78</v>
      </c>
      <c r="B83" s="46">
        <v>80</v>
      </c>
      <c r="C83" s="16" t="s">
        <v>348</v>
      </c>
      <c r="D83" s="7">
        <v>88823</v>
      </c>
      <c r="E83" s="7">
        <v>61</v>
      </c>
      <c r="F83" s="77">
        <v>1456.1147540983607</v>
      </c>
    </row>
    <row r="84" spans="1:6" ht="12" customHeight="1" x14ac:dyDescent="0.2">
      <c r="A84" s="15">
        <f t="shared" si="1"/>
        <v>79</v>
      </c>
      <c r="B84" s="46">
        <v>81</v>
      </c>
      <c r="C84" s="16" t="s">
        <v>504</v>
      </c>
      <c r="D84" s="7">
        <v>598316</v>
      </c>
      <c r="E84" s="7">
        <v>477</v>
      </c>
      <c r="F84" s="77">
        <v>1254.3312368972747</v>
      </c>
    </row>
    <row r="85" spans="1:6" ht="12" customHeight="1" x14ac:dyDescent="0.2">
      <c r="A85" s="15">
        <f t="shared" si="1"/>
        <v>80</v>
      </c>
      <c r="B85" s="46">
        <v>82</v>
      </c>
      <c r="C85" s="16" t="s">
        <v>505</v>
      </c>
      <c r="D85" s="7">
        <v>170681</v>
      </c>
      <c r="E85" s="7">
        <v>110</v>
      </c>
      <c r="F85" s="77">
        <v>1551.6454545454546</v>
      </c>
    </row>
    <row r="86" spans="1:6" ht="12" customHeight="1" x14ac:dyDescent="0.2">
      <c r="A86" s="15">
        <f t="shared" si="1"/>
        <v>81</v>
      </c>
      <c r="B86" s="46">
        <v>83</v>
      </c>
      <c r="C86" s="16" t="s">
        <v>180</v>
      </c>
      <c r="D86" s="7">
        <v>287674</v>
      </c>
      <c r="E86" s="7">
        <v>187</v>
      </c>
      <c r="F86" s="77">
        <v>1538.3636363636363</v>
      </c>
    </row>
    <row r="87" spans="1:6" ht="12" customHeight="1" x14ac:dyDescent="0.2">
      <c r="A87" s="15">
        <f t="shared" si="1"/>
        <v>82</v>
      </c>
      <c r="B87" s="46">
        <v>84</v>
      </c>
      <c r="C87" s="16" t="s">
        <v>506</v>
      </c>
      <c r="D87" s="7">
        <v>120761</v>
      </c>
      <c r="E87" s="7">
        <v>80</v>
      </c>
      <c r="F87" s="77">
        <v>1509.5125</v>
      </c>
    </row>
    <row r="88" spans="1:6" ht="12" customHeight="1" x14ac:dyDescent="0.2">
      <c r="A88" s="15">
        <f t="shared" si="1"/>
        <v>83</v>
      </c>
      <c r="B88" s="46">
        <v>85</v>
      </c>
      <c r="C88" s="16" t="s">
        <v>507</v>
      </c>
      <c r="D88" s="7">
        <v>224763</v>
      </c>
      <c r="E88" s="7">
        <v>183</v>
      </c>
      <c r="F88" s="77">
        <v>1228.2131147540983</v>
      </c>
    </row>
    <row r="89" spans="1:6" ht="12" customHeight="1" x14ac:dyDescent="0.2">
      <c r="A89" s="15">
        <f t="shared" si="1"/>
        <v>84</v>
      </c>
      <c r="B89" s="46">
        <v>86</v>
      </c>
      <c r="C89" s="16" t="s">
        <v>508</v>
      </c>
      <c r="D89" s="7">
        <v>129942</v>
      </c>
      <c r="E89" s="7">
        <v>90</v>
      </c>
      <c r="F89" s="77">
        <v>1443.8</v>
      </c>
    </row>
    <row r="90" spans="1:6" ht="12" customHeight="1" x14ac:dyDescent="0.2">
      <c r="A90" s="15">
        <f t="shared" si="1"/>
        <v>85</v>
      </c>
      <c r="B90" s="46">
        <v>87</v>
      </c>
      <c r="C90" s="16" t="s">
        <v>236</v>
      </c>
      <c r="D90" s="7">
        <v>560839</v>
      </c>
      <c r="E90" s="7">
        <v>356</v>
      </c>
      <c r="F90" s="77">
        <v>1575.3904494382023</v>
      </c>
    </row>
    <row r="91" spans="1:6" ht="12" customHeight="1" x14ac:dyDescent="0.2">
      <c r="A91" s="15">
        <f t="shared" si="1"/>
        <v>86</v>
      </c>
      <c r="B91" s="46">
        <v>88</v>
      </c>
      <c r="C91" s="16" t="s">
        <v>509</v>
      </c>
      <c r="D91" s="7">
        <v>213896</v>
      </c>
      <c r="E91" s="7">
        <v>136</v>
      </c>
      <c r="F91" s="77">
        <v>1572.7647058823529</v>
      </c>
    </row>
    <row r="92" spans="1:6" ht="12" customHeight="1" x14ac:dyDescent="0.2">
      <c r="A92" s="15">
        <f t="shared" si="1"/>
        <v>87</v>
      </c>
      <c r="B92" s="46">
        <v>89</v>
      </c>
      <c r="C92" s="16" t="s">
        <v>237</v>
      </c>
      <c r="D92" s="7">
        <v>494159</v>
      </c>
      <c r="E92" s="7">
        <v>386</v>
      </c>
      <c r="F92" s="77">
        <v>1280.2046632124352</v>
      </c>
    </row>
    <row r="93" spans="1:6" ht="12" customHeight="1" x14ac:dyDescent="0.2">
      <c r="A93" s="15">
        <f t="shared" si="1"/>
        <v>88</v>
      </c>
      <c r="B93" s="46">
        <v>90</v>
      </c>
      <c r="C93" s="16" t="s">
        <v>238</v>
      </c>
      <c r="D93" s="7">
        <v>573048</v>
      </c>
      <c r="E93" s="7">
        <v>373</v>
      </c>
      <c r="F93" s="77">
        <v>1536.3217158176944</v>
      </c>
    </row>
    <row r="94" spans="1:6" ht="12" customHeight="1" x14ac:dyDescent="0.2">
      <c r="A94" s="15">
        <f t="shared" si="1"/>
        <v>89</v>
      </c>
      <c r="B94" s="46">
        <v>91</v>
      </c>
      <c r="C94" s="16" t="s">
        <v>181</v>
      </c>
      <c r="D94" s="7">
        <v>758381</v>
      </c>
      <c r="E94" s="7">
        <v>496</v>
      </c>
      <c r="F94" s="77">
        <v>1528.9939516129032</v>
      </c>
    </row>
    <row r="95" spans="1:6" ht="12" customHeight="1" x14ac:dyDescent="0.2">
      <c r="A95" s="15">
        <f t="shared" si="1"/>
        <v>90</v>
      </c>
      <c r="B95" s="46">
        <v>92</v>
      </c>
      <c r="C95" s="16" t="s">
        <v>349</v>
      </c>
      <c r="D95" s="7">
        <v>822630</v>
      </c>
      <c r="E95" s="7">
        <v>580</v>
      </c>
      <c r="F95" s="77">
        <v>1418.3275862068965</v>
      </c>
    </row>
    <row r="96" spans="1:6" ht="12" customHeight="1" x14ac:dyDescent="0.2">
      <c r="A96" s="15">
        <f t="shared" si="1"/>
        <v>91</v>
      </c>
      <c r="B96" s="46">
        <v>93</v>
      </c>
      <c r="C96" s="16" t="s">
        <v>350</v>
      </c>
      <c r="D96" s="7">
        <v>198705</v>
      </c>
      <c r="E96" s="7">
        <v>160</v>
      </c>
      <c r="F96" s="77">
        <v>1241.90625</v>
      </c>
    </row>
    <row r="97" spans="1:6" ht="12" customHeight="1" x14ac:dyDescent="0.2">
      <c r="A97" s="15">
        <f t="shared" si="1"/>
        <v>92</v>
      </c>
      <c r="B97" s="46">
        <v>94</v>
      </c>
      <c r="C97" s="16" t="s">
        <v>510</v>
      </c>
      <c r="D97" s="7">
        <v>540163</v>
      </c>
      <c r="E97" s="7">
        <v>354</v>
      </c>
      <c r="F97" s="77">
        <v>1525.8841807909605</v>
      </c>
    </row>
    <row r="98" spans="1:6" ht="12" customHeight="1" x14ac:dyDescent="0.2">
      <c r="A98" s="15">
        <f t="shared" si="1"/>
        <v>93</v>
      </c>
      <c r="B98" s="46">
        <v>95</v>
      </c>
      <c r="C98" s="16" t="s">
        <v>511</v>
      </c>
      <c r="D98" s="7">
        <v>195857</v>
      </c>
      <c r="E98" s="7">
        <v>163</v>
      </c>
      <c r="F98" s="77">
        <v>1201.5766871165645</v>
      </c>
    </row>
    <row r="99" spans="1:6" ht="12" customHeight="1" x14ac:dyDescent="0.2">
      <c r="A99" s="15">
        <f t="shared" si="1"/>
        <v>94</v>
      </c>
      <c r="B99" s="46">
        <v>96</v>
      </c>
      <c r="C99" s="16" t="s">
        <v>467</v>
      </c>
      <c r="D99" s="7">
        <v>84484</v>
      </c>
      <c r="E99" s="7">
        <v>70</v>
      </c>
      <c r="F99" s="77">
        <v>1206.9142857142858</v>
      </c>
    </row>
    <row r="100" spans="1:6" ht="12" customHeight="1" x14ac:dyDescent="0.2">
      <c r="A100" s="15">
        <f t="shared" si="1"/>
        <v>95</v>
      </c>
      <c r="B100" s="46">
        <v>97</v>
      </c>
      <c r="C100" s="16" t="s">
        <v>468</v>
      </c>
      <c r="D100" s="7">
        <v>244391</v>
      </c>
      <c r="E100" s="7">
        <v>201</v>
      </c>
      <c r="F100" s="77">
        <v>1215.8756218905473</v>
      </c>
    </row>
    <row r="101" spans="1:6" ht="12" customHeight="1" x14ac:dyDescent="0.2">
      <c r="A101" s="15">
        <f t="shared" si="1"/>
        <v>96</v>
      </c>
      <c r="B101" s="46">
        <v>98</v>
      </c>
      <c r="C101" s="16" t="s">
        <v>239</v>
      </c>
      <c r="D101" s="7">
        <v>457740</v>
      </c>
      <c r="E101" s="7">
        <v>298</v>
      </c>
      <c r="F101" s="77">
        <v>1536.0402684563758</v>
      </c>
    </row>
    <row r="102" spans="1:6" ht="12" customHeight="1" x14ac:dyDescent="0.2">
      <c r="A102" s="15">
        <f t="shared" si="1"/>
        <v>97</v>
      </c>
      <c r="B102" s="46">
        <v>99</v>
      </c>
      <c r="C102" s="16" t="s">
        <v>240</v>
      </c>
      <c r="D102" s="7">
        <v>307150</v>
      </c>
      <c r="E102" s="7">
        <v>247</v>
      </c>
      <c r="F102" s="77">
        <v>1243.5222672064776</v>
      </c>
    </row>
    <row r="103" spans="1:6" ht="12" customHeight="1" x14ac:dyDescent="0.2">
      <c r="A103" s="15">
        <f t="shared" si="1"/>
        <v>98</v>
      </c>
      <c r="B103" s="46">
        <v>100</v>
      </c>
      <c r="C103" s="16" t="s">
        <v>351</v>
      </c>
      <c r="D103" s="7">
        <v>792924</v>
      </c>
      <c r="E103" s="7">
        <v>520</v>
      </c>
      <c r="F103" s="77">
        <v>1524.8538461538462</v>
      </c>
    </row>
    <row r="104" spans="1:6" ht="12" customHeight="1" x14ac:dyDescent="0.2">
      <c r="A104" s="15">
        <f t="shared" si="1"/>
        <v>99</v>
      </c>
      <c r="B104" s="46">
        <v>101</v>
      </c>
      <c r="C104" s="16" t="s">
        <v>352</v>
      </c>
      <c r="D104" s="7">
        <v>229908</v>
      </c>
      <c r="E104" s="7">
        <v>152</v>
      </c>
      <c r="F104" s="77">
        <v>1512.5526315789473</v>
      </c>
    </row>
    <row r="105" spans="1:6" ht="12" customHeight="1" x14ac:dyDescent="0.2">
      <c r="A105" s="15">
        <f t="shared" si="1"/>
        <v>100</v>
      </c>
      <c r="B105" s="46">
        <v>102</v>
      </c>
      <c r="C105" s="16" t="s">
        <v>353</v>
      </c>
      <c r="D105" s="7">
        <v>325604</v>
      </c>
      <c r="E105" s="7">
        <v>265</v>
      </c>
      <c r="F105" s="77">
        <v>1228.6943396226416</v>
      </c>
    </row>
    <row r="106" spans="1:6" ht="12" customHeight="1" x14ac:dyDescent="0.2">
      <c r="A106" s="15">
        <f t="shared" si="1"/>
        <v>101</v>
      </c>
      <c r="B106" s="46">
        <v>103</v>
      </c>
      <c r="C106" s="16" t="s">
        <v>512</v>
      </c>
      <c r="D106" s="7">
        <v>267934</v>
      </c>
      <c r="E106" s="7">
        <v>175</v>
      </c>
      <c r="F106" s="77">
        <v>1531.0514285714285</v>
      </c>
    </row>
    <row r="107" spans="1:6" ht="12" customHeight="1" x14ac:dyDescent="0.2">
      <c r="A107" s="15">
        <f t="shared" si="1"/>
        <v>102</v>
      </c>
      <c r="B107" s="46">
        <v>104</v>
      </c>
      <c r="C107" s="16" t="s">
        <v>241</v>
      </c>
      <c r="D107" s="7">
        <v>212924</v>
      </c>
      <c r="E107" s="7">
        <v>148</v>
      </c>
      <c r="F107" s="77">
        <v>1438.6756756756756</v>
      </c>
    </row>
    <row r="108" spans="1:6" ht="12" customHeight="1" x14ac:dyDescent="0.2">
      <c r="A108" s="15">
        <f t="shared" si="1"/>
        <v>103</v>
      </c>
      <c r="B108" s="46">
        <v>105</v>
      </c>
      <c r="C108" s="16" t="s">
        <v>513</v>
      </c>
      <c r="D108" s="7">
        <v>193449</v>
      </c>
      <c r="E108" s="7">
        <v>158</v>
      </c>
      <c r="F108" s="77">
        <v>1224.3607594936709</v>
      </c>
    </row>
    <row r="109" spans="1:6" ht="12" customHeight="1" x14ac:dyDescent="0.2">
      <c r="A109" s="15">
        <f t="shared" si="1"/>
        <v>104</v>
      </c>
      <c r="B109" s="46">
        <v>106</v>
      </c>
      <c r="C109" s="16" t="s">
        <v>514</v>
      </c>
      <c r="D109" s="7">
        <v>199189</v>
      </c>
      <c r="E109" s="7">
        <v>167</v>
      </c>
      <c r="F109" s="77">
        <v>1192.7485029940119</v>
      </c>
    </row>
    <row r="110" spans="1:6" ht="12" customHeight="1" x14ac:dyDescent="0.2">
      <c r="A110" s="15">
        <f t="shared" si="1"/>
        <v>105</v>
      </c>
      <c r="B110" s="46">
        <v>107</v>
      </c>
      <c r="C110" s="16" t="s">
        <v>515</v>
      </c>
      <c r="D110" s="7">
        <v>147879</v>
      </c>
      <c r="E110" s="7">
        <v>123</v>
      </c>
      <c r="F110" s="77">
        <v>1202.2682926829268</v>
      </c>
    </row>
    <row r="111" spans="1:6" ht="12" customHeight="1" x14ac:dyDescent="0.2">
      <c r="A111" s="15">
        <f t="shared" si="1"/>
        <v>106</v>
      </c>
      <c r="B111" s="46">
        <v>108</v>
      </c>
      <c r="C111" s="16" t="s">
        <v>242</v>
      </c>
      <c r="D111" s="7">
        <v>490455</v>
      </c>
      <c r="E111" s="7">
        <v>394</v>
      </c>
      <c r="F111" s="77">
        <v>1244.8096446700508</v>
      </c>
    </row>
    <row r="112" spans="1:6" ht="12" customHeight="1" x14ac:dyDescent="0.2">
      <c r="A112" s="15">
        <f t="shared" si="1"/>
        <v>107</v>
      </c>
      <c r="B112" s="46">
        <v>109</v>
      </c>
      <c r="C112" s="16" t="s">
        <v>516</v>
      </c>
      <c r="D112" s="7">
        <v>80000</v>
      </c>
      <c r="E112" s="7">
        <v>69</v>
      </c>
      <c r="F112" s="77">
        <v>1159.4202898550725</v>
      </c>
    </row>
    <row r="113" spans="1:6" ht="12" customHeight="1" x14ac:dyDescent="0.2">
      <c r="A113" s="15">
        <f t="shared" si="1"/>
        <v>108</v>
      </c>
      <c r="B113" s="46">
        <v>110</v>
      </c>
      <c r="C113" s="16" t="s">
        <v>354</v>
      </c>
      <c r="D113" s="7">
        <v>278105</v>
      </c>
      <c r="E113" s="7">
        <v>236</v>
      </c>
      <c r="F113" s="77">
        <v>1178.4110169491526</v>
      </c>
    </row>
    <row r="114" spans="1:6" ht="12" customHeight="1" x14ac:dyDescent="0.2">
      <c r="A114" s="15">
        <f t="shared" si="1"/>
        <v>109</v>
      </c>
      <c r="B114" s="46">
        <v>111</v>
      </c>
      <c r="C114" s="16" t="s">
        <v>243</v>
      </c>
      <c r="D114" s="7">
        <v>342348</v>
      </c>
      <c r="E114" s="7">
        <v>223</v>
      </c>
      <c r="F114" s="77">
        <v>1535.1928251121076</v>
      </c>
    </row>
    <row r="115" spans="1:6" ht="12" customHeight="1" x14ac:dyDescent="0.2">
      <c r="A115" s="15">
        <f t="shared" si="1"/>
        <v>110</v>
      </c>
      <c r="B115" s="46">
        <v>112</v>
      </c>
      <c r="C115" s="16" t="s">
        <v>244</v>
      </c>
      <c r="D115" s="7">
        <v>498962</v>
      </c>
      <c r="E115" s="7">
        <v>407</v>
      </c>
      <c r="F115" s="77">
        <v>1225.9508599508599</v>
      </c>
    </row>
    <row r="116" spans="1:6" ht="12" customHeight="1" x14ac:dyDescent="0.2">
      <c r="A116" s="15">
        <f t="shared" si="1"/>
        <v>111</v>
      </c>
      <c r="B116" s="46">
        <v>113</v>
      </c>
      <c r="C116" s="16" t="s">
        <v>245</v>
      </c>
      <c r="D116" s="7">
        <v>3149127</v>
      </c>
      <c r="E116" s="7">
        <v>2047</v>
      </c>
      <c r="F116" s="77">
        <v>1538.4108451392281</v>
      </c>
    </row>
    <row r="117" spans="1:6" ht="12" customHeight="1" x14ac:dyDescent="0.2">
      <c r="A117" s="15">
        <f t="shared" si="1"/>
        <v>112</v>
      </c>
      <c r="B117" s="46">
        <v>114</v>
      </c>
      <c r="C117" s="16" t="s">
        <v>355</v>
      </c>
      <c r="D117" s="7">
        <v>984985</v>
      </c>
      <c r="E117" s="7">
        <v>656</v>
      </c>
      <c r="F117" s="77">
        <v>1501.501524390244</v>
      </c>
    </row>
    <row r="118" spans="1:6" ht="12" customHeight="1" x14ac:dyDescent="0.2">
      <c r="A118" s="15">
        <f t="shared" si="1"/>
        <v>113</v>
      </c>
      <c r="B118" s="46">
        <v>115</v>
      </c>
      <c r="C118" s="16" t="s">
        <v>517</v>
      </c>
      <c r="D118" s="7">
        <v>323753</v>
      </c>
      <c r="E118" s="7">
        <v>254</v>
      </c>
      <c r="F118" s="77">
        <v>1274.6181102362204</v>
      </c>
    </row>
    <row r="119" spans="1:6" ht="12" customHeight="1" x14ac:dyDescent="0.2">
      <c r="A119" s="15">
        <f t="shared" si="1"/>
        <v>114</v>
      </c>
      <c r="B119" s="46">
        <v>116</v>
      </c>
      <c r="C119" s="16" t="s">
        <v>518</v>
      </c>
      <c r="D119" s="7">
        <v>181298</v>
      </c>
      <c r="E119" s="7">
        <v>117</v>
      </c>
      <c r="F119" s="77">
        <v>1549.5555555555557</v>
      </c>
    </row>
    <row r="120" spans="1:6" ht="12" customHeight="1" x14ac:dyDescent="0.2">
      <c r="A120" s="15">
        <f t="shared" si="1"/>
        <v>115</v>
      </c>
      <c r="B120" s="46">
        <v>117</v>
      </c>
      <c r="C120" s="16" t="s">
        <v>356</v>
      </c>
      <c r="D120" s="7">
        <v>153724</v>
      </c>
      <c r="E120" s="7">
        <v>124</v>
      </c>
      <c r="F120" s="77">
        <v>1239.7096774193549</v>
      </c>
    </row>
    <row r="121" spans="1:6" ht="12" customHeight="1" x14ac:dyDescent="0.2">
      <c r="A121" s="15">
        <f t="shared" si="1"/>
        <v>116</v>
      </c>
      <c r="B121" s="46">
        <v>118</v>
      </c>
      <c r="C121" s="16" t="s">
        <v>357</v>
      </c>
      <c r="D121" s="7">
        <v>498063</v>
      </c>
      <c r="E121" s="7">
        <v>331</v>
      </c>
      <c r="F121" s="77">
        <v>1504.7220543806648</v>
      </c>
    </row>
    <row r="122" spans="1:6" ht="12" customHeight="1" x14ac:dyDescent="0.2">
      <c r="A122" s="15">
        <f t="shared" si="1"/>
        <v>117</v>
      </c>
      <c r="B122" s="46">
        <v>119</v>
      </c>
      <c r="C122" s="16" t="s">
        <v>358</v>
      </c>
      <c r="D122" s="7">
        <v>136355</v>
      </c>
      <c r="E122" s="7">
        <v>86</v>
      </c>
      <c r="F122" s="77">
        <v>1585.5232558139535</v>
      </c>
    </row>
    <row r="123" spans="1:6" ht="12" customHeight="1" x14ac:dyDescent="0.2">
      <c r="A123" s="15">
        <f t="shared" si="1"/>
        <v>118</v>
      </c>
      <c r="B123" s="46">
        <v>120</v>
      </c>
      <c r="C123" s="16" t="s">
        <v>182</v>
      </c>
      <c r="D123" s="7">
        <v>323609</v>
      </c>
      <c r="E123" s="7">
        <v>205</v>
      </c>
      <c r="F123" s="77">
        <v>1578.580487804878</v>
      </c>
    </row>
    <row r="124" spans="1:6" ht="12" customHeight="1" x14ac:dyDescent="0.2">
      <c r="A124" s="15">
        <f t="shared" si="1"/>
        <v>119</v>
      </c>
      <c r="B124" s="46">
        <v>121</v>
      </c>
      <c r="C124" s="16" t="s">
        <v>469</v>
      </c>
      <c r="D124" s="7">
        <v>761489</v>
      </c>
      <c r="E124" s="7">
        <v>503</v>
      </c>
      <c r="F124" s="77">
        <v>1513.8946322067595</v>
      </c>
    </row>
    <row r="125" spans="1:6" ht="12" customHeight="1" x14ac:dyDescent="0.2">
      <c r="A125" s="15">
        <f t="shared" si="1"/>
        <v>120</v>
      </c>
      <c r="B125" s="46">
        <v>122</v>
      </c>
      <c r="C125" s="16" t="s">
        <v>359</v>
      </c>
      <c r="D125" s="7">
        <v>53808</v>
      </c>
      <c r="E125" s="7">
        <v>38</v>
      </c>
      <c r="F125" s="77">
        <v>1416</v>
      </c>
    </row>
    <row r="126" spans="1:6" ht="12" customHeight="1" x14ac:dyDescent="0.2">
      <c r="A126" s="15">
        <f t="shared" si="1"/>
        <v>121</v>
      </c>
      <c r="B126" s="46">
        <v>123</v>
      </c>
      <c r="C126" s="16" t="s">
        <v>470</v>
      </c>
      <c r="D126" s="7">
        <v>173019</v>
      </c>
      <c r="E126" s="7">
        <v>112</v>
      </c>
      <c r="F126" s="77">
        <v>1544.8125</v>
      </c>
    </row>
    <row r="127" spans="1:6" ht="12" customHeight="1" x14ac:dyDescent="0.2">
      <c r="A127" s="15">
        <f t="shared" si="1"/>
        <v>122</v>
      </c>
      <c r="B127" s="46">
        <v>124</v>
      </c>
      <c r="C127" s="16" t="s">
        <v>360</v>
      </c>
      <c r="D127" s="7">
        <v>189936</v>
      </c>
      <c r="E127" s="7">
        <v>126</v>
      </c>
      <c r="F127" s="77">
        <v>1507.4285714285713</v>
      </c>
    </row>
    <row r="128" spans="1:6" ht="12" customHeight="1" x14ac:dyDescent="0.2">
      <c r="A128" s="15">
        <f t="shared" si="1"/>
        <v>123</v>
      </c>
      <c r="B128" s="46">
        <v>125</v>
      </c>
      <c r="C128" s="16" t="s">
        <v>246</v>
      </c>
      <c r="D128" s="7">
        <v>421410</v>
      </c>
      <c r="E128" s="7">
        <v>274</v>
      </c>
      <c r="F128" s="77">
        <v>1537.992700729927</v>
      </c>
    </row>
    <row r="129" spans="1:6" ht="12" customHeight="1" x14ac:dyDescent="0.2">
      <c r="A129" s="15">
        <f t="shared" si="1"/>
        <v>124</v>
      </c>
      <c r="B129" s="46">
        <v>126</v>
      </c>
      <c r="C129" s="16" t="s">
        <v>519</v>
      </c>
      <c r="D129" s="7">
        <v>380407</v>
      </c>
      <c r="E129" s="7">
        <v>246</v>
      </c>
      <c r="F129" s="77">
        <v>1546.3699186991869</v>
      </c>
    </row>
    <row r="130" spans="1:6" ht="12" customHeight="1" x14ac:dyDescent="0.2">
      <c r="A130" s="15">
        <f t="shared" si="1"/>
        <v>125</v>
      </c>
      <c r="B130" s="46">
        <v>127</v>
      </c>
      <c r="C130" s="16" t="s">
        <v>247</v>
      </c>
      <c r="D130" s="7">
        <v>355351</v>
      </c>
      <c r="E130" s="7">
        <v>224</v>
      </c>
      <c r="F130" s="77">
        <v>1586.3883928571429</v>
      </c>
    </row>
    <row r="131" spans="1:6" ht="12" customHeight="1" x14ac:dyDescent="0.2">
      <c r="A131" s="15">
        <f t="shared" si="1"/>
        <v>126</v>
      </c>
      <c r="B131" s="46">
        <v>128</v>
      </c>
      <c r="C131" s="16" t="s">
        <v>183</v>
      </c>
      <c r="D131" s="7">
        <v>487532</v>
      </c>
      <c r="E131" s="7">
        <v>411</v>
      </c>
      <c r="F131" s="77">
        <v>1186.2092457420924</v>
      </c>
    </row>
    <row r="132" spans="1:6" ht="12" customHeight="1" x14ac:dyDescent="0.2">
      <c r="A132" s="15">
        <f t="shared" si="1"/>
        <v>127</v>
      </c>
      <c r="B132" s="46">
        <v>129</v>
      </c>
      <c r="C132" s="16" t="s">
        <v>361</v>
      </c>
      <c r="D132" s="7">
        <v>205310</v>
      </c>
      <c r="E132" s="7">
        <v>145</v>
      </c>
      <c r="F132" s="77">
        <v>1415.9310344827586</v>
      </c>
    </row>
    <row r="133" spans="1:6" ht="12" customHeight="1" x14ac:dyDescent="0.2">
      <c r="A133" s="15">
        <f t="shared" si="1"/>
        <v>128</v>
      </c>
      <c r="B133" s="46">
        <v>130</v>
      </c>
      <c r="C133" s="16" t="s">
        <v>362</v>
      </c>
      <c r="D133" s="7">
        <v>177285</v>
      </c>
      <c r="E133" s="7">
        <v>145</v>
      </c>
      <c r="F133" s="77">
        <v>1222.655172413793</v>
      </c>
    </row>
    <row r="134" spans="1:6" ht="12" customHeight="1" x14ac:dyDescent="0.2">
      <c r="A134" s="15">
        <f t="shared" si="1"/>
        <v>129</v>
      </c>
      <c r="B134" s="46">
        <v>131</v>
      </c>
      <c r="C134" s="16" t="s">
        <v>520</v>
      </c>
      <c r="D134" s="7">
        <v>551475</v>
      </c>
      <c r="E134" s="7">
        <v>445</v>
      </c>
      <c r="F134" s="77">
        <v>1239.2696629213483</v>
      </c>
    </row>
    <row r="135" spans="1:6" ht="12" customHeight="1" x14ac:dyDescent="0.2">
      <c r="A135" s="15">
        <f t="shared" si="1"/>
        <v>130</v>
      </c>
      <c r="B135" s="46">
        <v>132</v>
      </c>
      <c r="C135" s="16" t="s">
        <v>363</v>
      </c>
      <c r="D135" s="7">
        <v>94169</v>
      </c>
      <c r="E135" s="7">
        <v>77</v>
      </c>
      <c r="F135" s="77">
        <v>1222.9740259740261</v>
      </c>
    </row>
    <row r="136" spans="1:6" ht="12" customHeight="1" x14ac:dyDescent="0.2">
      <c r="A136" s="15">
        <f t="shared" ref="A136:A199" si="2">A135+1</f>
        <v>131</v>
      </c>
      <c r="B136" s="46">
        <v>133</v>
      </c>
      <c r="C136" s="16" t="s">
        <v>471</v>
      </c>
      <c r="D136" s="7">
        <v>336653</v>
      </c>
      <c r="E136" s="7">
        <v>241</v>
      </c>
      <c r="F136" s="77">
        <v>1396.9004149377593</v>
      </c>
    </row>
    <row r="137" spans="1:6" ht="12" customHeight="1" x14ac:dyDescent="0.2">
      <c r="A137" s="15">
        <f t="shared" si="2"/>
        <v>132</v>
      </c>
      <c r="B137" s="46">
        <v>134</v>
      </c>
      <c r="C137" s="16" t="s">
        <v>364</v>
      </c>
      <c r="D137" s="7">
        <v>444906</v>
      </c>
      <c r="E137" s="7">
        <v>361</v>
      </c>
      <c r="F137" s="77">
        <v>1232.426592797784</v>
      </c>
    </row>
    <row r="138" spans="1:6" ht="12" customHeight="1" x14ac:dyDescent="0.2">
      <c r="A138" s="15">
        <f t="shared" si="2"/>
        <v>133</v>
      </c>
      <c r="B138" s="46">
        <v>135</v>
      </c>
      <c r="C138" s="16" t="s">
        <v>184</v>
      </c>
      <c r="D138" s="7">
        <v>1700000</v>
      </c>
      <c r="E138" s="7">
        <v>1151</v>
      </c>
      <c r="F138" s="77">
        <v>1476.976542137272</v>
      </c>
    </row>
    <row r="139" spans="1:6" ht="12" customHeight="1" x14ac:dyDescent="0.2">
      <c r="A139" s="15">
        <f t="shared" si="2"/>
        <v>134</v>
      </c>
      <c r="B139" s="46">
        <v>136</v>
      </c>
      <c r="C139" s="16" t="s">
        <v>185</v>
      </c>
      <c r="D139" s="7">
        <v>269658</v>
      </c>
      <c r="E139" s="7">
        <v>218</v>
      </c>
      <c r="F139" s="77">
        <v>1236.9633027522937</v>
      </c>
    </row>
    <row r="140" spans="1:6" ht="12" customHeight="1" x14ac:dyDescent="0.2">
      <c r="A140" s="15">
        <f t="shared" si="2"/>
        <v>135</v>
      </c>
      <c r="B140" s="46">
        <v>137</v>
      </c>
      <c r="C140" s="16" t="s">
        <v>472</v>
      </c>
      <c r="D140" s="7">
        <v>696210</v>
      </c>
      <c r="E140" s="7">
        <v>548</v>
      </c>
      <c r="F140" s="77">
        <v>1270.456204379562</v>
      </c>
    </row>
    <row r="141" spans="1:6" ht="12" customHeight="1" x14ac:dyDescent="0.2">
      <c r="A141" s="15">
        <f t="shared" si="2"/>
        <v>136</v>
      </c>
      <c r="B141" s="46">
        <v>138</v>
      </c>
      <c r="C141" s="16" t="s">
        <v>521</v>
      </c>
      <c r="D141" s="7">
        <v>84072</v>
      </c>
      <c r="E141" s="7">
        <v>56</v>
      </c>
      <c r="F141" s="77">
        <v>1501.2857142857142</v>
      </c>
    </row>
    <row r="142" spans="1:6" ht="12" customHeight="1" x14ac:dyDescent="0.2">
      <c r="A142" s="15">
        <f t="shared" si="2"/>
        <v>137</v>
      </c>
      <c r="B142" s="46">
        <v>139</v>
      </c>
      <c r="C142" s="16" t="s">
        <v>365</v>
      </c>
      <c r="D142" s="7">
        <v>256591</v>
      </c>
      <c r="E142" s="7">
        <v>194</v>
      </c>
      <c r="F142" s="77">
        <v>1322.6340206185566</v>
      </c>
    </row>
    <row r="143" spans="1:6" ht="12" customHeight="1" x14ac:dyDescent="0.2">
      <c r="A143" s="15">
        <f t="shared" si="2"/>
        <v>138</v>
      </c>
      <c r="B143" s="46">
        <v>140</v>
      </c>
      <c r="C143" s="16" t="s">
        <v>522</v>
      </c>
      <c r="D143" s="7">
        <v>127610</v>
      </c>
      <c r="E143" s="7">
        <v>94</v>
      </c>
      <c r="F143" s="77">
        <v>1357.5531914893618</v>
      </c>
    </row>
    <row r="144" spans="1:6" ht="12" customHeight="1" x14ac:dyDescent="0.2">
      <c r="A144" s="15">
        <f t="shared" si="2"/>
        <v>139</v>
      </c>
      <c r="B144" s="46">
        <v>141</v>
      </c>
      <c r="C144" s="16" t="s">
        <v>523</v>
      </c>
      <c r="D144" s="7">
        <v>126291</v>
      </c>
      <c r="E144" s="7">
        <v>81</v>
      </c>
      <c r="F144" s="77">
        <v>1559.148148148148</v>
      </c>
    </row>
    <row r="145" spans="1:6" ht="12" customHeight="1" x14ac:dyDescent="0.2">
      <c r="A145" s="15">
        <f t="shared" si="2"/>
        <v>140</v>
      </c>
      <c r="B145" s="46">
        <v>142</v>
      </c>
      <c r="C145" s="16" t="s">
        <v>366</v>
      </c>
      <c r="D145" s="7">
        <v>275232</v>
      </c>
      <c r="E145" s="7">
        <v>182</v>
      </c>
      <c r="F145" s="77">
        <v>1512.2637362637363</v>
      </c>
    </row>
    <row r="146" spans="1:6" ht="12" customHeight="1" x14ac:dyDescent="0.2">
      <c r="A146" s="15">
        <f t="shared" si="2"/>
        <v>141</v>
      </c>
      <c r="B146" s="46">
        <v>143</v>
      </c>
      <c r="C146" s="16" t="s">
        <v>367</v>
      </c>
      <c r="D146" s="7">
        <v>130863</v>
      </c>
      <c r="E146" s="7">
        <v>86</v>
      </c>
      <c r="F146" s="77">
        <v>1521.6627906976744</v>
      </c>
    </row>
    <row r="147" spans="1:6" ht="12" customHeight="1" x14ac:dyDescent="0.2">
      <c r="A147" s="15">
        <f t="shared" si="2"/>
        <v>142</v>
      </c>
      <c r="B147" s="46">
        <v>144</v>
      </c>
      <c r="C147" s="16" t="s">
        <v>368</v>
      </c>
      <c r="D147" s="7">
        <v>128630</v>
      </c>
      <c r="E147" s="7">
        <v>107</v>
      </c>
      <c r="F147" s="77">
        <v>1202.1495327102805</v>
      </c>
    </row>
    <row r="148" spans="1:6" ht="12" customHeight="1" x14ac:dyDescent="0.2">
      <c r="A148" s="15">
        <f t="shared" si="2"/>
        <v>143</v>
      </c>
      <c r="B148" s="46">
        <v>145</v>
      </c>
      <c r="C148" s="16" t="s">
        <v>369</v>
      </c>
      <c r="D148" s="7">
        <v>86973</v>
      </c>
      <c r="E148" s="7">
        <v>70</v>
      </c>
      <c r="F148" s="77">
        <v>1242.4714285714285</v>
      </c>
    </row>
    <row r="149" spans="1:6" ht="12" customHeight="1" x14ac:dyDescent="0.2">
      <c r="A149" s="15">
        <f t="shared" si="2"/>
        <v>144</v>
      </c>
      <c r="B149" s="46">
        <v>146</v>
      </c>
      <c r="C149" s="16" t="s">
        <v>370</v>
      </c>
      <c r="D149" s="7">
        <v>126785</v>
      </c>
      <c r="E149" s="7">
        <v>83</v>
      </c>
      <c r="F149" s="77">
        <v>1527.5301204819277</v>
      </c>
    </row>
    <row r="150" spans="1:6" ht="12" customHeight="1" x14ac:dyDescent="0.2">
      <c r="A150" s="15">
        <f t="shared" si="2"/>
        <v>145</v>
      </c>
      <c r="B150" s="46">
        <v>147</v>
      </c>
      <c r="C150" s="16" t="s">
        <v>524</v>
      </c>
      <c r="D150" s="7">
        <v>138877</v>
      </c>
      <c r="E150" s="7">
        <v>91</v>
      </c>
      <c r="F150" s="77">
        <v>1526.1208791208792</v>
      </c>
    </row>
    <row r="151" spans="1:6" ht="12" customHeight="1" x14ac:dyDescent="0.2">
      <c r="A151" s="15">
        <f t="shared" si="2"/>
        <v>146</v>
      </c>
      <c r="B151" s="46">
        <v>148</v>
      </c>
      <c r="C151" s="16" t="s">
        <v>525</v>
      </c>
      <c r="D151" s="7">
        <v>144140</v>
      </c>
      <c r="E151" s="7">
        <v>92</v>
      </c>
      <c r="F151" s="77">
        <v>1566.7391304347825</v>
      </c>
    </row>
    <row r="152" spans="1:6" ht="12" customHeight="1" x14ac:dyDescent="0.2">
      <c r="A152" s="15">
        <f t="shared" si="2"/>
        <v>147</v>
      </c>
      <c r="B152" s="46">
        <v>149</v>
      </c>
      <c r="C152" s="16" t="s">
        <v>371</v>
      </c>
      <c r="D152" s="7">
        <v>464180</v>
      </c>
      <c r="E152" s="7">
        <v>339</v>
      </c>
      <c r="F152" s="77">
        <v>1369.2625368731563</v>
      </c>
    </row>
    <row r="153" spans="1:6" ht="12" customHeight="1" x14ac:dyDescent="0.2">
      <c r="A153" s="15">
        <f t="shared" si="2"/>
        <v>148</v>
      </c>
      <c r="B153" s="46">
        <v>150</v>
      </c>
      <c r="C153" s="16" t="s">
        <v>248</v>
      </c>
      <c r="D153" s="7">
        <v>127058</v>
      </c>
      <c r="E153" s="7">
        <v>89</v>
      </c>
      <c r="F153" s="77">
        <v>1427.6179775280898</v>
      </c>
    </row>
    <row r="154" spans="1:6" ht="12" customHeight="1" x14ac:dyDescent="0.2">
      <c r="A154" s="15">
        <f t="shared" si="2"/>
        <v>149</v>
      </c>
      <c r="B154" s="46">
        <v>151</v>
      </c>
      <c r="C154" s="16" t="s">
        <v>372</v>
      </c>
      <c r="D154" s="7">
        <v>314932</v>
      </c>
      <c r="E154" s="7">
        <v>268</v>
      </c>
      <c r="F154" s="77">
        <v>1175.1194029850747</v>
      </c>
    </row>
    <row r="155" spans="1:6" ht="12" customHeight="1" x14ac:dyDescent="0.2">
      <c r="A155" s="15">
        <f t="shared" si="2"/>
        <v>150</v>
      </c>
      <c r="B155" s="46">
        <v>152</v>
      </c>
      <c r="C155" s="16" t="s">
        <v>526</v>
      </c>
      <c r="D155" s="7">
        <v>187122</v>
      </c>
      <c r="E155" s="7">
        <v>138</v>
      </c>
      <c r="F155" s="77">
        <v>1355.9565217391305</v>
      </c>
    </row>
    <row r="156" spans="1:6" ht="12" customHeight="1" x14ac:dyDescent="0.2">
      <c r="A156" s="15">
        <f t="shared" si="2"/>
        <v>151</v>
      </c>
      <c r="B156" s="46">
        <v>153</v>
      </c>
      <c r="C156" s="16" t="s">
        <v>249</v>
      </c>
      <c r="D156" s="7">
        <v>130234</v>
      </c>
      <c r="E156" s="7">
        <v>88</v>
      </c>
      <c r="F156" s="77">
        <v>1479.9318181818182</v>
      </c>
    </row>
    <row r="157" spans="1:6" ht="12" customHeight="1" x14ac:dyDescent="0.2">
      <c r="A157" s="15">
        <f t="shared" si="2"/>
        <v>152</v>
      </c>
      <c r="B157" s="46">
        <v>154</v>
      </c>
      <c r="C157" s="16" t="s">
        <v>373</v>
      </c>
      <c r="D157" s="7">
        <v>156972</v>
      </c>
      <c r="E157" s="7">
        <v>128</v>
      </c>
      <c r="F157" s="77">
        <v>1226.34375</v>
      </c>
    </row>
    <row r="158" spans="1:6" ht="12" customHeight="1" x14ac:dyDescent="0.2">
      <c r="A158" s="15">
        <f t="shared" si="2"/>
        <v>153</v>
      </c>
      <c r="B158" s="46">
        <v>155</v>
      </c>
      <c r="C158" s="16" t="s">
        <v>374</v>
      </c>
      <c r="D158" s="7">
        <v>461044</v>
      </c>
      <c r="E158" s="7">
        <v>321</v>
      </c>
      <c r="F158" s="77">
        <v>1436.2741433021806</v>
      </c>
    </row>
    <row r="159" spans="1:6" ht="12" customHeight="1" x14ac:dyDescent="0.2">
      <c r="A159" s="15">
        <f t="shared" si="2"/>
        <v>154</v>
      </c>
      <c r="B159" s="46">
        <v>156</v>
      </c>
      <c r="C159" s="16" t="s">
        <v>250</v>
      </c>
      <c r="D159" s="7">
        <v>119695</v>
      </c>
      <c r="E159" s="7">
        <v>86</v>
      </c>
      <c r="F159" s="77">
        <v>1391.8023255813953</v>
      </c>
    </row>
    <row r="160" spans="1:6" ht="12" customHeight="1" x14ac:dyDescent="0.2">
      <c r="A160" s="15">
        <f t="shared" si="2"/>
        <v>155</v>
      </c>
      <c r="B160" s="46">
        <v>157</v>
      </c>
      <c r="C160" s="16" t="s">
        <v>527</v>
      </c>
      <c r="D160" s="7">
        <v>178482</v>
      </c>
      <c r="E160" s="7">
        <v>121</v>
      </c>
      <c r="F160" s="77">
        <v>1475.0578512396694</v>
      </c>
    </row>
    <row r="161" spans="1:6" ht="12" customHeight="1" x14ac:dyDescent="0.2">
      <c r="A161" s="15">
        <f t="shared" si="2"/>
        <v>156</v>
      </c>
      <c r="B161" s="46">
        <v>158</v>
      </c>
      <c r="C161" s="16" t="s">
        <v>375</v>
      </c>
      <c r="D161" s="7">
        <v>389238</v>
      </c>
      <c r="E161" s="7">
        <v>316</v>
      </c>
      <c r="F161" s="77">
        <v>1231.7658227848101</v>
      </c>
    </row>
    <row r="162" spans="1:6" ht="12" customHeight="1" x14ac:dyDescent="0.2">
      <c r="A162" s="15">
        <f t="shared" si="2"/>
        <v>157</v>
      </c>
      <c r="B162" s="46">
        <v>159</v>
      </c>
      <c r="C162" s="16" t="s">
        <v>251</v>
      </c>
      <c r="D162" s="7">
        <v>169443</v>
      </c>
      <c r="E162" s="7">
        <v>110</v>
      </c>
      <c r="F162" s="77">
        <v>1540.3909090909092</v>
      </c>
    </row>
    <row r="163" spans="1:6" ht="12" customHeight="1" x14ac:dyDescent="0.2">
      <c r="A163" s="15">
        <f t="shared" si="2"/>
        <v>158</v>
      </c>
      <c r="B163" s="46">
        <v>161</v>
      </c>
      <c r="C163" s="16" t="s">
        <v>252</v>
      </c>
      <c r="D163" s="7">
        <v>161911</v>
      </c>
      <c r="E163" s="7">
        <v>104</v>
      </c>
      <c r="F163" s="77">
        <v>1556.8365384615386</v>
      </c>
    </row>
    <row r="164" spans="1:6" ht="12" customHeight="1" x14ac:dyDescent="0.2">
      <c r="A164" s="15">
        <f t="shared" si="2"/>
        <v>159</v>
      </c>
      <c r="B164" s="46">
        <v>162</v>
      </c>
      <c r="C164" s="16" t="s">
        <v>528</v>
      </c>
      <c r="D164" s="7">
        <v>341755</v>
      </c>
      <c r="E164" s="7">
        <v>226</v>
      </c>
      <c r="F164" s="77">
        <v>1512.1902654867256</v>
      </c>
    </row>
    <row r="165" spans="1:6" ht="12" customHeight="1" x14ac:dyDescent="0.2">
      <c r="A165" s="15">
        <f t="shared" si="2"/>
        <v>160</v>
      </c>
      <c r="B165" s="46">
        <v>163</v>
      </c>
      <c r="C165" s="16" t="s">
        <v>529</v>
      </c>
      <c r="D165" s="7">
        <v>274809</v>
      </c>
      <c r="E165" s="7">
        <v>224</v>
      </c>
      <c r="F165" s="77">
        <v>1226.8258928571429</v>
      </c>
    </row>
    <row r="166" spans="1:6" ht="12" customHeight="1" x14ac:dyDescent="0.2">
      <c r="A166" s="15">
        <f t="shared" si="2"/>
        <v>161</v>
      </c>
      <c r="B166" s="46">
        <v>164</v>
      </c>
      <c r="C166" s="16" t="s">
        <v>530</v>
      </c>
      <c r="D166" s="7">
        <v>126908</v>
      </c>
      <c r="E166" s="7">
        <v>84</v>
      </c>
      <c r="F166" s="77">
        <v>1510.8095238095239</v>
      </c>
    </row>
    <row r="167" spans="1:6" ht="12" customHeight="1" x14ac:dyDescent="0.2">
      <c r="A167" s="15">
        <f t="shared" si="2"/>
        <v>162</v>
      </c>
      <c r="B167" s="46">
        <v>165</v>
      </c>
      <c r="C167" s="16" t="s">
        <v>531</v>
      </c>
      <c r="D167" s="7">
        <v>338213</v>
      </c>
      <c r="E167" s="7">
        <v>231</v>
      </c>
      <c r="F167" s="77">
        <v>1464.1255411255411</v>
      </c>
    </row>
    <row r="168" spans="1:6" ht="12" customHeight="1" x14ac:dyDescent="0.2">
      <c r="A168" s="15">
        <f t="shared" si="2"/>
        <v>163</v>
      </c>
      <c r="B168" s="46">
        <v>166</v>
      </c>
      <c r="C168" s="16" t="s">
        <v>377</v>
      </c>
      <c r="D168" s="7">
        <v>73811</v>
      </c>
      <c r="E168" s="7">
        <v>62</v>
      </c>
      <c r="F168" s="77">
        <v>1190.5</v>
      </c>
    </row>
    <row r="169" spans="1:6" ht="12" customHeight="1" x14ac:dyDescent="0.2">
      <c r="A169" s="15">
        <f t="shared" si="2"/>
        <v>164</v>
      </c>
      <c r="B169" s="46">
        <v>167</v>
      </c>
      <c r="C169" s="16" t="s">
        <v>378</v>
      </c>
      <c r="D169" s="7">
        <v>163292</v>
      </c>
      <c r="E169" s="7">
        <v>109</v>
      </c>
      <c r="F169" s="77">
        <v>1498.0917431192661</v>
      </c>
    </row>
    <row r="170" spans="1:6" ht="12" customHeight="1" x14ac:dyDescent="0.2">
      <c r="A170" s="15">
        <f t="shared" si="2"/>
        <v>165</v>
      </c>
      <c r="B170" s="46">
        <v>168</v>
      </c>
      <c r="C170" s="16" t="s">
        <v>253</v>
      </c>
      <c r="D170" s="7">
        <v>3507823</v>
      </c>
      <c r="E170" s="7">
        <v>2326</v>
      </c>
      <c r="F170" s="77">
        <v>1508.0924333619948</v>
      </c>
    </row>
    <row r="171" spans="1:6" ht="12" customHeight="1" x14ac:dyDescent="0.2">
      <c r="A171" s="15">
        <f t="shared" si="2"/>
        <v>166</v>
      </c>
      <c r="B171" s="46">
        <v>169</v>
      </c>
      <c r="C171" s="16" t="s">
        <v>473</v>
      </c>
      <c r="D171" s="7">
        <v>186769</v>
      </c>
      <c r="E171" s="7">
        <v>136</v>
      </c>
      <c r="F171" s="77">
        <v>1373.3014705882354</v>
      </c>
    </row>
    <row r="172" spans="1:6" ht="12" customHeight="1" x14ac:dyDescent="0.2">
      <c r="A172" s="15">
        <f t="shared" si="2"/>
        <v>167</v>
      </c>
      <c r="B172" s="46">
        <v>170</v>
      </c>
      <c r="C172" s="16" t="s">
        <v>532</v>
      </c>
      <c r="D172" s="7">
        <v>51841</v>
      </c>
      <c r="E172" s="7">
        <v>34</v>
      </c>
      <c r="F172" s="77">
        <v>1524.7352941176471</v>
      </c>
    </row>
    <row r="173" spans="1:6" ht="12" customHeight="1" x14ac:dyDescent="0.2">
      <c r="A173" s="15">
        <f t="shared" si="2"/>
        <v>168</v>
      </c>
      <c r="B173" s="46">
        <v>171</v>
      </c>
      <c r="C173" s="16" t="s">
        <v>254</v>
      </c>
      <c r="D173" s="7">
        <v>392225</v>
      </c>
      <c r="E173" s="7">
        <v>266</v>
      </c>
      <c r="F173" s="77">
        <v>1474.5300751879699</v>
      </c>
    </row>
    <row r="174" spans="1:6" ht="12" customHeight="1" x14ac:dyDescent="0.2">
      <c r="A174" s="15">
        <f t="shared" si="2"/>
        <v>169</v>
      </c>
      <c r="B174" s="46">
        <v>172</v>
      </c>
      <c r="C174" s="16" t="s">
        <v>255</v>
      </c>
      <c r="D174" s="7">
        <v>134746</v>
      </c>
      <c r="E174" s="7">
        <v>108</v>
      </c>
      <c r="F174" s="77">
        <v>1247.648148148148</v>
      </c>
    </row>
    <row r="175" spans="1:6" ht="12" customHeight="1" x14ac:dyDescent="0.2">
      <c r="A175" s="15">
        <f t="shared" si="2"/>
        <v>170</v>
      </c>
      <c r="B175" s="46">
        <v>173</v>
      </c>
      <c r="C175" s="16" t="s">
        <v>379</v>
      </c>
      <c r="D175" s="7">
        <v>99128</v>
      </c>
      <c r="E175" s="7">
        <v>77</v>
      </c>
      <c r="F175" s="77">
        <v>1287.3766233766235</v>
      </c>
    </row>
    <row r="176" spans="1:6" ht="12" customHeight="1" x14ac:dyDescent="0.2">
      <c r="A176" s="15">
        <f t="shared" si="2"/>
        <v>171</v>
      </c>
      <c r="B176" s="46">
        <v>174</v>
      </c>
      <c r="C176" s="16" t="s">
        <v>533</v>
      </c>
      <c r="D176" s="7">
        <v>109137</v>
      </c>
      <c r="E176" s="7">
        <v>72</v>
      </c>
      <c r="F176" s="77">
        <v>1515.7916666666667</v>
      </c>
    </row>
    <row r="177" spans="1:6" ht="12" customHeight="1" x14ac:dyDescent="0.2">
      <c r="A177" s="15">
        <f t="shared" si="2"/>
        <v>172</v>
      </c>
      <c r="B177" s="46">
        <v>175</v>
      </c>
      <c r="C177" s="16" t="s">
        <v>380</v>
      </c>
      <c r="D177" s="7">
        <v>415867</v>
      </c>
      <c r="E177" s="7">
        <v>340</v>
      </c>
      <c r="F177" s="77">
        <v>1223.1382352941177</v>
      </c>
    </row>
    <row r="178" spans="1:6" ht="12" customHeight="1" x14ac:dyDescent="0.2">
      <c r="A178" s="15">
        <f t="shared" si="2"/>
        <v>173</v>
      </c>
      <c r="B178" s="46">
        <v>176</v>
      </c>
      <c r="C178" s="16" t="s">
        <v>474</v>
      </c>
      <c r="D178" s="7">
        <v>185651</v>
      </c>
      <c r="E178" s="7">
        <v>124</v>
      </c>
      <c r="F178" s="77">
        <v>1497.1854838709678</v>
      </c>
    </row>
    <row r="179" spans="1:6" ht="12" customHeight="1" x14ac:dyDescent="0.2">
      <c r="A179" s="15">
        <f t="shared" si="2"/>
        <v>174</v>
      </c>
      <c r="B179" s="46">
        <v>177</v>
      </c>
      <c r="C179" s="16" t="s">
        <v>256</v>
      </c>
      <c r="D179" s="7">
        <v>204456</v>
      </c>
      <c r="E179" s="7">
        <v>135</v>
      </c>
      <c r="F179" s="77">
        <v>1514.4888888888888</v>
      </c>
    </row>
    <row r="180" spans="1:6" ht="12" customHeight="1" x14ac:dyDescent="0.2">
      <c r="A180" s="15">
        <f t="shared" si="2"/>
        <v>175</v>
      </c>
      <c r="B180" s="46">
        <v>178</v>
      </c>
      <c r="C180" s="16" t="s">
        <v>257</v>
      </c>
      <c r="D180" s="7">
        <v>1052506</v>
      </c>
      <c r="E180" s="7">
        <v>684</v>
      </c>
      <c r="F180" s="77">
        <v>1538.7514619883041</v>
      </c>
    </row>
    <row r="181" spans="1:6" ht="12" customHeight="1" x14ac:dyDescent="0.2">
      <c r="A181" s="15">
        <f t="shared" si="2"/>
        <v>176</v>
      </c>
      <c r="B181" s="46">
        <v>179</v>
      </c>
      <c r="C181" s="16" t="s">
        <v>381</v>
      </c>
      <c r="D181" s="7">
        <v>396694</v>
      </c>
      <c r="E181" s="7">
        <v>322</v>
      </c>
      <c r="F181" s="77">
        <v>1231.9689440993789</v>
      </c>
    </row>
    <row r="182" spans="1:6" ht="12" customHeight="1" x14ac:dyDescent="0.2">
      <c r="A182" s="15">
        <f t="shared" si="2"/>
        <v>177</v>
      </c>
      <c r="B182" s="46">
        <v>180</v>
      </c>
      <c r="C182" s="16" t="s">
        <v>534</v>
      </c>
      <c r="D182" s="7">
        <v>447943</v>
      </c>
      <c r="E182" s="7">
        <v>293</v>
      </c>
      <c r="F182" s="77">
        <v>1528.8156996587031</v>
      </c>
    </row>
    <row r="183" spans="1:6" ht="12" customHeight="1" x14ac:dyDescent="0.2">
      <c r="A183" s="15">
        <f t="shared" si="2"/>
        <v>178</v>
      </c>
      <c r="B183" s="46">
        <v>181</v>
      </c>
      <c r="C183" s="16" t="s">
        <v>535</v>
      </c>
      <c r="D183" s="7">
        <v>151217</v>
      </c>
      <c r="E183" s="7">
        <v>99</v>
      </c>
      <c r="F183" s="77">
        <v>1527.4444444444443</v>
      </c>
    </row>
    <row r="184" spans="1:6" ht="12" customHeight="1" x14ac:dyDescent="0.2">
      <c r="A184" s="15">
        <f t="shared" si="2"/>
        <v>179</v>
      </c>
      <c r="B184" s="46">
        <v>182</v>
      </c>
      <c r="C184" s="16" t="s">
        <v>382</v>
      </c>
      <c r="D184" s="7">
        <v>352341</v>
      </c>
      <c r="E184" s="7">
        <v>241</v>
      </c>
      <c r="F184" s="77">
        <v>1461.9958506224066</v>
      </c>
    </row>
    <row r="185" spans="1:6" ht="12" customHeight="1" x14ac:dyDescent="0.2">
      <c r="A185" s="15">
        <f t="shared" si="2"/>
        <v>180</v>
      </c>
      <c r="B185" s="46">
        <v>183</v>
      </c>
      <c r="C185" s="16" t="s">
        <v>383</v>
      </c>
      <c r="D185" s="7">
        <v>295265</v>
      </c>
      <c r="E185" s="7">
        <v>241</v>
      </c>
      <c r="F185" s="77">
        <v>1225.1659751037344</v>
      </c>
    </row>
    <row r="186" spans="1:6" ht="12" customHeight="1" x14ac:dyDescent="0.2">
      <c r="A186" s="15">
        <f t="shared" si="2"/>
        <v>181</v>
      </c>
      <c r="B186" s="46">
        <v>184</v>
      </c>
      <c r="C186" s="16" t="s">
        <v>384</v>
      </c>
      <c r="D186" s="7">
        <v>79624</v>
      </c>
      <c r="E186" s="7">
        <v>64</v>
      </c>
      <c r="F186" s="77">
        <v>1244.125</v>
      </c>
    </row>
    <row r="187" spans="1:6" ht="12" customHeight="1" x14ac:dyDescent="0.2">
      <c r="A187" s="15">
        <f t="shared" si="2"/>
        <v>182</v>
      </c>
      <c r="B187" s="46">
        <v>185</v>
      </c>
      <c r="C187" s="16" t="s">
        <v>536</v>
      </c>
      <c r="D187" s="7">
        <v>170252</v>
      </c>
      <c r="E187" s="7">
        <v>112</v>
      </c>
      <c r="F187" s="77">
        <v>1520.1071428571429</v>
      </c>
    </row>
    <row r="188" spans="1:6" ht="12" customHeight="1" x14ac:dyDescent="0.2">
      <c r="A188" s="15">
        <f t="shared" si="2"/>
        <v>183</v>
      </c>
      <c r="B188" s="46">
        <v>186</v>
      </c>
      <c r="C188" s="16" t="s">
        <v>537</v>
      </c>
      <c r="D188" s="7">
        <v>519951</v>
      </c>
      <c r="E188" s="7">
        <v>344</v>
      </c>
      <c r="F188" s="77">
        <v>1511.4854651162791</v>
      </c>
    </row>
    <row r="189" spans="1:6" ht="12" customHeight="1" x14ac:dyDescent="0.2">
      <c r="A189" s="15">
        <f t="shared" si="2"/>
        <v>184</v>
      </c>
      <c r="B189" s="46">
        <v>187</v>
      </c>
      <c r="C189" s="16" t="s">
        <v>385</v>
      </c>
      <c r="D189" s="7">
        <v>99900</v>
      </c>
      <c r="E189" s="7">
        <v>65</v>
      </c>
      <c r="F189" s="77">
        <v>1536.9230769230769</v>
      </c>
    </row>
    <row r="190" spans="1:6" ht="12" customHeight="1" x14ac:dyDescent="0.2">
      <c r="A190" s="15">
        <f t="shared" si="2"/>
        <v>185</v>
      </c>
      <c r="B190" s="46">
        <v>188</v>
      </c>
      <c r="C190" s="16" t="s">
        <v>386</v>
      </c>
      <c r="D190" s="7">
        <v>164402</v>
      </c>
      <c r="E190" s="7">
        <v>110</v>
      </c>
      <c r="F190" s="77">
        <v>1494.5636363636363</v>
      </c>
    </row>
    <row r="191" spans="1:6" ht="12" customHeight="1" x14ac:dyDescent="0.2">
      <c r="A191" s="15">
        <f t="shared" si="2"/>
        <v>186</v>
      </c>
      <c r="B191" s="46">
        <v>189</v>
      </c>
      <c r="C191" s="16" t="s">
        <v>475</v>
      </c>
      <c r="D191" s="7">
        <v>259004</v>
      </c>
      <c r="E191" s="7">
        <v>168</v>
      </c>
      <c r="F191" s="77">
        <v>1541.6904761904761</v>
      </c>
    </row>
    <row r="192" spans="1:6" ht="12" customHeight="1" x14ac:dyDescent="0.2">
      <c r="A192" s="15">
        <f t="shared" si="2"/>
        <v>187</v>
      </c>
      <c r="B192" s="46">
        <v>190</v>
      </c>
      <c r="C192" s="16" t="s">
        <v>387</v>
      </c>
      <c r="D192" s="7">
        <v>96984</v>
      </c>
      <c r="E192" s="7">
        <v>63</v>
      </c>
      <c r="F192" s="77">
        <v>1539.4285714285713</v>
      </c>
    </row>
    <row r="193" spans="1:6" ht="12" customHeight="1" x14ac:dyDescent="0.2">
      <c r="A193" s="15">
        <f t="shared" si="2"/>
        <v>188</v>
      </c>
      <c r="B193" s="46">
        <v>191</v>
      </c>
      <c r="C193" s="16" t="s">
        <v>476</v>
      </c>
      <c r="D193" s="7">
        <v>257064</v>
      </c>
      <c r="E193" s="7">
        <v>215</v>
      </c>
      <c r="F193" s="77">
        <v>1195.6465116279069</v>
      </c>
    </row>
    <row r="194" spans="1:6" ht="12" customHeight="1" x14ac:dyDescent="0.2">
      <c r="A194" s="15">
        <f t="shared" si="2"/>
        <v>189</v>
      </c>
      <c r="B194" s="46">
        <v>192</v>
      </c>
      <c r="C194" s="16" t="s">
        <v>388</v>
      </c>
      <c r="D194" s="7">
        <v>47439</v>
      </c>
      <c r="E194" s="7">
        <v>33</v>
      </c>
      <c r="F194" s="77">
        <v>1437.5454545454545</v>
      </c>
    </row>
    <row r="195" spans="1:6" ht="12" customHeight="1" x14ac:dyDescent="0.2">
      <c r="A195" s="15">
        <f t="shared" si="2"/>
        <v>190</v>
      </c>
      <c r="B195" s="46">
        <v>193</v>
      </c>
      <c r="C195" s="16" t="s">
        <v>538</v>
      </c>
      <c r="D195" s="7">
        <v>175622</v>
      </c>
      <c r="E195" s="7">
        <v>116</v>
      </c>
      <c r="F195" s="77">
        <v>1513.9827586206898</v>
      </c>
    </row>
    <row r="196" spans="1:6" ht="12" customHeight="1" x14ac:dyDescent="0.2">
      <c r="A196" s="15">
        <f t="shared" si="2"/>
        <v>191</v>
      </c>
      <c r="B196" s="46">
        <v>194</v>
      </c>
      <c r="C196" s="16" t="s">
        <v>389</v>
      </c>
      <c r="D196" s="7">
        <v>380984</v>
      </c>
      <c r="E196" s="7">
        <v>246</v>
      </c>
      <c r="F196" s="77">
        <v>1548.7154471544716</v>
      </c>
    </row>
    <row r="197" spans="1:6" ht="12" customHeight="1" x14ac:dyDescent="0.2">
      <c r="A197" s="15">
        <f t="shared" si="2"/>
        <v>192</v>
      </c>
      <c r="B197" s="46">
        <v>195</v>
      </c>
      <c r="C197" s="16" t="s">
        <v>258</v>
      </c>
      <c r="D197" s="7">
        <v>192867</v>
      </c>
      <c r="E197" s="7">
        <v>126</v>
      </c>
      <c r="F197" s="77">
        <v>1530.6904761904761</v>
      </c>
    </row>
    <row r="198" spans="1:6" ht="12" customHeight="1" x14ac:dyDescent="0.2">
      <c r="A198" s="15">
        <f t="shared" si="2"/>
        <v>193</v>
      </c>
      <c r="B198" s="46">
        <v>196</v>
      </c>
      <c r="C198" s="16" t="s">
        <v>390</v>
      </c>
      <c r="D198" s="7">
        <v>314174</v>
      </c>
      <c r="E198" s="7">
        <v>207</v>
      </c>
      <c r="F198" s="77">
        <v>1517.7487922705313</v>
      </c>
    </row>
    <row r="199" spans="1:6" ht="12" customHeight="1" x14ac:dyDescent="0.2">
      <c r="A199" s="15">
        <f t="shared" si="2"/>
        <v>194</v>
      </c>
      <c r="B199" s="46">
        <v>197</v>
      </c>
      <c r="C199" s="16" t="s">
        <v>391</v>
      </c>
      <c r="D199" s="7">
        <v>49144</v>
      </c>
      <c r="E199" s="7">
        <v>32</v>
      </c>
      <c r="F199" s="77">
        <v>1535.75</v>
      </c>
    </row>
    <row r="200" spans="1:6" ht="12" customHeight="1" x14ac:dyDescent="0.2">
      <c r="A200" s="15">
        <f t="shared" ref="A200:A263" si="3">A199+1</f>
        <v>195</v>
      </c>
      <c r="B200" s="46">
        <v>198</v>
      </c>
      <c r="C200" s="16" t="s">
        <v>259</v>
      </c>
      <c r="D200" s="7">
        <v>298285</v>
      </c>
      <c r="E200" s="7">
        <v>200</v>
      </c>
      <c r="F200" s="77">
        <v>1491.425</v>
      </c>
    </row>
    <row r="201" spans="1:6" ht="12" customHeight="1" x14ac:dyDescent="0.2">
      <c r="A201" s="15">
        <f t="shared" si="3"/>
        <v>196</v>
      </c>
      <c r="B201" s="46">
        <v>199</v>
      </c>
      <c r="C201" s="16" t="s">
        <v>392</v>
      </c>
      <c r="D201" s="7">
        <v>70943</v>
      </c>
      <c r="E201" s="7">
        <v>47</v>
      </c>
      <c r="F201" s="77">
        <v>1509.4255319148936</v>
      </c>
    </row>
    <row r="202" spans="1:6" ht="12" customHeight="1" x14ac:dyDescent="0.2">
      <c r="A202" s="15">
        <f t="shared" si="3"/>
        <v>197</v>
      </c>
      <c r="B202" s="46">
        <v>200</v>
      </c>
      <c r="C202" s="16" t="s">
        <v>393</v>
      </c>
      <c r="D202" s="7">
        <v>176474</v>
      </c>
      <c r="E202" s="7">
        <v>131</v>
      </c>
      <c r="F202" s="77">
        <v>1347.1297709923665</v>
      </c>
    </row>
    <row r="203" spans="1:6" ht="12" customHeight="1" x14ac:dyDescent="0.2">
      <c r="A203" s="15">
        <f t="shared" si="3"/>
        <v>198</v>
      </c>
      <c r="B203" s="46">
        <v>201</v>
      </c>
      <c r="C203" s="16" t="s">
        <v>394</v>
      </c>
      <c r="D203" s="7">
        <v>104809</v>
      </c>
      <c r="E203" s="7">
        <v>73</v>
      </c>
      <c r="F203" s="77">
        <v>1435.7397260273972</v>
      </c>
    </row>
    <row r="204" spans="1:6" ht="12" customHeight="1" x14ac:dyDescent="0.2">
      <c r="A204" s="15">
        <f t="shared" si="3"/>
        <v>199</v>
      </c>
      <c r="B204" s="46">
        <v>202</v>
      </c>
      <c r="C204" s="16" t="s">
        <v>260</v>
      </c>
      <c r="D204" s="7">
        <v>203980</v>
      </c>
      <c r="E204" s="7">
        <v>170</v>
      </c>
      <c r="F204" s="77">
        <v>1199.8823529411766</v>
      </c>
    </row>
    <row r="205" spans="1:6" ht="12" customHeight="1" x14ac:dyDescent="0.2">
      <c r="A205" s="15">
        <f t="shared" si="3"/>
        <v>200</v>
      </c>
      <c r="B205" s="46">
        <v>203</v>
      </c>
      <c r="C205" s="16" t="s">
        <v>261</v>
      </c>
      <c r="D205" s="7">
        <v>96443</v>
      </c>
      <c r="E205" s="7">
        <v>62</v>
      </c>
      <c r="F205" s="77">
        <v>1555.5322580645161</v>
      </c>
    </row>
    <row r="206" spans="1:6" ht="12" customHeight="1" x14ac:dyDescent="0.2">
      <c r="A206" s="15">
        <f t="shared" si="3"/>
        <v>201</v>
      </c>
      <c r="B206" s="46">
        <v>204</v>
      </c>
      <c r="C206" s="16" t="s">
        <v>262</v>
      </c>
      <c r="D206" s="7">
        <v>231985</v>
      </c>
      <c r="E206" s="7">
        <v>149</v>
      </c>
      <c r="F206" s="77">
        <v>1556.9463087248323</v>
      </c>
    </row>
    <row r="207" spans="1:6" ht="12" customHeight="1" x14ac:dyDescent="0.2">
      <c r="A207" s="15">
        <f t="shared" si="3"/>
        <v>202</v>
      </c>
      <c r="B207" s="46">
        <v>205</v>
      </c>
      <c r="C207" s="16" t="s">
        <v>395</v>
      </c>
      <c r="D207" s="7">
        <v>387951</v>
      </c>
      <c r="E207" s="7">
        <v>253</v>
      </c>
      <c r="F207" s="77">
        <v>1533.403162055336</v>
      </c>
    </row>
    <row r="208" spans="1:6" ht="12" customHeight="1" x14ac:dyDescent="0.2">
      <c r="A208" s="15">
        <f t="shared" si="3"/>
        <v>203</v>
      </c>
      <c r="B208" s="46">
        <v>206</v>
      </c>
      <c r="C208" s="16" t="s">
        <v>263</v>
      </c>
      <c r="D208" s="7">
        <v>254626</v>
      </c>
      <c r="E208" s="7">
        <v>166</v>
      </c>
      <c r="F208" s="77">
        <v>1533.8915662650602</v>
      </c>
    </row>
    <row r="209" spans="1:6" ht="12" customHeight="1" x14ac:dyDescent="0.2">
      <c r="A209" s="15">
        <f t="shared" si="3"/>
        <v>204</v>
      </c>
      <c r="B209" s="46">
        <v>207</v>
      </c>
      <c r="C209" s="16" t="s">
        <v>477</v>
      </c>
      <c r="D209" s="7">
        <v>120000</v>
      </c>
      <c r="E209" s="7">
        <v>79</v>
      </c>
      <c r="F209" s="77">
        <v>1518.9873417721519</v>
      </c>
    </row>
    <row r="210" spans="1:6" ht="12" customHeight="1" x14ac:dyDescent="0.2">
      <c r="A210" s="15">
        <f t="shared" si="3"/>
        <v>205</v>
      </c>
      <c r="B210" s="46">
        <v>208</v>
      </c>
      <c r="C210" s="16" t="s">
        <v>264</v>
      </c>
      <c r="D210" s="7">
        <v>337360</v>
      </c>
      <c r="E210" s="7">
        <v>222</v>
      </c>
      <c r="F210" s="77">
        <v>1519.6396396396397</v>
      </c>
    </row>
    <row r="211" spans="1:6" ht="12" customHeight="1" x14ac:dyDescent="0.2">
      <c r="A211" s="15">
        <f t="shared" si="3"/>
        <v>206</v>
      </c>
      <c r="B211" s="46">
        <v>209</v>
      </c>
      <c r="C211" s="16" t="s">
        <v>450</v>
      </c>
      <c r="D211" s="7">
        <v>168806</v>
      </c>
      <c r="E211" s="7">
        <v>108</v>
      </c>
      <c r="F211" s="77">
        <v>1563.0185185185185</v>
      </c>
    </row>
    <row r="212" spans="1:6" ht="12" customHeight="1" x14ac:dyDescent="0.2">
      <c r="A212" s="15">
        <f t="shared" si="3"/>
        <v>207</v>
      </c>
      <c r="B212" s="46">
        <v>210</v>
      </c>
      <c r="C212" s="16" t="s">
        <v>186</v>
      </c>
      <c r="D212" s="7">
        <v>606080</v>
      </c>
      <c r="E212" s="7">
        <v>397</v>
      </c>
      <c r="F212" s="77">
        <v>1526.6498740554157</v>
      </c>
    </row>
    <row r="213" spans="1:6" ht="12" customHeight="1" x14ac:dyDescent="0.2">
      <c r="A213" s="15">
        <f t="shared" si="3"/>
        <v>208</v>
      </c>
      <c r="B213" s="46">
        <v>211</v>
      </c>
      <c r="C213" s="16" t="s">
        <v>265</v>
      </c>
      <c r="D213" s="7">
        <v>118151</v>
      </c>
      <c r="E213" s="7">
        <v>76</v>
      </c>
      <c r="F213" s="77">
        <v>1554.6184210526317</v>
      </c>
    </row>
    <row r="214" spans="1:6" ht="12" customHeight="1" x14ac:dyDescent="0.2">
      <c r="A214" s="15">
        <f t="shared" si="3"/>
        <v>209</v>
      </c>
      <c r="B214" s="46">
        <v>212</v>
      </c>
      <c r="C214" s="16" t="s">
        <v>266</v>
      </c>
      <c r="D214" s="7">
        <v>140601</v>
      </c>
      <c r="E214" s="7">
        <v>93</v>
      </c>
      <c r="F214" s="77">
        <v>1511.8387096774193</v>
      </c>
    </row>
    <row r="215" spans="1:6" ht="12" customHeight="1" x14ac:dyDescent="0.2">
      <c r="A215" s="15">
        <f t="shared" si="3"/>
        <v>210</v>
      </c>
      <c r="B215" s="46">
        <v>213</v>
      </c>
      <c r="C215" s="16" t="s">
        <v>458</v>
      </c>
      <c r="D215" s="7">
        <v>220844</v>
      </c>
      <c r="E215" s="7">
        <v>143</v>
      </c>
      <c r="F215" s="77">
        <v>1544.3636363636363</v>
      </c>
    </row>
    <row r="216" spans="1:6" ht="12" customHeight="1" x14ac:dyDescent="0.2">
      <c r="A216" s="15">
        <f t="shared" si="3"/>
        <v>211</v>
      </c>
      <c r="B216" s="46">
        <v>214</v>
      </c>
      <c r="C216" s="16" t="s">
        <v>267</v>
      </c>
      <c r="D216" s="7">
        <v>453125</v>
      </c>
      <c r="E216" s="7">
        <v>311</v>
      </c>
      <c r="F216" s="77">
        <v>1456.9935691318328</v>
      </c>
    </row>
    <row r="217" spans="1:6" ht="12" customHeight="1" x14ac:dyDescent="0.2">
      <c r="A217" s="15">
        <f t="shared" si="3"/>
        <v>212</v>
      </c>
      <c r="B217" s="46">
        <v>215</v>
      </c>
      <c r="C217" s="16" t="s">
        <v>268</v>
      </c>
      <c r="D217" s="7">
        <v>373644</v>
      </c>
      <c r="E217" s="7">
        <v>248</v>
      </c>
      <c r="F217" s="77">
        <v>1506.6290322580646</v>
      </c>
    </row>
    <row r="218" spans="1:6" ht="12" customHeight="1" x14ac:dyDescent="0.2">
      <c r="A218" s="15">
        <f t="shared" si="3"/>
        <v>213</v>
      </c>
      <c r="B218" s="46">
        <v>216</v>
      </c>
      <c r="C218" s="16" t="s">
        <v>269</v>
      </c>
      <c r="D218" s="7">
        <v>238226</v>
      </c>
      <c r="E218" s="7">
        <v>196</v>
      </c>
      <c r="F218" s="77">
        <v>1215.4387755102041</v>
      </c>
    </row>
    <row r="219" spans="1:6" ht="12" customHeight="1" x14ac:dyDescent="0.2">
      <c r="A219" s="15">
        <f t="shared" si="3"/>
        <v>214</v>
      </c>
      <c r="B219" s="46">
        <v>217</v>
      </c>
      <c r="C219" s="16" t="s">
        <v>396</v>
      </c>
      <c r="D219" s="7">
        <v>43052</v>
      </c>
      <c r="E219" s="7">
        <v>28</v>
      </c>
      <c r="F219" s="77">
        <v>1537.5714285714287</v>
      </c>
    </row>
    <row r="220" spans="1:6" ht="12" customHeight="1" x14ac:dyDescent="0.2">
      <c r="A220" s="15">
        <f t="shared" si="3"/>
        <v>215</v>
      </c>
      <c r="B220" s="46">
        <v>218</v>
      </c>
      <c r="C220" s="16" t="s">
        <v>451</v>
      </c>
      <c r="D220" s="7">
        <v>345637</v>
      </c>
      <c r="E220" s="7">
        <v>230</v>
      </c>
      <c r="F220" s="77">
        <v>1502.7695652173913</v>
      </c>
    </row>
    <row r="221" spans="1:6" ht="12" customHeight="1" x14ac:dyDescent="0.2">
      <c r="A221" s="15">
        <f t="shared" si="3"/>
        <v>216</v>
      </c>
      <c r="B221" s="46">
        <v>219</v>
      </c>
      <c r="C221" s="16" t="s">
        <v>270</v>
      </c>
      <c r="D221" s="7">
        <v>229396</v>
      </c>
      <c r="E221" s="7">
        <v>149</v>
      </c>
      <c r="F221" s="77">
        <v>1539.5704697986578</v>
      </c>
    </row>
    <row r="222" spans="1:6" ht="12" customHeight="1" x14ac:dyDescent="0.2">
      <c r="A222" s="15">
        <f t="shared" si="3"/>
        <v>217</v>
      </c>
      <c r="B222" s="46">
        <v>220</v>
      </c>
      <c r="C222" s="16" t="s">
        <v>397</v>
      </c>
      <c r="D222" s="7">
        <v>120455</v>
      </c>
      <c r="E222" s="7">
        <v>99</v>
      </c>
      <c r="F222" s="77">
        <v>1216.7171717171718</v>
      </c>
    </row>
    <row r="223" spans="1:6" ht="12" customHeight="1" x14ac:dyDescent="0.2">
      <c r="A223" s="15">
        <f t="shared" si="3"/>
        <v>218</v>
      </c>
      <c r="B223" s="46">
        <v>221</v>
      </c>
      <c r="C223" s="16" t="s">
        <v>398</v>
      </c>
      <c r="D223" s="7">
        <v>140000</v>
      </c>
      <c r="E223" s="7">
        <v>90</v>
      </c>
      <c r="F223" s="77">
        <v>1555.5555555555557</v>
      </c>
    </row>
    <row r="224" spans="1:6" ht="12" customHeight="1" x14ac:dyDescent="0.2">
      <c r="A224" s="15">
        <f t="shared" si="3"/>
        <v>219</v>
      </c>
      <c r="B224" s="46">
        <v>222</v>
      </c>
      <c r="C224" s="16" t="s">
        <v>399</v>
      </c>
      <c r="D224" s="7">
        <v>61822</v>
      </c>
      <c r="E224" s="7">
        <v>41</v>
      </c>
      <c r="F224" s="77">
        <v>1507.8536585365853</v>
      </c>
    </row>
    <row r="225" spans="1:6" ht="12" customHeight="1" x14ac:dyDescent="0.2">
      <c r="A225" s="15">
        <f t="shared" si="3"/>
        <v>220</v>
      </c>
      <c r="B225" s="46">
        <v>223</v>
      </c>
      <c r="C225" s="16" t="s">
        <v>271</v>
      </c>
      <c r="D225" s="7">
        <v>61155</v>
      </c>
      <c r="E225" s="7">
        <v>50</v>
      </c>
      <c r="F225" s="77">
        <v>1223.0999999999999</v>
      </c>
    </row>
    <row r="226" spans="1:6" ht="12" customHeight="1" x14ac:dyDescent="0.2">
      <c r="A226" s="15">
        <f t="shared" si="3"/>
        <v>221</v>
      </c>
      <c r="B226" s="46">
        <v>224</v>
      </c>
      <c r="C226" s="16" t="s">
        <v>400</v>
      </c>
      <c r="D226" s="7">
        <v>32419</v>
      </c>
      <c r="E226" s="7">
        <v>29</v>
      </c>
      <c r="F226" s="77">
        <v>1117.8965517241379</v>
      </c>
    </row>
    <row r="227" spans="1:6" ht="12" customHeight="1" x14ac:dyDescent="0.2">
      <c r="A227" s="15">
        <f t="shared" si="3"/>
        <v>222</v>
      </c>
      <c r="B227" s="46">
        <v>225</v>
      </c>
      <c r="C227" s="16" t="s">
        <v>401</v>
      </c>
      <c r="D227" s="7">
        <v>28643</v>
      </c>
      <c r="E227" s="7">
        <v>23</v>
      </c>
      <c r="F227" s="77">
        <v>1245.3478260869565</v>
      </c>
    </row>
    <row r="228" spans="1:6" ht="12" customHeight="1" x14ac:dyDescent="0.2">
      <c r="A228" s="15">
        <f t="shared" si="3"/>
        <v>223</v>
      </c>
      <c r="B228" s="46">
        <v>226</v>
      </c>
      <c r="C228" s="16" t="s">
        <v>272</v>
      </c>
      <c r="D228" s="7">
        <v>38320</v>
      </c>
      <c r="E228" s="7">
        <v>31</v>
      </c>
      <c r="F228" s="77">
        <v>1236.1290322580646</v>
      </c>
    </row>
    <row r="229" spans="1:6" ht="12" customHeight="1" x14ac:dyDescent="0.2">
      <c r="A229" s="15">
        <f t="shared" si="3"/>
        <v>224</v>
      </c>
      <c r="B229" s="46">
        <v>227</v>
      </c>
      <c r="C229" s="16" t="s">
        <v>273</v>
      </c>
      <c r="D229" s="7">
        <v>55111</v>
      </c>
      <c r="E229" s="7">
        <v>36</v>
      </c>
      <c r="F229" s="77">
        <v>1530.8611111111111</v>
      </c>
    </row>
    <row r="230" spans="1:6" ht="12" customHeight="1" x14ac:dyDescent="0.2">
      <c r="A230" s="15">
        <f t="shared" si="3"/>
        <v>225</v>
      </c>
      <c r="B230" s="46">
        <v>228</v>
      </c>
      <c r="C230" s="16" t="s">
        <v>402</v>
      </c>
      <c r="D230" s="7">
        <v>75176</v>
      </c>
      <c r="E230" s="7">
        <v>49</v>
      </c>
      <c r="F230" s="77">
        <v>1534.204081632653</v>
      </c>
    </row>
    <row r="231" spans="1:6" ht="12" customHeight="1" x14ac:dyDescent="0.2">
      <c r="A231" s="15">
        <f t="shared" si="3"/>
        <v>226</v>
      </c>
      <c r="B231" s="46">
        <v>229</v>
      </c>
      <c r="C231" s="16" t="s">
        <v>403</v>
      </c>
      <c r="D231" s="7">
        <v>61725</v>
      </c>
      <c r="E231" s="7">
        <v>54</v>
      </c>
      <c r="F231" s="77">
        <v>1143.0555555555557</v>
      </c>
    </row>
    <row r="232" spans="1:6" ht="12" customHeight="1" x14ac:dyDescent="0.2">
      <c r="A232" s="15">
        <f t="shared" si="3"/>
        <v>227</v>
      </c>
      <c r="B232" s="46">
        <v>230</v>
      </c>
      <c r="C232" s="16" t="s">
        <v>539</v>
      </c>
      <c r="D232" s="7">
        <v>79247</v>
      </c>
      <c r="E232" s="7">
        <v>52</v>
      </c>
      <c r="F232" s="77">
        <v>1523.9807692307693</v>
      </c>
    </row>
    <row r="233" spans="1:6" ht="12" customHeight="1" x14ac:dyDescent="0.2">
      <c r="A233" s="15">
        <f t="shared" si="3"/>
        <v>228</v>
      </c>
      <c r="B233" s="46">
        <v>231</v>
      </c>
      <c r="C233" s="16" t="s">
        <v>274</v>
      </c>
      <c r="D233" s="7">
        <v>1036301</v>
      </c>
      <c r="E233" s="7">
        <v>846</v>
      </c>
      <c r="F233" s="77">
        <v>1224.9420803782507</v>
      </c>
    </row>
    <row r="234" spans="1:6" ht="12" customHeight="1" x14ac:dyDescent="0.2">
      <c r="A234" s="15">
        <f t="shared" si="3"/>
        <v>229</v>
      </c>
      <c r="B234" s="46">
        <v>232</v>
      </c>
      <c r="C234" s="16" t="s">
        <v>275</v>
      </c>
      <c r="D234" s="7">
        <v>190904</v>
      </c>
      <c r="E234" s="7">
        <v>155</v>
      </c>
      <c r="F234" s="77">
        <v>1231.6387096774195</v>
      </c>
    </row>
    <row r="235" spans="1:6" ht="12" customHeight="1" x14ac:dyDescent="0.2">
      <c r="A235" s="15">
        <f t="shared" si="3"/>
        <v>230</v>
      </c>
      <c r="B235" s="46">
        <v>233</v>
      </c>
      <c r="C235" s="16" t="s">
        <v>276</v>
      </c>
      <c r="D235" s="7">
        <v>288383</v>
      </c>
      <c r="E235" s="7">
        <v>185</v>
      </c>
      <c r="F235" s="77">
        <v>1558.827027027027</v>
      </c>
    </row>
    <row r="236" spans="1:6" ht="12" customHeight="1" x14ac:dyDescent="0.2">
      <c r="A236" s="15">
        <f t="shared" si="3"/>
        <v>231</v>
      </c>
      <c r="B236" s="46">
        <v>234</v>
      </c>
      <c r="C236" s="16" t="s">
        <v>277</v>
      </c>
      <c r="D236" s="7">
        <v>216835</v>
      </c>
      <c r="E236" s="7">
        <v>141</v>
      </c>
      <c r="F236" s="77">
        <v>1537.8368794326241</v>
      </c>
    </row>
    <row r="237" spans="1:6" ht="12" customHeight="1" x14ac:dyDescent="0.2">
      <c r="A237" s="15">
        <f t="shared" si="3"/>
        <v>232</v>
      </c>
      <c r="B237" s="46">
        <v>235</v>
      </c>
      <c r="C237" s="16" t="s">
        <v>404</v>
      </c>
      <c r="D237" s="7">
        <v>382555</v>
      </c>
      <c r="E237" s="7">
        <v>250</v>
      </c>
      <c r="F237" s="77">
        <v>1530.22</v>
      </c>
    </row>
    <row r="238" spans="1:6" ht="12" customHeight="1" x14ac:dyDescent="0.2">
      <c r="A238" s="15">
        <f t="shared" si="3"/>
        <v>233</v>
      </c>
      <c r="B238" s="46">
        <v>236</v>
      </c>
      <c r="C238" s="16" t="s">
        <v>278</v>
      </c>
      <c r="D238" s="7">
        <v>541945</v>
      </c>
      <c r="E238" s="7">
        <v>340</v>
      </c>
      <c r="F238" s="77">
        <v>1593.9558823529412</v>
      </c>
    </row>
    <row r="239" spans="1:6" ht="12" customHeight="1" x14ac:dyDescent="0.2">
      <c r="A239" s="15">
        <f t="shared" si="3"/>
        <v>234</v>
      </c>
      <c r="B239" s="46">
        <v>237</v>
      </c>
      <c r="C239" s="16" t="s">
        <v>452</v>
      </c>
      <c r="D239" s="7">
        <v>653570</v>
      </c>
      <c r="E239" s="7">
        <v>539</v>
      </c>
      <c r="F239" s="77">
        <v>1212.5602968460112</v>
      </c>
    </row>
    <row r="240" spans="1:6" ht="12" customHeight="1" x14ac:dyDescent="0.2">
      <c r="A240" s="15">
        <f t="shared" si="3"/>
        <v>235</v>
      </c>
      <c r="B240" s="46">
        <v>238</v>
      </c>
      <c r="C240" s="16" t="s">
        <v>279</v>
      </c>
      <c r="D240" s="7">
        <v>662643</v>
      </c>
      <c r="E240" s="7">
        <v>432</v>
      </c>
      <c r="F240" s="77">
        <v>1533.8958333333333</v>
      </c>
    </row>
    <row r="241" spans="1:6" ht="12" customHeight="1" x14ac:dyDescent="0.2">
      <c r="A241" s="15">
        <f t="shared" si="3"/>
        <v>236</v>
      </c>
      <c r="B241" s="46">
        <v>239</v>
      </c>
      <c r="C241" s="16" t="s">
        <v>280</v>
      </c>
      <c r="D241" s="7">
        <v>158459</v>
      </c>
      <c r="E241" s="7">
        <v>132</v>
      </c>
      <c r="F241" s="77">
        <v>1200.4469696969697</v>
      </c>
    </row>
    <row r="242" spans="1:6" ht="12" customHeight="1" x14ac:dyDescent="0.2">
      <c r="A242" s="15">
        <f t="shared" si="3"/>
        <v>237</v>
      </c>
      <c r="B242" s="46">
        <v>240</v>
      </c>
      <c r="C242" s="16" t="s">
        <v>459</v>
      </c>
      <c r="D242" s="7">
        <v>224753</v>
      </c>
      <c r="E242" s="7">
        <v>144</v>
      </c>
      <c r="F242" s="77">
        <v>1560.7847222222222</v>
      </c>
    </row>
    <row r="243" spans="1:6" ht="12" customHeight="1" x14ac:dyDescent="0.2">
      <c r="A243" s="15">
        <f t="shared" si="3"/>
        <v>238</v>
      </c>
      <c r="B243" s="46">
        <v>241</v>
      </c>
      <c r="C243" s="16" t="s">
        <v>478</v>
      </c>
      <c r="D243" s="7">
        <v>69663</v>
      </c>
      <c r="E243" s="7">
        <v>46</v>
      </c>
      <c r="F243" s="77">
        <v>1514.4130434782608</v>
      </c>
    </row>
    <row r="244" spans="1:6" ht="12" customHeight="1" x14ac:dyDescent="0.2">
      <c r="A244" s="15">
        <f t="shared" si="3"/>
        <v>239</v>
      </c>
      <c r="B244" s="46">
        <v>242</v>
      </c>
      <c r="C244" s="16" t="s">
        <v>281</v>
      </c>
      <c r="D244" s="7">
        <v>363071</v>
      </c>
      <c r="E244" s="7">
        <v>279</v>
      </c>
      <c r="F244" s="77">
        <v>1301.3297491039427</v>
      </c>
    </row>
    <row r="245" spans="1:6" ht="12" customHeight="1" x14ac:dyDescent="0.2">
      <c r="A245" s="15">
        <f t="shared" si="3"/>
        <v>240</v>
      </c>
      <c r="B245" s="46">
        <v>243</v>
      </c>
      <c r="C245" s="16" t="s">
        <v>540</v>
      </c>
      <c r="D245" s="7">
        <v>198154</v>
      </c>
      <c r="E245" s="7">
        <v>140</v>
      </c>
      <c r="F245" s="77">
        <v>1415.3857142857144</v>
      </c>
    </row>
    <row r="246" spans="1:6" ht="12" customHeight="1" x14ac:dyDescent="0.2">
      <c r="A246" s="15">
        <f t="shared" si="3"/>
        <v>241</v>
      </c>
      <c r="B246" s="46">
        <v>244</v>
      </c>
      <c r="C246" s="16" t="s">
        <v>187</v>
      </c>
      <c r="D246" s="7">
        <v>197084</v>
      </c>
      <c r="E246" s="7">
        <v>171</v>
      </c>
      <c r="F246" s="77">
        <v>1152.5380116959063</v>
      </c>
    </row>
    <row r="247" spans="1:6" ht="12" customHeight="1" x14ac:dyDescent="0.2">
      <c r="A247" s="15">
        <f t="shared" si="3"/>
        <v>242</v>
      </c>
      <c r="B247" s="46">
        <v>245</v>
      </c>
      <c r="C247" s="16" t="s">
        <v>282</v>
      </c>
      <c r="D247" s="7">
        <v>445805</v>
      </c>
      <c r="E247" s="7">
        <v>294</v>
      </c>
      <c r="F247" s="77">
        <v>1516.343537414966</v>
      </c>
    </row>
    <row r="248" spans="1:6" ht="12" customHeight="1" x14ac:dyDescent="0.2">
      <c r="A248" s="15">
        <f t="shared" si="3"/>
        <v>243</v>
      </c>
      <c r="B248" s="46">
        <v>246</v>
      </c>
      <c r="C248" s="16" t="s">
        <v>283</v>
      </c>
      <c r="D248" s="7">
        <v>399198</v>
      </c>
      <c r="E248" s="7">
        <v>253</v>
      </c>
      <c r="F248" s="77">
        <v>1577.8577075098815</v>
      </c>
    </row>
    <row r="249" spans="1:6" ht="12" customHeight="1" x14ac:dyDescent="0.2">
      <c r="A249" s="15">
        <f t="shared" si="3"/>
        <v>244</v>
      </c>
      <c r="B249" s="46">
        <v>247</v>
      </c>
      <c r="C249" s="16" t="s">
        <v>284</v>
      </c>
      <c r="D249" s="7">
        <v>160175</v>
      </c>
      <c r="E249" s="7">
        <v>101</v>
      </c>
      <c r="F249" s="77">
        <v>1585.8910891089108</v>
      </c>
    </row>
    <row r="250" spans="1:6" ht="12" customHeight="1" x14ac:dyDescent="0.2">
      <c r="A250" s="15">
        <f t="shared" si="3"/>
        <v>245</v>
      </c>
      <c r="B250" s="46">
        <v>248</v>
      </c>
      <c r="C250" s="16" t="s">
        <v>405</v>
      </c>
      <c r="D250" s="7">
        <v>752620</v>
      </c>
      <c r="E250" s="7">
        <v>483</v>
      </c>
      <c r="F250" s="77">
        <v>1558.2194616977226</v>
      </c>
    </row>
    <row r="251" spans="1:6" ht="12" customHeight="1" x14ac:dyDescent="0.2">
      <c r="A251" s="15">
        <f t="shared" si="3"/>
        <v>246</v>
      </c>
      <c r="B251" s="46">
        <v>249</v>
      </c>
      <c r="C251" s="16" t="s">
        <v>406</v>
      </c>
      <c r="D251" s="7">
        <v>958272</v>
      </c>
      <c r="E251" s="7">
        <v>639</v>
      </c>
      <c r="F251" s="77">
        <v>1499.6431924882629</v>
      </c>
    </row>
    <row r="252" spans="1:6" ht="12" customHeight="1" x14ac:dyDescent="0.2">
      <c r="A252" s="15">
        <f t="shared" si="3"/>
        <v>247</v>
      </c>
      <c r="B252" s="46">
        <v>250</v>
      </c>
      <c r="C252" s="16" t="s">
        <v>285</v>
      </c>
      <c r="D252" s="7">
        <v>1082161</v>
      </c>
      <c r="E252" s="7">
        <v>695</v>
      </c>
      <c r="F252" s="77">
        <v>1557.0661870503598</v>
      </c>
    </row>
    <row r="253" spans="1:6" ht="12" customHeight="1" x14ac:dyDescent="0.2">
      <c r="A253" s="15">
        <f t="shared" si="3"/>
        <v>248</v>
      </c>
      <c r="B253" s="46">
        <v>251</v>
      </c>
      <c r="C253" s="16" t="s">
        <v>286</v>
      </c>
      <c r="D253" s="7">
        <v>703053</v>
      </c>
      <c r="E253" s="7">
        <v>453</v>
      </c>
      <c r="F253" s="77">
        <v>1551.9933774834437</v>
      </c>
    </row>
    <row r="254" spans="1:6" ht="12" customHeight="1" x14ac:dyDescent="0.2">
      <c r="A254" s="15">
        <f t="shared" si="3"/>
        <v>249</v>
      </c>
      <c r="B254" s="46">
        <v>252</v>
      </c>
      <c r="C254" s="16" t="s">
        <v>287</v>
      </c>
      <c r="D254" s="7">
        <v>274883</v>
      </c>
      <c r="E254" s="7">
        <v>174</v>
      </c>
      <c r="F254" s="77">
        <v>1579.7873563218391</v>
      </c>
    </row>
    <row r="255" spans="1:6" ht="12" customHeight="1" x14ac:dyDescent="0.2">
      <c r="A255" s="15">
        <f t="shared" si="3"/>
        <v>250</v>
      </c>
      <c r="B255" s="46">
        <v>253</v>
      </c>
      <c r="C255" s="16" t="s">
        <v>453</v>
      </c>
      <c r="D255" s="7">
        <v>62593</v>
      </c>
      <c r="E255" s="7">
        <v>47</v>
      </c>
      <c r="F255" s="77">
        <v>1331.7659574468084</v>
      </c>
    </row>
    <row r="256" spans="1:6" ht="12" customHeight="1" x14ac:dyDescent="0.2">
      <c r="A256" s="15">
        <f t="shared" si="3"/>
        <v>251</v>
      </c>
      <c r="B256" s="46">
        <v>254</v>
      </c>
      <c r="C256" s="16" t="s">
        <v>479</v>
      </c>
      <c r="D256" s="7">
        <v>739836</v>
      </c>
      <c r="E256" s="7">
        <v>619</v>
      </c>
      <c r="F256" s="77">
        <v>1195.2116316639742</v>
      </c>
    </row>
    <row r="257" spans="1:6" ht="12" customHeight="1" x14ac:dyDescent="0.2">
      <c r="A257" s="15">
        <f t="shared" si="3"/>
        <v>252</v>
      </c>
      <c r="B257" s="46">
        <v>255</v>
      </c>
      <c r="C257" s="16" t="s">
        <v>407</v>
      </c>
      <c r="D257" s="7">
        <v>418545</v>
      </c>
      <c r="E257" s="7">
        <v>290</v>
      </c>
      <c r="F257" s="77">
        <v>1443.2586206896551</v>
      </c>
    </row>
    <row r="258" spans="1:6" ht="12" customHeight="1" x14ac:dyDescent="0.2">
      <c r="A258" s="15">
        <f t="shared" si="3"/>
        <v>253</v>
      </c>
      <c r="B258" s="46">
        <v>256</v>
      </c>
      <c r="C258" s="16" t="s">
        <v>408</v>
      </c>
      <c r="D258" s="7">
        <v>567649</v>
      </c>
      <c r="E258" s="7">
        <v>384</v>
      </c>
      <c r="F258" s="77">
        <v>1478.2526041666667</v>
      </c>
    </row>
    <row r="259" spans="1:6" ht="12" customHeight="1" x14ac:dyDescent="0.2">
      <c r="A259" s="15">
        <f t="shared" si="3"/>
        <v>254</v>
      </c>
      <c r="B259" s="46">
        <v>257</v>
      </c>
      <c r="C259" s="16" t="s">
        <v>480</v>
      </c>
      <c r="D259" s="7">
        <v>497358</v>
      </c>
      <c r="E259" s="7">
        <v>324</v>
      </c>
      <c r="F259" s="77">
        <v>1535.0555555555557</v>
      </c>
    </row>
    <row r="260" spans="1:6" ht="12" customHeight="1" x14ac:dyDescent="0.2">
      <c r="A260" s="15">
        <f t="shared" si="3"/>
        <v>255</v>
      </c>
      <c r="B260" s="46">
        <v>258</v>
      </c>
      <c r="C260" s="16" t="s">
        <v>481</v>
      </c>
      <c r="D260" s="7">
        <v>434960</v>
      </c>
      <c r="E260" s="7">
        <v>290</v>
      </c>
      <c r="F260" s="77">
        <v>1499.8620689655172</v>
      </c>
    </row>
    <row r="261" spans="1:6" ht="12" customHeight="1" x14ac:dyDescent="0.2">
      <c r="A261" s="15">
        <f t="shared" si="3"/>
        <v>256</v>
      </c>
      <c r="B261" s="46">
        <v>259</v>
      </c>
      <c r="C261" s="16" t="s">
        <v>409</v>
      </c>
      <c r="D261" s="7">
        <v>264115</v>
      </c>
      <c r="E261" s="7">
        <v>203</v>
      </c>
      <c r="F261" s="77">
        <v>1301.0591133004925</v>
      </c>
    </row>
    <row r="262" spans="1:6" ht="12" customHeight="1" x14ac:dyDescent="0.2">
      <c r="A262" s="15">
        <f t="shared" si="3"/>
        <v>257</v>
      </c>
      <c r="B262" s="46">
        <v>260</v>
      </c>
      <c r="C262" s="16" t="s">
        <v>410</v>
      </c>
      <c r="D262" s="7">
        <v>219851</v>
      </c>
      <c r="E262" s="7">
        <v>144</v>
      </c>
      <c r="F262" s="77">
        <v>1526.7430555555557</v>
      </c>
    </row>
    <row r="263" spans="1:6" ht="12" customHeight="1" x14ac:dyDescent="0.2">
      <c r="A263" s="15">
        <f t="shared" si="3"/>
        <v>258</v>
      </c>
      <c r="B263" s="46">
        <v>261</v>
      </c>
      <c r="C263" s="16" t="s">
        <v>411</v>
      </c>
      <c r="D263" s="7">
        <v>181401</v>
      </c>
      <c r="E263" s="7">
        <v>147</v>
      </c>
      <c r="F263" s="77">
        <v>1234.0204081632653</v>
      </c>
    </row>
    <row r="264" spans="1:6" ht="12" customHeight="1" x14ac:dyDescent="0.2">
      <c r="A264" s="15">
        <f t="shared" ref="A264:A327" si="4">A263+1</f>
        <v>259</v>
      </c>
      <c r="B264" s="46">
        <v>262</v>
      </c>
      <c r="C264" s="16" t="s">
        <v>412</v>
      </c>
      <c r="D264" s="7">
        <v>277176</v>
      </c>
      <c r="E264" s="7">
        <v>222</v>
      </c>
      <c r="F264" s="77">
        <v>1248.5405405405406</v>
      </c>
    </row>
    <row r="265" spans="1:6" ht="12" customHeight="1" x14ac:dyDescent="0.2">
      <c r="A265" s="15">
        <f t="shared" si="4"/>
        <v>260</v>
      </c>
      <c r="B265" s="46">
        <v>263</v>
      </c>
      <c r="C265" s="16" t="s">
        <v>541</v>
      </c>
      <c r="D265" s="7">
        <v>319615</v>
      </c>
      <c r="E265" s="7">
        <v>211</v>
      </c>
      <c r="F265" s="77">
        <v>1514.7630331753555</v>
      </c>
    </row>
    <row r="266" spans="1:6" ht="12" customHeight="1" x14ac:dyDescent="0.2">
      <c r="A266" s="15">
        <f t="shared" si="4"/>
        <v>261</v>
      </c>
      <c r="B266" s="46">
        <v>264</v>
      </c>
      <c r="C266" s="16" t="s">
        <v>413</v>
      </c>
      <c r="D266" s="7">
        <v>625903</v>
      </c>
      <c r="E266" s="7">
        <v>414</v>
      </c>
      <c r="F266" s="77">
        <v>1511.8429951690821</v>
      </c>
    </row>
    <row r="267" spans="1:6" ht="12" customHeight="1" x14ac:dyDescent="0.2">
      <c r="A267" s="15">
        <f t="shared" si="4"/>
        <v>262</v>
      </c>
      <c r="B267" s="46">
        <v>265</v>
      </c>
      <c r="C267" s="16" t="s">
        <v>414</v>
      </c>
      <c r="D267" s="7">
        <v>201272</v>
      </c>
      <c r="E267" s="7">
        <v>136</v>
      </c>
      <c r="F267" s="77">
        <v>1479.9411764705883</v>
      </c>
    </row>
    <row r="268" spans="1:6" ht="12" customHeight="1" x14ac:dyDescent="0.2">
      <c r="A268" s="15">
        <f t="shared" si="4"/>
        <v>263</v>
      </c>
      <c r="B268" s="46">
        <v>266</v>
      </c>
      <c r="C268" s="16" t="s">
        <v>288</v>
      </c>
      <c r="D268" s="7">
        <v>487622</v>
      </c>
      <c r="E268" s="7">
        <v>393</v>
      </c>
      <c r="F268" s="77">
        <v>1240.7684478371502</v>
      </c>
    </row>
    <row r="269" spans="1:6" ht="12" customHeight="1" x14ac:dyDescent="0.2">
      <c r="A269" s="15">
        <f t="shared" si="4"/>
        <v>264</v>
      </c>
      <c r="B269" s="46">
        <v>267</v>
      </c>
      <c r="C269" s="16" t="s">
        <v>542</v>
      </c>
      <c r="D269" s="7">
        <v>97949</v>
      </c>
      <c r="E269" s="7">
        <v>81</v>
      </c>
      <c r="F269" s="77">
        <v>1209.2469135802469</v>
      </c>
    </row>
    <row r="270" spans="1:6" ht="12" customHeight="1" x14ac:dyDescent="0.2">
      <c r="A270" s="15">
        <f t="shared" si="4"/>
        <v>265</v>
      </c>
      <c r="B270" s="46">
        <v>268</v>
      </c>
      <c r="C270" s="16" t="s">
        <v>188</v>
      </c>
      <c r="D270" s="7">
        <v>627655</v>
      </c>
      <c r="E270" s="7">
        <v>523</v>
      </c>
      <c r="F270" s="77">
        <v>1200.1051625239006</v>
      </c>
    </row>
    <row r="271" spans="1:6" ht="12" customHeight="1" x14ac:dyDescent="0.2">
      <c r="A271" s="15">
        <f t="shared" si="4"/>
        <v>266</v>
      </c>
      <c r="B271" s="46">
        <v>269</v>
      </c>
      <c r="C271" s="16" t="s">
        <v>289</v>
      </c>
      <c r="D271" s="7">
        <v>469512</v>
      </c>
      <c r="E271" s="7">
        <v>369</v>
      </c>
      <c r="F271" s="77">
        <v>1272.3902439024391</v>
      </c>
    </row>
    <row r="272" spans="1:6" ht="12" customHeight="1" x14ac:dyDescent="0.2">
      <c r="A272" s="15">
        <f t="shared" si="4"/>
        <v>267</v>
      </c>
      <c r="B272" s="46">
        <v>270</v>
      </c>
      <c r="C272" s="16" t="s">
        <v>482</v>
      </c>
      <c r="D272" s="7">
        <v>246544</v>
      </c>
      <c r="E272" s="7">
        <v>166</v>
      </c>
      <c r="F272" s="77">
        <v>1485.2048192771085</v>
      </c>
    </row>
    <row r="273" spans="1:6" ht="12" customHeight="1" x14ac:dyDescent="0.2">
      <c r="A273" s="15">
        <f t="shared" si="4"/>
        <v>268</v>
      </c>
      <c r="B273" s="46">
        <v>271</v>
      </c>
      <c r="C273" s="16" t="s">
        <v>290</v>
      </c>
      <c r="D273" s="7">
        <v>422023</v>
      </c>
      <c r="E273" s="7">
        <v>273</v>
      </c>
      <c r="F273" s="77">
        <v>1545.8717948717949</v>
      </c>
    </row>
    <row r="274" spans="1:6" ht="12" customHeight="1" x14ac:dyDescent="0.2">
      <c r="A274" s="15">
        <f t="shared" si="4"/>
        <v>269</v>
      </c>
      <c r="B274" s="46">
        <v>272</v>
      </c>
      <c r="C274" s="16" t="s">
        <v>189</v>
      </c>
      <c r="D274" s="7">
        <v>727636</v>
      </c>
      <c r="E274" s="7">
        <v>478</v>
      </c>
      <c r="F274" s="77">
        <v>1522.2510460251046</v>
      </c>
    </row>
    <row r="275" spans="1:6" ht="12" customHeight="1" x14ac:dyDescent="0.2">
      <c r="A275" s="15">
        <f t="shared" si="4"/>
        <v>270</v>
      </c>
      <c r="B275" s="46">
        <v>273</v>
      </c>
      <c r="C275" s="16" t="s">
        <v>190</v>
      </c>
      <c r="D275" s="7">
        <v>293781</v>
      </c>
      <c r="E275" s="7">
        <v>200</v>
      </c>
      <c r="F275" s="77">
        <v>1468.905</v>
      </c>
    </row>
    <row r="276" spans="1:6" ht="12" customHeight="1" x14ac:dyDescent="0.2">
      <c r="A276" s="15">
        <f t="shared" si="4"/>
        <v>271</v>
      </c>
      <c r="B276" s="46">
        <v>274</v>
      </c>
      <c r="C276" s="16" t="s">
        <v>291</v>
      </c>
      <c r="D276" s="7">
        <v>1980572</v>
      </c>
      <c r="E276" s="7">
        <v>1296</v>
      </c>
      <c r="F276" s="77">
        <v>1528.2191358024691</v>
      </c>
    </row>
    <row r="277" spans="1:6" ht="12" customHeight="1" x14ac:dyDescent="0.2">
      <c r="A277" s="15">
        <f t="shared" si="4"/>
        <v>272</v>
      </c>
      <c r="B277" s="46">
        <v>275</v>
      </c>
      <c r="C277" s="16" t="s">
        <v>415</v>
      </c>
      <c r="D277" s="7">
        <v>492262</v>
      </c>
      <c r="E277" s="7">
        <v>405</v>
      </c>
      <c r="F277" s="77">
        <v>1215.4617283950618</v>
      </c>
    </row>
    <row r="278" spans="1:6" ht="12" customHeight="1" x14ac:dyDescent="0.2">
      <c r="A278" s="15">
        <f t="shared" si="4"/>
        <v>273</v>
      </c>
      <c r="B278" s="46">
        <v>276</v>
      </c>
      <c r="C278" s="16" t="s">
        <v>416</v>
      </c>
      <c r="D278" s="7">
        <v>993642</v>
      </c>
      <c r="E278" s="7">
        <v>658</v>
      </c>
      <c r="F278" s="77">
        <v>1510.0942249240122</v>
      </c>
    </row>
    <row r="279" spans="1:6" ht="12" customHeight="1" x14ac:dyDescent="0.2">
      <c r="A279" s="15">
        <f t="shared" si="4"/>
        <v>274</v>
      </c>
      <c r="B279" s="46">
        <v>277</v>
      </c>
      <c r="C279" s="16" t="s">
        <v>191</v>
      </c>
      <c r="D279" s="7">
        <v>220709</v>
      </c>
      <c r="E279" s="7">
        <v>182</v>
      </c>
      <c r="F279" s="77">
        <v>1212.6868131868132</v>
      </c>
    </row>
    <row r="280" spans="1:6" ht="12" customHeight="1" x14ac:dyDescent="0.2">
      <c r="A280" s="15">
        <f t="shared" si="4"/>
        <v>275</v>
      </c>
      <c r="B280" s="46">
        <v>278</v>
      </c>
      <c r="C280" s="16" t="s">
        <v>292</v>
      </c>
      <c r="D280" s="7">
        <v>287548</v>
      </c>
      <c r="E280" s="7">
        <v>192</v>
      </c>
      <c r="F280" s="77">
        <v>1497.6458333333333</v>
      </c>
    </row>
    <row r="281" spans="1:6" ht="12" customHeight="1" x14ac:dyDescent="0.2">
      <c r="A281" s="15">
        <f t="shared" si="4"/>
        <v>276</v>
      </c>
      <c r="B281" s="46">
        <v>279</v>
      </c>
      <c r="C281" s="16" t="s">
        <v>293</v>
      </c>
      <c r="D281" s="7">
        <v>1278147</v>
      </c>
      <c r="E281" s="7">
        <v>849</v>
      </c>
      <c r="F281" s="77">
        <v>1505.4734982332157</v>
      </c>
    </row>
    <row r="282" spans="1:6" ht="12" customHeight="1" x14ac:dyDescent="0.2">
      <c r="A282" s="15">
        <f t="shared" si="4"/>
        <v>277</v>
      </c>
      <c r="B282" s="46">
        <v>280</v>
      </c>
      <c r="C282" s="16" t="s">
        <v>417</v>
      </c>
      <c r="D282" s="7">
        <v>391049</v>
      </c>
      <c r="E282" s="7">
        <v>255</v>
      </c>
      <c r="F282" s="77">
        <v>1533.5254901960784</v>
      </c>
    </row>
    <row r="283" spans="1:6" ht="12" customHeight="1" x14ac:dyDescent="0.2">
      <c r="A283" s="15">
        <f t="shared" si="4"/>
        <v>278</v>
      </c>
      <c r="B283" s="46">
        <v>281</v>
      </c>
      <c r="C283" s="16" t="s">
        <v>543</v>
      </c>
      <c r="D283" s="7">
        <v>218684</v>
      </c>
      <c r="E283" s="7">
        <v>181</v>
      </c>
      <c r="F283" s="77">
        <v>1208.1988950276243</v>
      </c>
    </row>
    <row r="284" spans="1:6" ht="12" customHeight="1" x14ac:dyDescent="0.2">
      <c r="A284" s="15">
        <f t="shared" si="4"/>
        <v>279</v>
      </c>
      <c r="B284" s="46">
        <v>282</v>
      </c>
      <c r="C284" s="16" t="s">
        <v>192</v>
      </c>
      <c r="D284" s="7">
        <v>412177</v>
      </c>
      <c r="E284" s="7">
        <v>269</v>
      </c>
      <c r="F284" s="77">
        <v>1532.2565055762082</v>
      </c>
    </row>
    <row r="285" spans="1:6" ht="12" customHeight="1" x14ac:dyDescent="0.2">
      <c r="A285" s="15">
        <f t="shared" si="4"/>
        <v>280</v>
      </c>
      <c r="B285" s="46">
        <v>283</v>
      </c>
      <c r="C285" s="16" t="s">
        <v>193</v>
      </c>
      <c r="D285" s="7">
        <v>394024</v>
      </c>
      <c r="E285" s="7">
        <v>327</v>
      </c>
      <c r="F285" s="77">
        <v>1204.9663608562691</v>
      </c>
    </row>
    <row r="286" spans="1:6" ht="12" customHeight="1" x14ac:dyDescent="0.2">
      <c r="A286" s="15">
        <f t="shared" si="4"/>
        <v>281</v>
      </c>
      <c r="B286" s="46">
        <v>284</v>
      </c>
      <c r="C286" s="16" t="s">
        <v>194</v>
      </c>
      <c r="D286" s="7">
        <v>198414</v>
      </c>
      <c r="E286" s="7">
        <v>130</v>
      </c>
      <c r="F286" s="77">
        <v>1526.2615384615385</v>
      </c>
    </row>
    <row r="287" spans="1:6" ht="12" customHeight="1" x14ac:dyDescent="0.2">
      <c r="A287" s="15">
        <f t="shared" si="4"/>
        <v>282</v>
      </c>
      <c r="B287" s="46">
        <v>285</v>
      </c>
      <c r="C287" s="16" t="s">
        <v>294</v>
      </c>
      <c r="D287" s="7">
        <v>541657</v>
      </c>
      <c r="E287" s="7">
        <v>385</v>
      </c>
      <c r="F287" s="77">
        <v>1406.9012987012986</v>
      </c>
    </row>
    <row r="288" spans="1:6" ht="12" customHeight="1" x14ac:dyDescent="0.2">
      <c r="A288" s="15">
        <f t="shared" si="4"/>
        <v>283</v>
      </c>
      <c r="B288" s="46">
        <v>286</v>
      </c>
      <c r="C288" s="16" t="s">
        <v>418</v>
      </c>
      <c r="D288" s="7">
        <v>148448</v>
      </c>
      <c r="E288" s="7">
        <v>106</v>
      </c>
      <c r="F288" s="77">
        <v>1400.4528301886792</v>
      </c>
    </row>
    <row r="289" spans="1:6" ht="12" customHeight="1" x14ac:dyDescent="0.2">
      <c r="A289" s="15">
        <f t="shared" si="4"/>
        <v>284</v>
      </c>
      <c r="B289" s="46">
        <v>287</v>
      </c>
      <c r="C289" s="16" t="s">
        <v>295</v>
      </c>
      <c r="D289" s="7">
        <v>439414</v>
      </c>
      <c r="E289" s="7">
        <v>366</v>
      </c>
      <c r="F289" s="77">
        <v>1200.5846994535518</v>
      </c>
    </row>
    <row r="290" spans="1:6" ht="12" customHeight="1" x14ac:dyDescent="0.2">
      <c r="A290" s="15">
        <f t="shared" si="4"/>
        <v>285</v>
      </c>
      <c r="B290" s="46">
        <v>288</v>
      </c>
      <c r="C290" s="16" t="s">
        <v>296</v>
      </c>
      <c r="D290" s="7">
        <v>652127</v>
      </c>
      <c r="E290" s="7">
        <v>553</v>
      </c>
      <c r="F290" s="77">
        <v>1179.253164556962</v>
      </c>
    </row>
    <row r="291" spans="1:6" ht="12" customHeight="1" x14ac:dyDescent="0.2">
      <c r="A291" s="15">
        <f t="shared" si="4"/>
        <v>286</v>
      </c>
      <c r="B291" s="46">
        <v>289</v>
      </c>
      <c r="C291" s="16" t="s">
        <v>454</v>
      </c>
      <c r="D291" s="7">
        <v>165000</v>
      </c>
      <c r="E291" s="7">
        <v>138</v>
      </c>
      <c r="F291" s="77">
        <v>1195.6521739130435</v>
      </c>
    </row>
    <row r="292" spans="1:6" ht="12" customHeight="1" x14ac:dyDescent="0.2">
      <c r="A292" s="15">
        <f t="shared" si="4"/>
        <v>287</v>
      </c>
      <c r="B292" s="46">
        <v>290</v>
      </c>
      <c r="C292" s="16" t="s">
        <v>297</v>
      </c>
      <c r="D292" s="7">
        <v>132662</v>
      </c>
      <c r="E292" s="7">
        <v>106</v>
      </c>
      <c r="F292" s="77">
        <v>1251.5283018867924</v>
      </c>
    </row>
    <row r="293" spans="1:6" ht="12" customHeight="1" x14ac:dyDescent="0.2">
      <c r="A293" s="15">
        <f t="shared" si="4"/>
        <v>288</v>
      </c>
      <c r="B293" s="46">
        <v>291</v>
      </c>
      <c r="C293" s="16" t="s">
        <v>483</v>
      </c>
      <c r="D293" s="7">
        <v>163913</v>
      </c>
      <c r="E293" s="7">
        <v>106</v>
      </c>
      <c r="F293" s="77">
        <v>1546.3490566037735</v>
      </c>
    </row>
    <row r="294" spans="1:6" ht="12" customHeight="1" x14ac:dyDescent="0.2">
      <c r="A294" s="15">
        <f t="shared" si="4"/>
        <v>289</v>
      </c>
      <c r="B294" s="46">
        <v>292</v>
      </c>
      <c r="C294" s="16" t="s">
        <v>419</v>
      </c>
      <c r="D294" s="7">
        <v>45552</v>
      </c>
      <c r="E294" s="7">
        <v>36</v>
      </c>
      <c r="F294" s="77">
        <v>1265.3333333333333</v>
      </c>
    </row>
    <row r="295" spans="1:6" ht="12" customHeight="1" x14ac:dyDescent="0.2">
      <c r="A295" s="15">
        <f t="shared" si="4"/>
        <v>290</v>
      </c>
      <c r="B295" s="46">
        <v>293</v>
      </c>
      <c r="C295" s="16" t="s">
        <v>298</v>
      </c>
      <c r="D295" s="7">
        <v>257860</v>
      </c>
      <c r="E295" s="7">
        <v>209</v>
      </c>
      <c r="F295" s="77">
        <v>1233.77990430622</v>
      </c>
    </row>
    <row r="296" spans="1:6" ht="12" customHeight="1" x14ac:dyDescent="0.2">
      <c r="A296" s="15">
        <f t="shared" si="4"/>
        <v>291</v>
      </c>
      <c r="B296" s="46">
        <v>294</v>
      </c>
      <c r="C296" s="16" t="s">
        <v>420</v>
      </c>
      <c r="D296" s="7">
        <v>304068</v>
      </c>
      <c r="E296" s="7">
        <v>194</v>
      </c>
      <c r="F296" s="77">
        <v>1567.3608247422681</v>
      </c>
    </row>
    <row r="297" spans="1:6" ht="12" customHeight="1" x14ac:dyDescent="0.2">
      <c r="A297" s="15">
        <f t="shared" si="4"/>
        <v>292</v>
      </c>
      <c r="B297" s="46">
        <v>295</v>
      </c>
      <c r="C297" s="16" t="s">
        <v>421</v>
      </c>
      <c r="D297" s="7">
        <v>69618</v>
      </c>
      <c r="E297" s="7">
        <v>45</v>
      </c>
      <c r="F297" s="77">
        <v>1547.0666666666666</v>
      </c>
    </row>
    <row r="298" spans="1:6" ht="12" customHeight="1" x14ac:dyDescent="0.2">
      <c r="A298" s="15">
        <f t="shared" si="4"/>
        <v>293</v>
      </c>
      <c r="B298" s="46">
        <v>296</v>
      </c>
      <c r="C298" s="16" t="s">
        <v>299</v>
      </c>
      <c r="D298" s="7">
        <v>1002921</v>
      </c>
      <c r="E298" s="7">
        <v>641</v>
      </c>
      <c r="F298" s="77">
        <v>1564.619344773791</v>
      </c>
    </row>
    <row r="299" spans="1:6" ht="12" customHeight="1" x14ac:dyDescent="0.2">
      <c r="A299" s="15">
        <f t="shared" si="4"/>
        <v>294</v>
      </c>
      <c r="B299" s="46">
        <v>297</v>
      </c>
      <c r="C299" s="16" t="s">
        <v>544</v>
      </c>
      <c r="D299" s="7">
        <v>116394</v>
      </c>
      <c r="E299" s="7">
        <v>76</v>
      </c>
      <c r="F299" s="77">
        <v>1531.5</v>
      </c>
    </row>
    <row r="300" spans="1:6" ht="12" customHeight="1" x14ac:dyDescent="0.2">
      <c r="A300" s="15">
        <f t="shared" si="4"/>
        <v>295</v>
      </c>
      <c r="B300" s="46">
        <v>298</v>
      </c>
      <c r="C300" s="16" t="s">
        <v>300</v>
      </c>
      <c r="D300" s="7">
        <v>192049</v>
      </c>
      <c r="E300" s="7">
        <v>151</v>
      </c>
      <c r="F300" s="77">
        <v>1271.8476821192053</v>
      </c>
    </row>
    <row r="301" spans="1:6" ht="12" customHeight="1" x14ac:dyDescent="0.2">
      <c r="A301" s="15">
        <f t="shared" si="4"/>
        <v>296</v>
      </c>
      <c r="B301" s="46">
        <v>299</v>
      </c>
      <c r="C301" s="16" t="s">
        <v>422</v>
      </c>
      <c r="D301" s="7">
        <v>647287</v>
      </c>
      <c r="E301" s="7">
        <v>423</v>
      </c>
      <c r="F301" s="77">
        <v>1530.2293144208038</v>
      </c>
    </row>
    <row r="302" spans="1:6" ht="12" customHeight="1" x14ac:dyDescent="0.2">
      <c r="A302" s="15">
        <f t="shared" si="4"/>
        <v>297</v>
      </c>
      <c r="B302" s="46">
        <v>300</v>
      </c>
      <c r="C302" s="16" t="s">
        <v>301</v>
      </c>
      <c r="D302" s="7">
        <v>191044</v>
      </c>
      <c r="E302" s="7">
        <v>125</v>
      </c>
      <c r="F302" s="77">
        <v>1528.3520000000001</v>
      </c>
    </row>
    <row r="303" spans="1:6" ht="12" customHeight="1" x14ac:dyDescent="0.2">
      <c r="A303" s="15">
        <f t="shared" si="4"/>
        <v>298</v>
      </c>
      <c r="B303" s="46">
        <v>301</v>
      </c>
      <c r="C303" s="16" t="s">
        <v>302</v>
      </c>
      <c r="D303" s="7">
        <v>247518</v>
      </c>
      <c r="E303" s="7">
        <v>207</v>
      </c>
      <c r="F303" s="77">
        <v>1195.7391304347825</v>
      </c>
    </row>
    <row r="304" spans="1:6" ht="12" customHeight="1" x14ac:dyDescent="0.2">
      <c r="A304" s="15">
        <f t="shared" si="4"/>
        <v>299</v>
      </c>
      <c r="B304" s="46">
        <v>302</v>
      </c>
      <c r="C304" s="16" t="s">
        <v>484</v>
      </c>
      <c r="D304" s="7">
        <v>94264</v>
      </c>
      <c r="E304" s="7">
        <v>65</v>
      </c>
      <c r="F304" s="77">
        <v>1450.2153846153847</v>
      </c>
    </row>
    <row r="305" spans="1:6" ht="12" customHeight="1" x14ac:dyDescent="0.2">
      <c r="A305" s="15">
        <f t="shared" si="4"/>
        <v>300</v>
      </c>
      <c r="B305" s="46">
        <v>303</v>
      </c>
      <c r="C305" s="16" t="s">
        <v>303</v>
      </c>
      <c r="D305" s="7">
        <v>857928</v>
      </c>
      <c r="E305" s="7">
        <v>657</v>
      </c>
      <c r="F305" s="77">
        <v>1305.8264840182649</v>
      </c>
    </row>
    <row r="306" spans="1:6" ht="12" customHeight="1" x14ac:dyDescent="0.2">
      <c r="A306" s="15">
        <f t="shared" si="4"/>
        <v>301</v>
      </c>
      <c r="B306" s="46">
        <v>304</v>
      </c>
      <c r="C306" s="16" t="s">
        <v>304</v>
      </c>
      <c r="D306" s="7">
        <v>153734</v>
      </c>
      <c r="E306" s="7">
        <v>100</v>
      </c>
      <c r="F306" s="77">
        <v>1537.34</v>
      </c>
    </row>
    <row r="307" spans="1:6" ht="12" customHeight="1" x14ac:dyDescent="0.2">
      <c r="A307" s="15">
        <f t="shared" si="4"/>
        <v>302</v>
      </c>
      <c r="B307" s="46">
        <v>305</v>
      </c>
      <c r="C307" s="16" t="s">
        <v>545</v>
      </c>
      <c r="D307" s="7">
        <v>120662</v>
      </c>
      <c r="E307" s="7">
        <v>92</v>
      </c>
      <c r="F307" s="77">
        <v>1311.5434782608695</v>
      </c>
    </row>
    <row r="308" spans="1:6" ht="12" customHeight="1" x14ac:dyDescent="0.2">
      <c r="A308" s="15">
        <f t="shared" si="4"/>
        <v>303</v>
      </c>
      <c r="B308" s="46">
        <v>306</v>
      </c>
      <c r="C308" s="16" t="s">
        <v>546</v>
      </c>
      <c r="D308" s="7">
        <v>97447</v>
      </c>
      <c r="E308" s="7">
        <v>65</v>
      </c>
      <c r="F308" s="77">
        <v>1499.1846153846154</v>
      </c>
    </row>
    <row r="309" spans="1:6" ht="12" customHeight="1" x14ac:dyDescent="0.2">
      <c r="A309" s="15">
        <f t="shared" si="4"/>
        <v>304</v>
      </c>
      <c r="B309" s="46">
        <v>307</v>
      </c>
      <c r="C309" s="16" t="s">
        <v>305</v>
      </c>
      <c r="D309" s="7">
        <v>57937</v>
      </c>
      <c r="E309" s="7">
        <v>45</v>
      </c>
      <c r="F309" s="77">
        <v>1287.4888888888888</v>
      </c>
    </row>
    <row r="310" spans="1:6" ht="12" customHeight="1" x14ac:dyDescent="0.2">
      <c r="A310" s="15">
        <f t="shared" si="4"/>
        <v>305</v>
      </c>
      <c r="B310" s="46">
        <v>308</v>
      </c>
      <c r="C310" s="16" t="s">
        <v>306</v>
      </c>
      <c r="D310" s="7">
        <v>162517</v>
      </c>
      <c r="E310" s="7">
        <v>108</v>
      </c>
      <c r="F310" s="77">
        <v>1504.787037037037</v>
      </c>
    </row>
    <row r="311" spans="1:6" ht="12" customHeight="1" x14ac:dyDescent="0.2">
      <c r="A311" s="15">
        <f t="shared" si="4"/>
        <v>306</v>
      </c>
      <c r="B311" s="46">
        <v>309</v>
      </c>
      <c r="C311" s="16" t="s">
        <v>423</v>
      </c>
      <c r="D311" s="7">
        <v>156102</v>
      </c>
      <c r="E311" s="7">
        <v>127</v>
      </c>
      <c r="F311" s="77">
        <v>1229.1496062992126</v>
      </c>
    </row>
    <row r="312" spans="1:6" ht="12" customHeight="1" x14ac:dyDescent="0.2">
      <c r="A312" s="15">
        <f t="shared" si="4"/>
        <v>307</v>
      </c>
      <c r="B312" s="46">
        <v>310</v>
      </c>
      <c r="C312" s="16" t="s">
        <v>424</v>
      </c>
      <c r="D312" s="7">
        <v>62295</v>
      </c>
      <c r="E312" s="7">
        <v>41</v>
      </c>
      <c r="F312" s="77">
        <v>1519.3902439024391</v>
      </c>
    </row>
    <row r="313" spans="1:6" ht="12" customHeight="1" x14ac:dyDescent="0.2">
      <c r="A313" s="15">
        <f t="shared" si="4"/>
        <v>308</v>
      </c>
      <c r="B313" s="46">
        <v>311</v>
      </c>
      <c r="C313" s="16" t="s">
        <v>307</v>
      </c>
      <c r="D313" s="7">
        <v>217631</v>
      </c>
      <c r="E313" s="7">
        <v>177</v>
      </c>
      <c r="F313" s="77">
        <v>1229.5536723163841</v>
      </c>
    </row>
    <row r="314" spans="1:6" ht="12" customHeight="1" x14ac:dyDescent="0.2">
      <c r="A314" s="15">
        <f t="shared" si="4"/>
        <v>309</v>
      </c>
      <c r="B314" s="46">
        <v>312</v>
      </c>
      <c r="C314" s="16" t="s">
        <v>547</v>
      </c>
      <c r="D314" s="7">
        <v>494632</v>
      </c>
      <c r="E314" s="7">
        <v>322</v>
      </c>
      <c r="F314" s="77">
        <v>1536.1242236024846</v>
      </c>
    </row>
    <row r="315" spans="1:6" s="246" customFormat="1" ht="12" customHeight="1" x14ac:dyDescent="0.2">
      <c r="A315" s="15">
        <f t="shared" si="4"/>
        <v>310</v>
      </c>
      <c r="B315" s="46">
        <v>313</v>
      </c>
      <c r="C315" s="16" t="s">
        <v>485</v>
      </c>
      <c r="D315" s="7">
        <v>109138</v>
      </c>
      <c r="E315" s="7">
        <v>72</v>
      </c>
      <c r="F315" s="77">
        <v>1515.8055555555557</v>
      </c>
    </row>
    <row r="316" spans="1:6" s="246" customFormat="1" ht="12" customHeight="1" x14ac:dyDescent="0.2">
      <c r="A316" s="15">
        <f t="shared" si="4"/>
        <v>311</v>
      </c>
      <c r="B316" s="46">
        <v>314</v>
      </c>
      <c r="C316" s="16" t="s">
        <v>425</v>
      </c>
      <c r="D316" s="7">
        <v>69811</v>
      </c>
      <c r="E316" s="7">
        <v>46</v>
      </c>
      <c r="F316" s="77">
        <v>1517.6304347826087</v>
      </c>
    </row>
    <row r="317" spans="1:6" s="246" customFormat="1" ht="12" customHeight="1" x14ac:dyDescent="0.2">
      <c r="A317" s="15">
        <f t="shared" si="4"/>
        <v>312</v>
      </c>
      <c r="B317" s="46">
        <v>315</v>
      </c>
      <c r="C317" s="16" t="s">
        <v>486</v>
      </c>
      <c r="D317" s="7">
        <v>37663</v>
      </c>
      <c r="E317" s="7">
        <v>31</v>
      </c>
      <c r="F317" s="77">
        <v>1214.9354838709678</v>
      </c>
    </row>
    <row r="318" spans="1:6" s="246" customFormat="1" ht="12" customHeight="1" x14ac:dyDescent="0.2">
      <c r="A318" s="15">
        <f t="shared" si="4"/>
        <v>313</v>
      </c>
      <c r="B318" s="46">
        <v>316</v>
      </c>
      <c r="C318" s="16" t="s">
        <v>426</v>
      </c>
      <c r="D318" s="7">
        <v>307350</v>
      </c>
      <c r="E318" s="7">
        <v>149</v>
      </c>
      <c r="F318" s="77">
        <v>2062.7516778523491</v>
      </c>
    </row>
    <row r="319" spans="1:6" s="246" customFormat="1" ht="12" customHeight="1" x14ac:dyDescent="0.2">
      <c r="A319" s="15">
        <f t="shared" si="4"/>
        <v>314</v>
      </c>
      <c r="B319" s="46">
        <v>317</v>
      </c>
      <c r="C319" s="16" t="s">
        <v>427</v>
      </c>
      <c r="D319" s="7">
        <v>138932</v>
      </c>
      <c r="E319" s="7">
        <v>91</v>
      </c>
      <c r="F319" s="77">
        <v>1526.7252747252746</v>
      </c>
    </row>
    <row r="320" spans="1:6" s="246" customFormat="1" ht="12" customHeight="1" x14ac:dyDescent="0.2">
      <c r="A320" s="15">
        <f t="shared" si="4"/>
        <v>315</v>
      </c>
      <c r="B320" s="46">
        <v>318</v>
      </c>
      <c r="C320" s="16" t="s">
        <v>428</v>
      </c>
      <c r="D320" s="7">
        <v>390263</v>
      </c>
      <c r="E320" s="7">
        <v>256</v>
      </c>
      <c r="F320" s="77">
        <v>1524.46484375</v>
      </c>
    </row>
    <row r="321" spans="1:6" s="246" customFormat="1" ht="12" customHeight="1" x14ac:dyDescent="0.2">
      <c r="A321" s="15">
        <f t="shared" si="4"/>
        <v>316</v>
      </c>
      <c r="B321" s="46">
        <v>319</v>
      </c>
      <c r="C321" s="16" t="s">
        <v>308</v>
      </c>
      <c r="D321" s="7">
        <v>369703</v>
      </c>
      <c r="E321" s="7">
        <v>324</v>
      </c>
      <c r="F321" s="77">
        <v>1141.0586419753085</v>
      </c>
    </row>
    <row r="322" spans="1:6" s="246" customFormat="1" ht="12" customHeight="1" x14ac:dyDescent="0.2">
      <c r="A322" s="15">
        <f t="shared" si="4"/>
        <v>317</v>
      </c>
      <c r="B322" s="46">
        <v>320</v>
      </c>
      <c r="C322" s="16" t="s">
        <v>429</v>
      </c>
      <c r="D322" s="7">
        <v>149026</v>
      </c>
      <c r="E322" s="7">
        <v>99</v>
      </c>
      <c r="F322" s="77">
        <v>1505.3131313131314</v>
      </c>
    </row>
    <row r="323" spans="1:6" s="246" customFormat="1" ht="12" customHeight="1" x14ac:dyDescent="0.2">
      <c r="A323" s="15">
        <f t="shared" si="4"/>
        <v>318</v>
      </c>
      <c r="B323" s="46">
        <v>321</v>
      </c>
      <c r="C323" s="16" t="s">
        <v>430</v>
      </c>
      <c r="D323" s="7">
        <v>187830</v>
      </c>
      <c r="E323" s="7">
        <v>124</v>
      </c>
      <c r="F323" s="77">
        <v>1514.758064516129</v>
      </c>
    </row>
    <row r="324" spans="1:6" s="246" customFormat="1" ht="12" customHeight="1" x14ac:dyDescent="0.2">
      <c r="A324" s="15">
        <f t="shared" si="4"/>
        <v>319</v>
      </c>
      <c r="B324" s="46">
        <v>323</v>
      </c>
      <c r="C324" s="16" t="s">
        <v>309</v>
      </c>
      <c r="D324" s="7">
        <v>500256</v>
      </c>
      <c r="E324" s="7">
        <v>377</v>
      </c>
      <c r="F324" s="77">
        <v>1326.9389920424403</v>
      </c>
    </row>
    <row r="325" spans="1:6" s="246" customFormat="1" ht="12" customHeight="1" x14ac:dyDescent="0.2">
      <c r="A325" s="15">
        <f t="shared" si="4"/>
        <v>320</v>
      </c>
      <c r="B325" s="46">
        <v>324</v>
      </c>
      <c r="C325" s="16" t="s">
        <v>431</v>
      </c>
      <c r="D325" s="7">
        <v>449757</v>
      </c>
      <c r="E325" s="7">
        <v>307</v>
      </c>
      <c r="F325" s="77">
        <v>1465.0065146579805</v>
      </c>
    </row>
    <row r="326" spans="1:6" s="246" customFormat="1" ht="12" customHeight="1" x14ac:dyDescent="0.2">
      <c r="A326" s="15">
        <f t="shared" si="4"/>
        <v>321</v>
      </c>
      <c r="B326" s="46">
        <v>325</v>
      </c>
      <c r="C326" s="16" t="s">
        <v>432</v>
      </c>
      <c r="D326" s="7">
        <v>339036</v>
      </c>
      <c r="E326" s="7">
        <v>220</v>
      </c>
      <c r="F326" s="77">
        <v>1541.0727272727272</v>
      </c>
    </row>
    <row r="327" spans="1:6" s="246" customFormat="1" ht="12" customHeight="1" x14ac:dyDescent="0.2">
      <c r="A327" s="15">
        <f t="shared" si="4"/>
        <v>322</v>
      </c>
      <c r="B327" s="46">
        <v>326</v>
      </c>
      <c r="C327" s="16" t="s">
        <v>195</v>
      </c>
      <c r="D327" s="7">
        <v>370400</v>
      </c>
      <c r="E327" s="7">
        <v>283</v>
      </c>
      <c r="F327" s="77">
        <v>1308.8339222614841</v>
      </c>
    </row>
    <row r="328" spans="1:6" s="246" customFormat="1" ht="12" customHeight="1" x14ac:dyDescent="0.2">
      <c r="A328" s="15">
        <f t="shared" ref="A328:A381" si="5">A327+1</f>
        <v>323</v>
      </c>
      <c r="B328" s="46">
        <v>327</v>
      </c>
      <c r="C328" s="16" t="s">
        <v>487</v>
      </c>
      <c r="D328" s="7">
        <v>556488</v>
      </c>
      <c r="E328" s="7">
        <v>365</v>
      </c>
      <c r="F328" s="77">
        <v>1524.6246575342466</v>
      </c>
    </row>
    <row r="329" spans="1:6" s="246" customFormat="1" ht="12" customHeight="1" x14ac:dyDescent="0.2">
      <c r="A329" s="15">
        <f t="shared" si="5"/>
        <v>324</v>
      </c>
      <c r="B329" s="46">
        <v>328</v>
      </c>
      <c r="C329" s="16" t="s">
        <v>310</v>
      </c>
      <c r="D329" s="7">
        <v>182914</v>
      </c>
      <c r="E329" s="7">
        <v>119</v>
      </c>
      <c r="F329" s="77">
        <v>1537.09243697479</v>
      </c>
    </row>
    <row r="330" spans="1:6" s="246" customFormat="1" ht="12" customHeight="1" x14ac:dyDescent="0.2">
      <c r="A330" s="15">
        <f t="shared" si="5"/>
        <v>325</v>
      </c>
      <c r="B330" s="46">
        <v>329</v>
      </c>
      <c r="C330" s="16" t="s">
        <v>196</v>
      </c>
      <c r="D330" s="7">
        <v>318864</v>
      </c>
      <c r="E330" s="7">
        <v>215</v>
      </c>
      <c r="F330" s="77">
        <v>1483.0883720930233</v>
      </c>
    </row>
    <row r="331" spans="1:6" s="246" customFormat="1" ht="12" customHeight="1" x14ac:dyDescent="0.2">
      <c r="A331" s="15">
        <f t="shared" si="5"/>
        <v>326</v>
      </c>
      <c r="B331" s="46">
        <v>330</v>
      </c>
      <c r="C331" s="16" t="s">
        <v>548</v>
      </c>
      <c r="D331" s="7">
        <v>282906</v>
      </c>
      <c r="E331" s="7">
        <v>186</v>
      </c>
      <c r="F331" s="77">
        <v>1521</v>
      </c>
    </row>
    <row r="332" spans="1:6" s="246" customFormat="1" ht="12" customHeight="1" x14ac:dyDescent="0.2">
      <c r="A332" s="15">
        <f t="shared" si="5"/>
        <v>327</v>
      </c>
      <c r="B332" s="46">
        <v>331</v>
      </c>
      <c r="C332" s="16" t="s">
        <v>433</v>
      </c>
      <c r="D332" s="7">
        <v>67418</v>
      </c>
      <c r="E332" s="7">
        <v>43</v>
      </c>
      <c r="F332" s="77">
        <v>1567.8604651162791</v>
      </c>
    </row>
    <row r="333" spans="1:6" s="246" customFormat="1" ht="12" customHeight="1" x14ac:dyDescent="0.2">
      <c r="A333" s="15">
        <f t="shared" si="5"/>
        <v>328</v>
      </c>
      <c r="B333" s="46">
        <v>332</v>
      </c>
      <c r="C333" s="16" t="s">
        <v>434</v>
      </c>
      <c r="D333" s="7">
        <v>109679</v>
      </c>
      <c r="E333" s="7">
        <v>71</v>
      </c>
      <c r="F333" s="77">
        <v>1544.7746478873239</v>
      </c>
    </row>
    <row r="334" spans="1:6" s="246" customFormat="1" ht="12" customHeight="1" x14ac:dyDescent="0.2">
      <c r="A334" s="15">
        <f t="shared" si="5"/>
        <v>329</v>
      </c>
      <c r="B334" s="46">
        <v>333</v>
      </c>
      <c r="C334" s="16" t="s">
        <v>435</v>
      </c>
      <c r="D334" s="7">
        <v>317681</v>
      </c>
      <c r="E334" s="7">
        <v>290</v>
      </c>
      <c r="F334" s="77">
        <v>1095.451724137931</v>
      </c>
    </row>
    <row r="335" spans="1:6" s="246" customFormat="1" ht="12" customHeight="1" x14ac:dyDescent="0.2">
      <c r="A335" s="15">
        <f t="shared" si="5"/>
        <v>330</v>
      </c>
      <c r="B335" s="46">
        <v>334</v>
      </c>
      <c r="C335" s="16" t="s">
        <v>197</v>
      </c>
      <c r="D335" s="7">
        <v>219397</v>
      </c>
      <c r="E335" s="7">
        <v>181</v>
      </c>
      <c r="F335" s="77">
        <v>1212.1381215469614</v>
      </c>
    </row>
    <row r="336" spans="1:6" s="246" customFormat="1" ht="12" customHeight="1" x14ac:dyDescent="0.2">
      <c r="A336" s="15">
        <f t="shared" si="5"/>
        <v>331</v>
      </c>
      <c r="B336" s="46">
        <v>335</v>
      </c>
      <c r="C336" s="16" t="s">
        <v>198</v>
      </c>
      <c r="D336" s="7">
        <v>276951</v>
      </c>
      <c r="E336" s="7">
        <v>177</v>
      </c>
      <c r="F336" s="77">
        <v>1564.6949152542372</v>
      </c>
    </row>
    <row r="337" spans="1:6" s="246" customFormat="1" ht="12" customHeight="1" x14ac:dyDescent="0.2">
      <c r="A337" s="15">
        <f t="shared" si="5"/>
        <v>332</v>
      </c>
      <c r="B337" s="46">
        <v>336</v>
      </c>
      <c r="C337" s="16" t="s">
        <v>311</v>
      </c>
      <c r="D337" s="7">
        <v>359880</v>
      </c>
      <c r="E337" s="7">
        <v>292</v>
      </c>
      <c r="F337" s="77">
        <v>1232.4657534246576</v>
      </c>
    </row>
    <row r="338" spans="1:6" s="246" customFormat="1" ht="12" customHeight="1" x14ac:dyDescent="0.2">
      <c r="A338" s="15">
        <f t="shared" si="5"/>
        <v>333</v>
      </c>
      <c r="B338" s="46">
        <v>337</v>
      </c>
      <c r="C338" s="16" t="s">
        <v>488</v>
      </c>
      <c r="D338" s="7">
        <v>176231</v>
      </c>
      <c r="E338" s="7">
        <v>117</v>
      </c>
      <c r="F338" s="77">
        <v>1506.2478632478633</v>
      </c>
    </row>
    <row r="339" spans="1:6" s="246" customFormat="1" ht="12" customHeight="1" x14ac:dyDescent="0.2">
      <c r="A339" s="15">
        <f t="shared" si="5"/>
        <v>334</v>
      </c>
      <c r="B339" s="46">
        <v>338</v>
      </c>
      <c r="C339" s="16" t="s">
        <v>549</v>
      </c>
      <c r="D339" s="7">
        <v>170000</v>
      </c>
      <c r="E339" s="7">
        <v>111</v>
      </c>
      <c r="F339" s="77">
        <v>1531.5315315315315</v>
      </c>
    </row>
    <row r="340" spans="1:6" s="246" customFormat="1" ht="12" customHeight="1" x14ac:dyDescent="0.2">
      <c r="A340" s="15">
        <f t="shared" si="5"/>
        <v>335</v>
      </c>
      <c r="B340" s="46">
        <v>339</v>
      </c>
      <c r="C340" s="16" t="s">
        <v>550</v>
      </c>
      <c r="D340" s="7">
        <v>117484</v>
      </c>
      <c r="E340" s="7">
        <v>78</v>
      </c>
      <c r="F340" s="77">
        <v>1506.2051282051282</v>
      </c>
    </row>
    <row r="341" spans="1:6" s="246" customFormat="1" ht="12" customHeight="1" x14ac:dyDescent="0.2">
      <c r="A341" s="15">
        <f t="shared" si="5"/>
        <v>336</v>
      </c>
      <c r="B341" s="46">
        <v>340</v>
      </c>
      <c r="C341" s="16" t="s">
        <v>199</v>
      </c>
      <c r="D341" s="7">
        <v>143095</v>
      </c>
      <c r="E341" s="7">
        <v>94</v>
      </c>
      <c r="F341" s="77">
        <v>1522.2872340425531</v>
      </c>
    </row>
    <row r="342" spans="1:6" s="246" customFormat="1" ht="12" customHeight="1" x14ac:dyDescent="0.2">
      <c r="A342" s="15">
        <f t="shared" si="5"/>
        <v>337</v>
      </c>
      <c r="B342" s="46">
        <v>341</v>
      </c>
      <c r="C342" s="16" t="s">
        <v>312</v>
      </c>
      <c r="D342" s="7">
        <v>787934</v>
      </c>
      <c r="E342" s="7">
        <v>506</v>
      </c>
      <c r="F342" s="77">
        <v>1557.1818181818182</v>
      </c>
    </row>
    <row r="343" spans="1:6" s="246" customFormat="1" ht="12" customHeight="1" x14ac:dyDescent="0.2">
      <c r="A343" s="15">
        <f t="shared" si="5"/>
        <v>338</v>
      </c>
      <c r="B343" s="46">
        <v>342</v>
      </c>
      <c r="C343" s="16" t="s">
        <v>436</v>
      </c>
      <c r="D343" s="7">
        <v>126645</v>
      </c>
      <c r="E343" s="7">
        <v>108</v>
      </c>
      <c r="F343" s="77">
        <v>1172.6388888888889</v>
      </c>
    </row>
    <row r="344" spans="1:6" s="246" customFormat="1" ht="12" customHeight="1" x14ac:dyDescent="0.2">
      <c r="A344" s="15">
        <f t="shared" si="5"/>
        <v>339</v>
      </c>
      <c r="B344" s="46">
        <v>343</v>
      </c>
      <c r="C344" s="16" t="s">
        <v>313</v>
      </c>
      <c r="D344" s="7">
        <v>260035</v>
      </c>
      <c r="E344" s="7">
        <v>212</v>
      </c>
      <c r="F344" s="77">
        <v>1226.5801886792453</v>
      </c>
    </row>
    <row r="345" spans="1:6" s="249" customFormat="1" ht="12" customHeight="1" x14ac:dyDescent="0.2">
      <c r="A345" s="15">
        <f t="shared" si="5"/>
        <v>340</v>
      </c>
      <c r="B345" s="46">
        <v>344</v>
      </c>
      <c r="C345" s="16" t="s">
        <v>551</v>
      </c>
      <c r="D345" s="7">
        <v>267206</v>
      </c>
      <c r="E345" s="7">
        <v>169</v>
      </c>
      <c r="F345" s="77">
        <v>1581.1005917159764</v>
      </c>
    </row>
    <row r="346" spans="1:6" s="249" customFormat="1" ht="12" customHeight="1" x14ac:dyDescent="0.2">
      <c r="A346" s="15">
        <f t="shared" si="5"/>
        <v>341</v>
      </c>
      <c r="B346" s="46">
        <v>345</v>
      </c>
      <c r="C346" s="16" t="s">
        <v>437</v>
      </c>
      <c r="D346" s="7">
        <v>890687</v>
      </c>
      <c r="E346" s="7">
        <v>602</v>
      </c>
      <c r="F346" s="77">
        <v>1479.546511627907</v>
      </c>
    </row>
    <row r="347" spans="1:6" s="249" customFormat="1" ht="12" customHeight="1" x14ac:dyDescent="0.2">
      <c r="A347" s="15">
        <f t="shared" si="5"/>
        <v>342</v>
      </c>
      <c r="B347" s="46">
        <v>346</v>
      </c>
      <c r="C347" s="16" t="s">
        <v>314</v>
      </c>
      <c r="D347" s="7">
        <v>296199</v>
      </c>
      <c r="E347" s="7">
        <v>199</v>
      </c>
      <c r="F347" s="77">
        <v>1488.4371859296482</v>
      </c>
    </row>
    <row r="348" spans="1:6" s="249" customFormat="1" ht="12" customHeight="1" x14ac:dyDescent="0.2">
      <c r="A348" s="15">
        <f t="shared" si="5"/>
        <v>343</v>
      </c>
      <c r="B348" s="46">
        <v>347</v>
      </c>
      <c r="C348" s="16" t="s">
        <v>315</v>
      </c>
      <c r="D348" s="7">
        <v>221365</v>
      </c>
      <c r="E348" s="7">
        <v>143</v>
      </c>
      <c r="F348" s="77">
        <v>1548.0069930069931</v>
      </c>
    </row>
    <row r="349" spans="1:6" s="249" customFormat="1" ht="12" customHeight="1" x14ac:dyDescent="0.2">
      <c r="A349" s="15">
        <f t="shared" si="5"/>
        <v>344</v>
      </c>
      <c r="B349" s="46">
        <v>348</v>
      </c>
      <c r="C349" s="16" t="s">
        <v>438</v>
      </c>
      <c r="D349" s="7">
        <v>210607</v>
      </c>
      <c r="E349" s="7">
        <v>178</v>
      </c>
      <c r="F349" s="77">
        <v>1183.185393258427</v>
      </c>
    </row>
    <row r="350" spans="1:6" s="249" customFormat="1" ht="12" customHeight="1" x14ac:dyDescent="0.2">
      <c r="A350" s="15">
        <f t="shared" si="5"/>
        <v>345</v>
      </c>
      <c r="B350" s="46">
        <v>349</v>
      </c>
      <c r="C350" s="16" t="s">
        <v>489</v>
      </c>
      <c r="D350" s="7">
        <v>245073</v>
      </c>
      <c r="E350" s="7">
        <v>196</v>
      </c>
      <c r="F350" s="77">
        <v>1250.3724489795918</v>
      </c>
    </row>
    <row r="351" spans="1:6" s="249" customFormat="1" ht="12" customHeight="1" x14ac:dyDescent="0.2">
      <c r="A351" s="15">
        <f t="shared" si="5"/>
        <v>346</v>
      </c>
      <c r="B351" s="46">
        <v>350</v>
      </c>
      <c r="C351" s="16" t="s">
        <v>439</v>
      </c>
      <c r="D351" s="7">
        <v>145620</v>
      </c>
      <c r="E351" s="7">
        <v>100</v>
      </c>
      <c r="F351" s="77">
        <v>1456.2</v>
      </c>
    </row>
    <row r="352" spans="1:6" s="249" customFormat="1" ht="12" customHeight="1" x14ac:dyDescent="0.2">
      <c r="A352" s="15">
        <f t="shared" si="5"/>
        <v>347</v>
      </c>
      <c r="B352" s="46">
        <v>351</v>
      </c>
      <c r="C352" s="16" t="s">
        <v>316</v>
      </c>
      <c r="D352" s="7">
        <v>399316</v>
      </c>
      <c r="E352" s="7">
        <v>339</v>
      </c>
      <c r="F352" s="77">
        <v>1177.9233038348082</v>
      </c>
    </row>
    <row r="353" spans="1:6" s="249" customFormat="1" ht="12" customHeight="1" x14ac:dyDescent="0.2">
      <c r="A353" s="15">
        <f t="shared" si="5"/>
        <v>348</v>
      </c>
      <c r="B353" s="46">
        <v>352</v>
      </c>
      <c r="C353" s="16" t="s">
        <v>440</v>
      </c>
      <c r="D353" s="7">
        <v>252316</v>
      </c>
      <c r="E353" s="7">
        <v>163</v>
      </c>
      <c r="F353" s="77">
        <v>1547.9509202453987</v>
      </c>
    </row>
    <row r="354" spans="1:6" s="249" customFormat="1" ht="12" customHeight="1" x14ac:dyDescent="0.2">
      <c r="A354" s="15">
        <f t="shared" si="5"/>
        <v>349</v>
      </c>
      <c r="B354" s="46">
        <v>353</v>
      </c>
      <c r="C354" s="16" t="s">
        <v>552</v>
      </c>
      <c r="D354" s="7">
        <v>313200</v>
      </c>
      <c r="E354" s="7">
        <v>200</v>
      </c>
      <c r="F354" s="77">
        <v>1566</v>
      </c>
    </row>
    <row r="355" spans="1:6" s="249" customFormat="1" ht="12" customHeight="1" x14ac:dyDescent="0.2">
      <c r="A355" s="15">
        <f t="shared" si="5"/>
        <v>350</v>
      </c>
      <c r="B355" s="46">
        <v>354</v>
      </c>
      <c r="C355" s="16" t="s">
        <v>441</v>
      </c>
      <c r="D355" s="7">
        <v>584569</v>
      </c>
      <c r="E355" s="7">
        <v>382</v>
      </c>
      <c r="F355" s="77">
        <v>1530.2853403141362</v>
      </c>
    </row>
    <row r="356" spans="1:6" s="249" customFormat="1" ht="12" customHeight="1" x14ac:dyDescent="0.2">
      <c r="A356" s="15">
        <f t="shared" si="5"/>
        <v>351</v>
      </c>
      <c r="B356" s="46">
        <v>355</v>
      </c>
      <c r="C356" s="16" t="s">
        <v>553</v>
      </c>
      <c r="D356" s="7">
        <v>88182</v>
      </c>
      <c r="E356" s="7">
        <v>59</v>
      </c>
      <c r="F356" s="77">
        <v>1494.6101694915253</v>
      </c>
    </row>
    <row r="357" spans="1:6" s="249" customFormat="1" ht="12" customHeight="1" x14ac:dyDescent="0.2">
      <c r="A357" s="15">
        <f t="shared" si="5"/>
        <v>352</v>
      </c>
      <c r="B357" s="46">
        <v>356</v>
      </c>
      <c r="C357" s="16" t="s">
        <v>317</v>
      </c>
      <c r="D357" s="7">
        <v>565974</v>
      </c>
      <c r="E357" s="7">
        <v>368</v>
      </c>
      <c r="F357" s="77">
        <v>1537.9728260869565</v>
      </c>
    </row>
    <row r="358" spans="1:6" s="249" customFormat="1" ht="12" customHeight="1" x14ac:dyDescent="0.2">
      <c r="A358" s="15">
        <f t="shared" si="5"/>
        <v>353</v>
      </c>
      <c r="B358" s="46">
        <v>357</v>
      </c>
      <c r="C358" s="16" t="s">
        <v>318</v>
      </c>
      <c r="D358" s="7">
        <v>419105</v>
      </c>
      <c r="E358" s="7">
        <v>349</v>
      </c>
      <c r="F358" s="77">
        <v>1200.8739255014327</v>
      </c>
    </row>
    <row r="359" spans="1:6" s="249" customFormat="1" ht="12" customHeight="1" x14ac:dyDescent="0.2">
      <c r="A359" s="15">
        <f t="shared" si="5"/>
        <v>354</v>
      </c>
      <c r="B359" s="46">
        <v>358</v>
      </c>
      <c r="C359" s="16" t="s">
        <v>200</v>
      </c>
      <c r="D359" s="7">
        <v>208153</v>
      </c>
      <c r="E359" s="7">
        <v>165</v>
      </c>
      <c r="F359" s="77">
        <v>1261.5333333333333</v>
      </c>
    </row>
    <row r="360" spans="1:6" s="249" customFormat="1" ht="12" customHeight="1" x14ac:dyDescent="0.2">
      <c r="A360" s="15">
        <f t="shared" si="5"/>
        <v>355</v>
      </c>
      <c r="B360" s="46">
        <v>359</v>
      </c>
      <c r="C360" s="16" t="s">
        <v>201</v>
      </c>
      <c r="D360" s="7">
        <v>1704128</v>
      </c>
      <c r="E360" s="7">
        <v>1162</v>
      </c>
      <c r="F360" s="77">
        <v>1466.5473321858865</v>
      </c>
    </row>
    <row r="361" spans="1:6" s="249" customFormat="1" ht="12" customHeight="1" x14ac:dyDescent="0.2">
      <c r="A361" s="15">
        <f t="shared" si="5"/>
        <v>356</v>
      </c>
      <c r="B361" s="46">
        <v>360</v>
      </c>
      <c r="C361" s="16" t="s">
        <v>137</v>
      </c>
      <c r="D361" s="7">
        <v>118184</v>
      </c>
      <c r="E361" s="7">
        <v>76</v>
      </c>
      <c r="F361" s="77">
        <v>1555.0526315789473</v>
      </c>
    </row>
    <row r="362" spans="1:6" s="249" customFormat="1" ht="12" customHeight="1" x14ac:dyDescent="0.2">
      <c r="A362" s="15">
        <f t="shared" si="5"/>
        <v>357</v>
      </c>
      <c r="B362" s="46">
        <v>361</v>
      </c>
      <c r="C362" s="16" t="s">
        <v>554</v>
      </c>
      <c r="D362" s="7">
        <v>238710</v>
      </c>
      <c r="E362" s="7">
        <v>163</v>
      </c>
      <c r="F362" s="77">
        <v>1464.4785276073619</v>
      </c>
    </row>
    <row r="363" spans="1:6" s="249" customFormat="1" ht="12" customHeight="1" x14ac:dyDescent="0.2">
      <c r="A363" s="15">
        <f t="shared" si="5"/>
        <v>358</v>
      </c>
      <c r="B363" s="46">
        <v>362</v>
      </c>
      <c r="C363" s="16" t="s">
        <v>442</v>
      </c>
      <c r="D363" s="7">
        <v>359623</v>
      </c>
      <c r="E363" s="7">
        <v>237</v>
      </c>
      <c r="F363" s="77">
        <v>1517.3966244725739</v>
      </c>
    </row>
    <row r="364" spans="1:6" s="249" customFormat="1" ht="12" customHeight="1" x14ac:dyDescent="0.2">
      <c r="A364" s="15">
        <f t="shared" si="5"/>
        <v>359</v>
      </c>
      <c r="B364" s="46">
        <v>363</v>
      </c>
      <c r="C364" s="16" t="s">
        <v>443</v>
      </c>
      <c r="D364" s="7">
        <v>190856</v>
      </c>
      <c r="E364" s="7">
        <v>129</v>
      </c>
      <c r="F364" s="77">
        <v>1479.5038759689924</v>
      </c>
    </row>
    <row r="365" spans="1:6" s="249" customFormat="1" ht="12" customHeight="1" x14ac:dyDescent="0.2">
      <c r="A365" s="15">
        <f t="shared" si="5"/>
        <v>360</v>
      </c>
      <c r="B365" s="46">
        <v>364</v>
      </c>
      <c r="C365" s="16" t="s">
        <v>555</v>
      </c>
      <c r="D365" s="7">
        <v>219764</v>
      </c>
      <c r="E365" s="7">
        <v>175</v>
      </c>
      <c r="F365" s="77">
        <v>1255.7942857142857</v>
      </c>
    </row>
    <row r="366" spans="1:6" s="249" customFormat="1" ht="12" customHeight="1" x14ac:dyDescent="0.2">
      <c r="A366" s="15">
        <f t="shared" si="5"/>
        <v>361</v>
      </c>
      <c r="B366" s="46">
        <v>365</v>
      </c>
      <c r="C366" s="16" t="s">
        <v>490</v>
      </c>
      <c r="D366" s="7">
        <v>289300</v>
      </c>
      <c r="E366" s="7">
        <v>188</v>
      </c>
      <c r="F366" s="77">
        <v>1538.8297872340424</v>
      </c>
    </row>
    <row r="367" spans="1:6" s="249" customFormat="1" ht="12" customHeight="1" x14ac:dyDescent="0.2">
      <c r="A367" s="15">
        <f t="shared" si="5"/>
        <v>362</v>
      </c>
      <c r="B367" s="46">
        <v>366</v>
      </c>
      <c r="C367" s="16" t="s">
        <v>319</v>
      </c>
      <c r="D367" s="7">
        <v>160805</v>
      </c>
      <c r="E367" s="7">
        <v>106</v>
      </c>
      <c r="F367" s="77">
        <v>1517.0283018867924</v>
      </c>
    </row>
    <row r="368" spans="1:6" s="249" customFormat="1" ht="12" customHeight="1" x14ac:dyDescent="0.2">
      <c r="A368" s="15">
        <f t="shared" si="5"/>
        <v>363</v>
      </c>
      <c r="B368" s="46">
        <v>367</v>
      </c>
      <c r="C368" s="16" t="s">
        <v>491</v>
      </c>
      <c r="D368" s="7">
        <v>135906</v>
      </c>
      <c r="E368" s="7">
        <v>92</v>
      </c>
      <c r="F368" s="77">
        <v>1477.2391304347825</v>
      </c>
    </row>
    <row r="369" spans="1:6" s="249" customFormat="1" ht="12" customHeight="1" x14ac:dyDescent="0.2">
      <c r="A369" s="15">
        <f t="shared" si="5"/>
        <v>364</v>
      </c>
      <c r="B369" s="46">
        <v>368</v>
      </c>
      <c r="C369" s="16" t="s">
        <v>455</v>
      </c>
      <c r="D369" s="7">
        <v>160898</v>
      </c>
      <c r="E369" s="7">
        <v>105</v>
      </c>
      <c r="F369" s="77">
        <v>1532.3619047619047</v>
      </c>
    </row>
    <row r="370" spans="1:6" s="249" customFormat="1" ht="12" customHeight="1" x14ac:dyDescent="0.2">
      <c r="A370" s="15">
        <f t="shared" si="5"/>
        <v>365</v>
      </c>
      <c r="B370" s="46">
        <v>369</v>
      </c>
      <c r="C370" s="16" t="s">
        <v>456</v>
      </c>
      <c r="D370" s="7">
        <v>59410</v>
      </c>
      <c r="E370" s="7">
        <v>38</v>
      </c>
      <c r="F370" s="77">
        <v>1563.421052631579</v>
      </c>
    </row>
    <row r="371" spans="1:6" s="249" customFormat="1" ht="12" customHeight="1" x14ac:dyDescent="0.2">
      <c r="A371" s="15">
        <f t="shared" si="5"/>
        <v>366</v>
      </c>
      <c r="B371" s="46">
        <v>370</v>
      </c>
      <c r="C371" s="16" t="s">
        <v>444</v>
      </c>
      <c r="D371" s="7">
        <v>236458</v>
      </c>
      <c r="E371" s="7">
        <v>187</v>
      </c>
      <c r="F371" s="77">
        <v>1264.4812834224599</v>
      </c>
    </row>
    <row r="372" spans="1:6" s="249" customFormat="1" ht="12" customHeight="1" x14ac:dyDescent="0.2">
      <c r="A372" s="15">
        <f t="shared" si="5"/>
        <v>367</v>
      </c>
      <c r="B372" s="46">
        <v>371</v>
      </c>
      <c r="C372" s="16" t="s">
        <v>492</v>
      </c>
      <c r="D372" s="7">
        <v>174148</v>
      </c>
      <c r="E372" s="7">
        <v>115</v>
      </c>
      <c r="F372" s="77">
        <v>1514.3304347826088</v>
      </c>
    </row>
    <row r="373" spans="1:6" s="249" customFormat="1" ht="12" customHeight="1" x14ac:dyDescent="0.2">
      <c r="A373" s="15">
        <f t="shared" si="5"/>
        <v>368</v>
      </c>
      <c r="B373" s="46">
        <v>372</v>
      </c>
      <c r="C373" s="16" t="s">
        <v>445</v>
      </c>
      <c r="D373" s="7">
        <v>24066</v>
      </c>
      <c r="E373" s="7">
        <v>14</v>
      </c>
      <c r="F373" s="77">
        <v>1719</v>
      </c>
    </row>
    <row r="374" spans="1:6" s="249" customFormat="1" ht="12" customHeight="1" x14ac:dyDescent="0.2">
      <c r="A374" s="15">
        <f t="shared" si="5"/>
        <v>369</v>
      </c>
      <c r="B374" s="46">
        <v>373</v>
      </c>
      <c r="C374" s="16" t="s">
        <v>446</v>
      </c>
      <c r="D374" s="7">
        <v>280369</v>
      </c>
      <c r="E374" s="7">
        <v>180</v>
      </c>
      <c r="F374" s="77">
        <v>1557.6055555555556</v>
      </c>
    </row>
    <row r="375" spans="1:6" s="246" customFormat="1" ht="12" customHeight="1" x14ac:dyDescent="0.2">
      <c r="A375" s="15">
        <f t="shared" si="5"/>
        <v>370</v>
      </c>
      <c r="B375" s="46">
        <v>374</v>
      </c>
      <c r="C375" s="16" t="s">
        <v>493</v>
      </c>
      <c r="D375" s="7">
        <v>389186</v>
      </c>
      <c r="E375" s="7">
        <v>252</v>
      </c>
      <c r="F375" s="77">
        <v>1544.3888888888889</v>
      </c>
    </row>
    <row r="376" spans="1:6" s="246" customFormat="1" ht="12" customHeight="1" x14ac:dyDescent="0.2">
      <c r="A376" s="15">
        <f t="shared" si="5"/>
        <v>371</v>
      </c>
      <c r="B376" s="46">
        <v>375</v>
      </c>
      <c r="C376" s="16" t="s">
        <v>320</v>
      </c>
      <c r="D376" s="7">
        <v>326029</v>
      </c>
      <c r="E376" s="7">
        <v>220</v>
      </c>
      <c r="F376" s="77">
        <v>1481.95</v>
      </c>
    </row>
    <row r="377" spans="1:6" s="246" customFormat="1" ht="12" customHeight="1" x14ac:dyDescent="0.2">
      <c r="A377" s="15">
        <f t="shared" si="5"/>
        <v>372</v>
      </c>
      <c r="B377" s="46">
        <v>376</v>
      </c>
      <c r="C377" s="16" t="s">
        <v>447</v>
      </c>
      <c r="D377" s="7">
        <v>168044</v>
      </c>
      <c r="E377" s="7">
        <v>106</v>
      </c>
      <c r="F377" s="77">
        <v>1585.3207547169811</v>
      </c>
    </row>
    <row r="378" spans="1:6" s="246" customFormat="1" ht="12" customHeight="1" x14ac:dyDescent="0.2">
      <c r="A378" s="15">
        <f t="shared" si="5"/>
        <v>373</v>
      </c>
      <c r="B378" s="46">
        <v>377</v>
      </c>
      <c r="C378" s="16" t="s">
        <v>448</v>
      </c>
      <c r="D378" s="7">
        <v>187204</v>
      </c>
      <c r="E378" s="7">
        <v>137</v>
      </c>
      <c r="F378" s="77">
        <v>1366.4525547445255</v>
      </c>
    </row>
    <row r="379" spans="1:6" s="246" customFormat="1" ht="12" customHeight="1" x14ac:dyDescent="0.2">
      <c r="A379" s="15">
        <f t="shared" si="5"/>
        <v>374</v>
      </c>
      <c r="B379" s="46">
        <v>378</v>
      </c>
      <c r="C379" s="16" t="s">
        <v>321</v>
      </c>
      <c r="D379" s="7">
        <v>195554</v>
      </c>
      <c r="E379" s="7">
        <v>151</v>
      </c>
      <c r="F379" s="77">
        <v>1295.0596026490066</v>
      </c>
    </row>
    <row r="380" spans="1:6" s="246" customFormat="1" ht="12" customHeight="1" x14ac:dyDescent="0.2">
      <c r="A380" s="15">
        <f t="shared" si="5"/>
        <v>375</v>
      </c>
      <c r="B380" s="46">
        <v>379</v>
      </c>
      <c r="C380" s="16" t="s">
        <v>202</v>
      </c>
      <c r="D380" s="7">
        <v>1155742</v>
      </c>
      <c r="E380" s="7">
        <v>779</v>
      </c>
      <c r="F380" s="77">
        <v>1483.6225930680359</v>
      </c>
    </row>
    <row r="381" spans="1:6" s="246" customFormat="1" ht="12" customHeight="1" x14ac:dyDescent="0.2">
      <c r="A381" s="15">
        <f t="shared" si="5"/>
        <v>376</v>
      </c>
      <c r="B381" s="46">
        <v>380</v>
      </c>
      <c r="C381" s="16" t="s">
        <v>449</v>
      </c>
      <c r="D381" s="7">
        <v>25000</v>
      </c>
      <c r="E381" s="7">
        <v>21</v>
      </c>
      <c r="F381" s="77">
        <v>1190.4761904761904</v>
      </c>
    </row>
    <row r="382" spans="1:6" s="25" customFormat="1" ht="12" customHeight="1" x14ac:dyDescent="0.2">
      <c r="A382" s="88" t="s">
        <v>4</v>
      </c>
      <c r="B382" s="89" t="s">
        <v>4</v>
      </c>
      <c r="C382" s="90" t="s">
        <v>3</v>
      </c>
      <c r="D382" s="91">
        <f>SUM(D6:D381)</f>
        <v>119425718</v>
      </c>
      <c r="E382" s="91">
        <f>SUM(E6:E381)</f>
        <v>83700</v>
      </c>
      <c r="F382" s="92" t="s">
        <v>4</v>
      </c>
    </row>
  </sheetData>
  <sheetProtection algorithmName="SHA-512" hashValue="a5oPBIJl4xxhnxkIhK2d4huKQgxsz05E8WrJkYD+mT3LjulFES6v7mGkmH3JQR8zNnXBiw2Eu556JrjY1Sg/jw==" saltValue="7ONpaSGSi8OtvsHSPsYbDA==" spinCount="100000" sheet="1" objects="1" scenarios="1"/>
  <mergeCells count="5">
    <mergeCell ref="A1:F1"/>
    <mergeCell ref="D3:F3"/>
    <mergeCell ref="B3:B4"/>
    <mergeCell ref="C3:C4"/>
    <mergeCell ref="A3:A4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45" orientation="portrait" horizontalDpi="1200" verticalDpi="1200" r:id="rId1"/>
  <headerFooter alignWithMargins="0">
    <oddFooter>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2">
    <tabColor rgb="FFFFFF00"/>
  </sheetPr>
  <dimension ref="A1:G380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2" width="3.5703125" style="4" customWidth="1"/>
    <col min="3" max="3" width="22.85546875" style="4" customWidth="1"/>
    <col min="4" max="5" width="17.5703125" style="34" customWidth="1"/>
    <col min="6" max="6" width="17.5703125" style="35" customWidth="1"/>
    <col min="7" max="16384" width="9.140625" style="4"/>
  </cols>
  <sheetData>
    <row r="1" spans="1:7" ht="26.1" customHeight="1" x14ac:dyDescent="0.2">
      <c r="A1" s="286" t="s">
        <v>160</v>
      </c>
      <c r="B1" s="286"/>
      <c r="C1" s="286"/>
      <c r="D1" s="286"/>
      <c r="E1" s="286"/>
      <c r="F1" s="286"/>
      <c r="G1" s="45"/>
    </row>
    <row r="2" spans="1:7" ht="14.1" customHeight="1" x14ac:dyDescent="0.2"/>
    <row r="3" spans="1:7" s="18" customFormat="1" ht="21" customHeight="1" x14ac:dyDescent="0.2">
      <c r="A3" s="279" t="s">
        <v>11</v>
      </c>
      <c r="B3" s="278" t="s">
        <v>1</v>
      </c>
      <c r="C3" s="278" t="s">
        <v>0</v>
      </c>
      <c r="D3" s="263" t="s">
        <v>109</v>
      </c>
      <c r="E3" s="263"/>
      <c r="F3" s="277"/>
    </row>
    <row r="4" spans="1:7" s="19" customFormat="1" ht="21" customHeight="1" x14ac:dyDescent="0.2">
      <c r="A4" s="260"/>
      <c r="B4" s="262"/>
      <c r="C4" s="262"/>
      <c r="D4" s="82" t="s">
        <v>50</v>
      </c>
      <c r="E4" s="82" t="s">
        <v>15</v>
      </c>
      <c r="F4" s="83" t="s">
        <v>16</v>
      </c>
    </row>
    <row r="5" spans="1:7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7" ht="12" customHeight="1" x14ac:dyDescent="0.2">
      <c r="A6" s="15">
        <v>1</v>
      </c>
      <c r="B6" s="46">
        <v>1</v>
      </c>
      <c r="C6" s="16" t="s">
        <v>322</v>
      </c>
      <c r="D6" s="7">
        <v>31107</v>
      </c>
      <c r="E6" s="7">
        <v>21</v>
      </c>
      <c r="F6" s="77">
        <v>1481.2857142857142</v>
      </c>
    </row>
    <row r="7" spans="1:7" ht="12" customHeight="1" x14ac:dyDescent="0.2">
      <c r="A7" s="15">
        <f>A6+1</f>
        <v>2</v>
      </c>
      <c r="B7" s="46">
        <v>2</v>
      </c>
      <c r="C7" s="16" t="s">
        <v>494</v>
      </c>
      <c r="D7" s="7">
        <v>79782</v>
      </c>
      <c r="E7" s="7">
        <v>66</v>
      </c>
      <c r="F7" s="77">
        <v>1208.8181818181818</v>
      </c>
    </row>
    <row r="8" spans="1:7" ht="12" customHeight="1" x14ac:dyDescent="0.2">
      <c r="A8" s="15">
        <f t="shared" ref="A8:A71" si="0">A7+1</f>
        <v>3</v>
      </c>
      <c r="B8" s="46">
        <v>3</v>
      </c>
      <c r="C8" s="16" t="s">
        <v>203</v>
      </c>
      <c r="D8" s="7">
        <v>7192</v>
      </c>
      <c r="E8" s="7">
        <v>4</v>
      </c>
      <c r="F8" s="77">
        <v>1798</v>
      </c>
    </row>
    <row r="9" spans="1:7" ht="12" customHeight="1" x14ac:dyDescent="0.2">
      <c r="A9" s="15">
        <f t="shared" si="0"/>
        <v>4</v>
      </c>
      <c r="B9" s="46">
        <v>4</v>
      </c>
      <c r="C9" s="16" t="s">
        <v>323</v>
      </c>
      <c r="D9" s="7">
        <v>18633</v>
      </c>
      <c r="E9" s="7">
        <v>15</v>
      </c>
      <c r="F9" s="77">
        <v>1242.2</v>
      </c>
    </row>
    <row r="10" spans="1:7" ht="12" customHeight="1" x14ac:dyDescent="0.2">
      <c r="A10" s="15">
        <f t="shared" si="0"/>
        <v>5</v>
      </c>
      <c r="B10" s="46">
        <v>5</v>
      </c>
      <c r="C10" s="16" t="s">
        <v>204</v>
      </c>
      <c r="D10" s="7">
        <v>36044</v>
      </c>
      <c r="E10" s="7">
        <v>24</v>
      </c>
      <c r="F10" s="77">
        <v>1501.8333333333333</v>
      </c>
    </row>
    <row r="11" spans="1:7" ht="12" customHeight="1" x14ac:dyDescent="0.2">
      <c r="A11" s="15">
        <f t="shared" si="0"/>
        <v>6</v>
      </c>
      <c r="B11" s="46">
        <v>6</v>
      </c>
      <c r="C11" s="16" t="s">
        <v>205</v>
      </c>
      <c r="D11" s="7">
        <v>50423</v>
      </c>
      <c r="E11" s="7">
        <v>42</v>
      </c>
      <c r="F11" s="77">
        <v>1200.547619047619</v>
      </c>
    </row>
    <row r="12" spans="1:7" ht="12" customHeight="1" x14ac:dyDescent="0.2">
      <c r="A12" s="15">
        <f t="shared" si="0"/>
        <v>7</v>
      </c>
      <c r="B12" s="46">
        <v>7</v>
      </c>
      <c r="C12" s="16" t="s">
        <v>495</v>
      </c>
      <c r="D12" s="7">
        <v>56201</v>
      </c>
      <c r="E12" s="7">
        <v>37</v>
      </c>
      <c r="F12" s="77">
        <v>1518.9459459459461</v>
      </c>
    </row>
    <row r="13" spans="1:7" ht="12" customHeight="1" x14ac:dyDescent="0.2">
      <c r="A13" s="15">
        <f t="shared" si="0"/>
        <v>8</v>
      </c>
      <c r="B13" s="46">
        <v>8</v>
      </c>
      <c r="C13" s="16" t="s">
        <v>324</v>
      </c>
      <c r="D13" s="7">
        <v>107892</v>
      </c>
      <c r="E13" s="7">
        <v>72</v>
      </c>
      <c r="F13" s="77">
        <v>1498.5</v>
      </c>
    </row>
    <row r="14" spans="1:7" ht="12" customHeight="1" x14ac:dyDescent="0.2">
      <c r="A14" s="15">
        <f t="shared" si="0"/>
        <v>9</v>
      </c>
      <c r="B14" s="46">
        <v>9</v>
      </c>
      <c r="C14" s="16" t="s">
        <v>325</v>
      </c>
      <c r="D14" s="7">
        <v>48983</v>
      </c>
      <c r="E14" s="7">
        <v>32</v>
      </c>
      <c r="F14" s="77">
        <v>1530.71875</v>
      </c>
    </row>
    <row r="15" spans="1:7" ht="12" customHeight="1" x14ac:dyDescent="0.2">
      <c r="A15" s="15">
        <f t="shared" si="0"/>
        <v>10</v>
      </c>
      <c r="B15" s="46">
        <v>11</v>
      </c>
      <c r="C15" s="16" t="s">
        <v>207</v>
      </c>
      <c r="D15" s="7">
        <v>27342</v>
      </c>
      <c r="E15" s="7">
        <v>18</v>
      </c>
      <c r="F15" s="77">
        <v>1519</v>
      </c>
    </row>
    <row r="16" spans="1:7" ht="12" customHeight="1" x14ac:dyDescent="0.2">
      <c r="A16" s="15">
        <f t="shared" si="0"/>
        <v>11</v>
      </c>
      <c r="B16" s="46">
        <v>12</v>
      </c>
      <c r="C16" s="16" t="s">
        <v>460</v>
      </c>
      <c r="D16" s="7">
        <v>2398</v>
      </c>
      <c r="E16" s="7">
        <v>2</v>
      </c>
      <c r="F16" s="77">
        <v>1199</v>
      </c>
    </row>
    <row r="17" spans="1:6" ht="12" customHeight="1" x14ac:dyDescent="0.2">
      <c r="A17" s="15">
        <f t="shared" si="0"/>
        <v>12</v>
      </c>
      <c r="B17" s="46">
        <v>14</v>
      </c>
      <c r="C17" s="16" t="s">
        <v>461</v>
      </c>
      <c r="D17" s="7">
        <v>71767</v>
      </c>
      <c r="E17" s="7">
        <v>53</v>
      </c>
      <c r="F17" s="77">
        <v>1354.0943396226414</v>
      </c>
    </row>
    <row r="18" spans="1:6" ht="12" customHeight="1" x14ac:dyDescent="0.2">
      <c r="A18" s="15">
        <f t="shared" si="0"/>
        <v>13</v>
      </c>
      <c r="B18" s="46">
        <v>15</v>
      </c>
      <c r="C18" s="16" t="s">
        <v>496</v>
      </c>
      <c r="D18" s="7">
        <v>94458</v>
      </c>
      <c r="E18" s="7">
        <v>65</v>
      </c>
      <c r="F18" s="77">
        <v>1453.2</v>
      </c>
    </row>
    <row r="19" spans="1:6" ht="12" customHeight="1" x14ac:dyDescent="0.2">
      <c r="A19" s="15">
        <f t="shared" si="0"/>
        <v>14</v>
      </c>
      <c r="B19" s="46">
        <v>16</v>
      </c>
      <c r="C19" s="16" t="s">
        <v>326</v>
      </c>
      <c r="D19" s="7">
        <v>24824</v>
      </c>
      <c r="E19" s="7">
        <v>16</v>
      </c>
      <c r="F19" s="77">
        <v>1551.5</v>
      </c>
    </row>
    <row r="20" spans="1:6" ht="12" customHeight="1" x14ac:dyDescent="0.2">
      <c r="A20" s="15">
        <f t="shared" si="0"/>
        <v>15</v>
      </c>
      <c r="B20" s="46">
        <v>17</v>
      </c>
      <c r="C20" s="16" t="s">
        <v>327</v>
      </c>
      <c r="D20" s="7">
        <v>38931</v>
      </c>
      <c r="E20" s="7">
        <v>26</v>
      </c>
      <c r="F20" s="77">
        <v>1497.3461538461538</v>
      </c>
    </row>
    <row r="21" spans="1:6" ht="12" customHeight="1" x14ac:dyDescent="0.2">
      <c r="A21" s="15">
        <f t="shared" si="0"/>
        <v>16</v>
      </c>
      <c r="B21" s="46">
        <v>18</v>
      </c>
      <c r="C21" s="16" t="s">
        <v>209</v>
      </c>
      <c r="D21" s="7">
        <v>32375</v>
      </c>
      <c r="E21" s="7">
        <v>28</v>
      </c>
      <c r="F21" s="77">
        <v>1156.25</v>
      </c>
    </row>
    <row r="22" spans="1:6" ht="12" customHeight="1" x14ac:dyDescent="0.2">
      <c r="A22" s="15">
        <f t="shared" si="0"/>
        <v>17</v>
      </c>
      <c r="B22" s="46">
        <v>19</v>
      </c>
      <c r="C22" s="16" t="s">
        <v>210</v>
      </c>
      <c r="D22" s="7">
        <v>42380</v>
      </c>
      <c r="E22" s="7">
        <v>28</v>
      </c>
      <c r="F22" s="77">
        <v>1513.5714285714287</v>
      </c>
    </row>
    <row r="23" spans="1:6" ht="12" customHeight="1" x14ac:dyDescent="0.2">
      <c r="A23" s="15">
        <f t="shared" si="0"/>
        <v>18</v>
      </c>
      <c r="B23" s="46">
        <v>20</v>
      </c>
      <c r="C23" s="16" t="s">
        <v>328</v>
      </c>
      <c r="D23" s="7">
        <v>131783</v>
      </c>
      <c r="E23" s="7">
        <v>84</v>
      </c>
      <c r="F23" s="77">
        <v>1568.8452380952381</v>
      </c>
    </row>
    <row r="24" spans="1:6" ht="12" customHeight="1" x14ac:dyDescent="0.2">
      <c r="A24" s="15">
        <f t="shared" si="0"/>
        <v>19</v>
      </c>
      <c r="B24" s="46">
        <v>21</v>
      </c>
      <c r="C24" s="16" t="s">
        <v>497</v>
      </c>
      <c r="D24" s="7">
        <v>65956</v>
      </c>
      <c r="E24" s="7">
        <v>44</v>
      </c>
      <c r="F24" s="77">
        <v>1499</v>
      </c>
    </row>
    <row r="25" spans="1:6" ht="12" customHeight="1" x14ac:dyDescent="0.2">
      <c r="A25" s="15">
        <f t="shared" si="0"/>
        <v>20</v>
      </c>
      <c r="B25" s="46">
        <v>22</v>
      </c>
      <c r="C25" s="16" t="s">
        <v>211</v>
      </c>
      <c r="D25" s="7">
        <v>30343</v>
      </c>
      <c r="E25" s="7">
        <v>20</v>
      </c>
      <c r="F25" s="77">
        <v>1517.15</v>
      </c>
    </row>
    <row r="26" spans="1:6" ht="12" customHeight="1" x14ac:dyDescent="0.2">
      <c r="A26" s="15">
        <f t="shared" si="0"/>
        <v>21</v>
      </c>
      <c r="B26" s="46">
        <v>23</v>
      </c>
      <c r="C26" s="16" t="s">
        <v>498</v>
      </c>
      <c r="D26" s="7">
        <v>41972</v>
      </c>
      <c r="E26" s="7">
        <v>28</v>
      </c>
      <c r="F26" s="77">
        <v>1499</v>
      </c>
    </row>
    <row r="27" spans="1:6" ht="12" customHeight="1" x14ac:dyDescent="0.2">
      <c r="A27" s="15">
        <f t="shared" si="0"/>
        <v>22</v>
      </c>
      <c r="B27" s="46">
        <v>24</v>
      </c>
      <c r="C27" s="16" t="s">
        <v>462</v>
      </c>
      <c r="D27" s="7">
        <v>66126</v>
      </c>
      <c r="E27" s="7">
        <v>43</v>
      </c>
      <c r="F27" s="77">
        <v>1537.8139534883721</v>
      </c>
    </row>
    <row r="28" spans="1:6" ht="12" customHeight="1" x14ac:dyDescent="0.2">
      <c r="A28" s="15">
        <f t="shared" si="0"/>
        <v>23</v>
      </c>
      <c r="B28" s="46">
        <v>25</v>
      </c>
      <c r="C28" s="16" t="s">
        <v>212</v>
      </c>
      <c r="D28" s="7">
        <v>20238</v>
      </c>
      <c r="E28" s="7">
        <v>18</v>
      </c>
      <c r="F28" s="77">
        <v>1124.3333333333333</v>
      </c>
    </row>
    <row r="29" spans="1:6" ht="12" customHeight="1" x14ac:dyDescent="0.2">
      <c r="A29" s="15">
        <f t="shared" si="0"/>
        <v>24</v>
      </c>
      <c r="B29" s="46">
        <v>26</v>
      </c>
      <c r="C29" s="16" t="s">
        <v>213</v>
      </c>
      <c r="D29" s="7">
        <v>49820</v>
      </c>
      <c r="E29" s="7">
        <v>33</v>
      </c>
      <c r="F29" s="77">
        <v>1509.6969696969697</v>
      </c>
    </row>
    <row r="30" spans="1:6" ht="12" customHeight="1" x14ac:dyDescent="0.2">
      <c r="A30" s="15">
        <f t="shared" si="0"/>
        <v>25</v>
      </c>
      <c r="B30" s="46">
        <v>27</v>
      </c>
      <c r="C30" s="16" t="s">
        <v>457</v>
      </c>
      <c r="D30" s="7">
        <v>92692</v>
      </c>
      <c r="E30" s="7">
        <v>73</v>
      </c>
      <c r="F30" s="77">
        <v>1269.7534246575342</v>
      </c>
    </row>
    <row r="31" spans="1:6" ht="12" customHeight="1" x14ac:dyDescent="0.2">
      <c r="A31" s="15">
        <f t="shared" si="0"/>
        <v>26</v>
      </c>
      <c r="B31" s="46">
        <v>28</v>
      </c>
      <c r="C31" s="16" t="s">
        <v>214</v>
      </c>
      <c r="D31" s="7">
        <v>98407</v>
      </c>
      <c r="E31" s="7">
        <v>65</v>
      </c>
      <c r="F31" s="77">
        <v>1513.9538461538461</v>
      </c>
    </row>
    <row r="32" spans="1:6" ht="12" customHeight="1" x14ac:dyDescent="0.2">
      <c r="A32" s="15">
        <f t="shared" si="0"/>
        <v>27</v>
      </c>
      <c r="B32" s="46">
        <v>29</v>
      </c>
      <c r="C32" s="16" t="s">
        <v>463</v>
      </c>
      <c r="D32" s="7">
        <v>47968</v>
      </c>
      <c r="E32" s="7">
        <v>32</v>
      </c>
      <c r="F32" s="77">
        <v>1499</v>
      </c>
    </row>
    <row r="33" spans="1:6" ht="12" customHeight="1" x14ac:dyDescent="0.2">
      <c r="A33" s="15">
        <f t="shared" si="0"/>
        <v>28</v>
      </c>
      <c r="B33" s="46">
        <v>30</v>
      </c>
      <c r="C33" s="16" t="s">
        <v>215</v>
      </c>
      <c r="D33" s="7">
        <v>283691</v>
      </c>
      <c r="E33" s="7">
        <v>189</v>
      </c>
      <c r="F33" s="77">
        <v>1501.0105820105821</v>
      </c>
    </row>
    <row r="34" spans="1:6" ht="12" customHeight="1" x14ac:dyDescent="0.2">
      <c r="A34" s="15">
        <f t="shared" si="0"/>
        <v>29</v>
      </c>
      <c r="B34" s="46">
        <v>31</v>
      </c>
      <c r="C34" s="16" t="s">
        <v>216</v>
      </c>
      <c r="D34" s="7">
        <v>32971</v>
      </c>
      <c r="E34" s="7">
        <v>26</v>
      </c>
      <c r="F34" s="77">
        <v>1268.1153846153845</v>
      </c>
    </row>
    <row r="35" spans="1:6" ht="12" customHeight="1" x14ac:dyDescent="0.2">
      <c r="A35" s="15">
        <f t="shared" si="0"/>
        <v>30</v>
      </c>
      <c r="B35" s="46">
        <v>32</v>
      </c>
      <c r="C35" s="16" t="s">
        <v>499</v>
      </c>
      <c r="D35" s="7">
        <v>30708</v>
      </c>
      <c r="E35" s="7">
        <v>21</v>
      </c>
      <c r="F35" s="77">
        <v>1462.2857142857142</v>
      </c>
    </row>
    <row r="36" spans="1:6" ht="12" customHeight="1" x14ac:dyDescent="0.2">
      <c r="A36" s="15">
        <f t="shared" si="0"/>
        <v>31</v>
      </c>
      <c r="B36" s="46">
        <v>33</v>
      </c>
      <c r="C36" s="16" t="s">
        <v>217</v>
      </c>
      <c r="D36" s="7">
        <v>94023</v>
      </c>
      <c r="E36" s="7">
        <v>65</v>
      </c>
      <c r="F36" s="77">
        <v>1446.5076923076922</v>
      </c>
    </row>
    <row r="37" spans="1:6" ht="12" customHeight="1" x14ac:dyDescent="0.2">
      <c r="A37" s="15">
        <f t="shared" si="0"/>
        <v>32</v>
      </c>
      <c r="B37" s="46">
        <v>34</v>
      </c>
      <c r="C37" s="16" t="s">
        <v>329</v>
      </c>
      <c r="D37" s="7">
        <v>56962</v>
      </c>
      <c r="E37" s="7">
        <v>38</v>
      </c>
      <c r="F37" s="77">
        <v>1499</v>
      </c>
    </row>
    <row r="38" spans="1:6" ht="12" customHeight="1" x14ac:dyDescent="0.2">
      <c r="A38" s="15">
        <f t="shared" si="0"/>
        <v>33</v>
      </c>
      <c r="B38" s="46">
        <v>35</v>
      </c>
      <c r="C38" s="16" t="s">
        <v>330</v>
      </c>
      <c r="D38" s="7">
        <v>32500</v>
      </c>
      <c r="E38" s="7">
        <v>20</v>
      </c>
      <c r="F38" s="77">
        <v>1625</v>
      </c>
    </row>
    <row r="39" spans="1:6" ht="12" customHeight="1" x14ac:dyDescent="0.2">
      <c r="A39" s="15">
        <f t="shared" si="0"/>
        <v>34</v>
      </c>
      <c r="B39" s="46">
        <v>36</v>
      </c>
      <c r="C39" s="16" t="s">
        <v>331</v>
      </c>
      <c r="D39" s="7">
        <v>10793</v>
      </c>
      <c r="E39" s="7">
        <v>7</v>
      </c>
      <c r="F39" s="77">
        <v>1541.8571428571429</v>
      </c>
    </row>
    <row r="40" spans="1:6" ht="12" customHeight="1" x14ac:dyDescent="0.2">
      <c r="A40" s="15">
        <f t="shared" si="0"/>
        <v>35</v>
      </c>
      <c r="B40" s="46">
        <v>37</v>
      </c>
      <c r="C40" s="16" t="s">
        <v>464</v>
      </c>
      <c r="D40" s="7">
        <v>140944</v>
      </c>
      <c r="E40" s="7">
        <v>93</v>
      </c>
      <c r="F40" s="77">
        <v>1515.5268817204301</v>
      </c>
    </row>
    <row r="41" spans="1:6" ht="12" customHeight="1" x14ac:dyDescent="0.2">
      <c r="A41" s="15">
        <f t="shared" si="0"/>
        <v>36</v>
      </c>
      <c r="B41" s="46">
        <v>38</v>
      </c>
      <c r="C41" s="16" t="s">
        <v>500</v>
      </c>
      <c r="D41" s="7">
        <v>39454</v>
      </c>
      <c r="E41" s="7">
        <v>26</v>
      </c>
      <c r="F41" s="77">
        <v>1517.4615384615386</v>
      </c>
    </row>
    <row r="42" spans="1:6" ht="12" customHeight="1" x14ac:dyDescent="0.2">
      <c r="A42" s="15">
        <f t="shared" si="0"/>
        <v>37</v>
      </c>
      <c r="B42" s="46">
        <v>39</v>
      </c>
      <c r="C42" s="16" t="s">
        <v>218</v>
      </c>
      <c r="D42" s="7">
        <v>21182</v>
      </c>
      <c r="E42" s="7">
        <v>16</v>
      </c>
      <c r="F42" s="77">
        <v>1323.875</v>
      </c>
    </row>
    <row r="43" spans="1:6" ht="12" customHeight="1" x14ac:dyDescent="0.2">
      <c r="A43" s="15">
        <f t="shared" si="0"/>
        <v>38</v>
      </c>
      <c r="B43" s="46">
        <v>40</v>
      </c>
      <c r="C43" s="16" t="s">
        <v>501</v>
      </c>
      <c r="D43" s="7">
        <v>52100</v>
      </c>
      <c r="E43" s="7">
        <v>34</v>
      </c>
      <c r="F43" s="77">
        <v>1532.3529411764705</v>
      </c>
    </row>
    <row r="44" spans="1:6" ht="12" customHeight="1" x14ac:dyDescent="0.2">
      <c r="A44" s="15">
        <f t="shared" si="0"/>
        <v>39</v>
      </c>
      <c r="B44" s="46">
        <v>41</v>
      </c>
      <c r="C44" s="16" t="s">
        <v>332</v>
      </c>
      <c r="D44" s="7">
        <v>7194</v>
      </c>
      <c r="E44" s="7">
        <v>6</v>
      </c>
      <c r="F44" s="77">
        <v>1199</v>
      </c>
    </row>
    <row r="45" spans="1:6" ht="12" customHeight="1" x14ac:dyDescent="0.2">
      <c r="A45" s="15">
        <f t="shared" si="0"/>
        <v>40</v>
      </c>
      <c r="B45" s="46">
        <v>42</v>
      </c>
      <c r="C45" s="16" t="s">
        <v>333</v>
      </c>
      <c r="D45" s="7">
        <v>77349</v>
      </c>
      <c r="E45" s="7">
        <v>51</v>
      </c>
      <c r="F45" s="77">
        <v>1516.6470588235295</v>
      </c>
    </row>
    <row r="46" spans="1:6" ht="12" customHeight="1" x14ac:dyDescent="0.2">
      <c r="A46" s="15">
        <f t="shared" si="0"/>
        <v>41</v>
      </c>
      <c r="B46" s="46">
        <v>43</v>
      </c>
      <c r="C46" s="16" t="s">
        <v>334</v>
      </c>
      <c r="D46" s="7">
        <v>59232</v>
      </c>
      <c r="E46" s="7">
        <v>39</v>
      </c>
      <c r="F46" s="77">
        <v>1518.7692307692307</v>
      </c>
    </row>
    <row r="47" spans="1:6" ht="12" customHeight="1" x14ac:dyDescent="0.2">
      <c r="A47" s="15">
        <f t="shared" si="0"/>
        <v>42</v>
      </c>
      <c r="B47" s="46">
        <v>44</v>
      </c>
      <c r="C47" s="16" t="s">
        <v>335</v>
      </c>
      <c r="D47" s="7">
        <v>56502</v>
      </c>
      <c r="E47" s="7">
        <v>46</v>
      </c>
      <c r="F47" s="77">
        <v>1228.304347826087</v>
      </c>
    </row>
    <row r="48" spans="1:6" ht="12" customHeight="1" x14ac:dyDescent="0.2">
      <c r="A48" s="15">
        <f t="shared" si="0"/>
        <v>43</v>
      </c>
      <c r="B48" s="46">
        <v>45</v>
      </c>
      <c r="C48" s="16" t="s">
        <v>219</v>
      </c>
      <c r="D48" s="7">
        <v>50966</v>
      </c>
      <c r="E48" s="7">
        <v>34</v>
      </c>
      <c r="F48" s="77">
        <v>1499</v>
      </c>
    </row>
    <row r="49" spans="1:6" ht="12" customHeight="1" x14ac:dyDescent="0.2">
      <c r="A49" s="15">
        <f t="shared" si="0"/>
        <v>44</v>
      </c>
      <c r="B49" s="46">
        <v>46</v>
      </c>
      <c r="C49" s="16" t="s">
        <v>220</v>
      </c>
      <c r="D49" s="7">
        <v>59107</v>
      </c>
      <c r="E49" s="7">
        <v>42</v>
      </c>
      <c r="F49" s="77">
        <v>1407.3095238095239</v>
      </c>
    </row>
    <row r="50" spans="1:6" ht="12" customHeight="1" x14ac:dyDescent="0.2">
      <c r="A50" s="15">
        <f t="shared" si="0"/>
        <v>45</v>
      </c>
      <c r="B50" s="46">
        <v>47</v>
      </c>
      <c r="C50" s="16" t="s">
        <v>502</v>
      </c>
      <c r="D50" s="7">
        <v>24144</v>
      </c>
      <c r="E50" s="7">
        <v>16</v>
      </c>
      <c r="F50" s="77">
        <v>1509</v>
      </c>
    </row>
    <row r="51" spans="1:6" ht="12" customHeight="1" x14ac:dyDescent="0.2">
      <c r="A51" s="15">
        <f t="shared" si="0"/>
        <v>46</v>
      </c>
      <c r="B51" s="46">
        <v>48</v>
      </c>
      <c r="C51" s="16" t="s">
        <v>336</v>
      </c>
      <c r="D51" s="7">
        <v>23603</v>
      </c>
      <c r="E51" s="7">
        <v>20</v>
      </c>
      <c r="F51" s="77">
        <v>1180.1500000000001</v>
      </c>
    </row>
    <row r="52" spans="1:6" ht="12" customHeight="1" x14ac:dyDescent="0.2">
      <c r="A52" s="15">
        <f t="shared" si="0"/>
        <v>47</v>
      </c>
      <c r="B52" s="46">
        <v>49</v>
      </c>
      <c r="C52" s="16" t="s">
        <v>337</v>
      </c>
      <c r="D52" s="7">
        <v>48057</v>
      </c>
      <c r="E52" s="7">
        <v>40</v>
      </c>
      <c r="F52" s="77">
        <v>1201.425</v>
      </c>
    </row>
    <row r="53" spans="1:6" ht="12" customHeight="1" x14ac:dyDescent="0.2">
      <c r="A53" s="15">
        <f t="shared" si="0"/>
        <v>48</v>
      </c>
      <c r="B53" s="46">
        <v>50</v>
      </c>
      <c r="C53" s="16" t="s">
        <v>221</v>
      </c>
      <c r="D53" s="7">
        <v>166976</v>
      </c>
      <c r="E53" s="7">
        <v>135</v>
      </c>
      <c r="F53" s="77">
        <v>1236.8592592592593</v>
      </c>
    </row>
    <row r="54" spans="1:6" ht="12" customHeight="1" x14ac:dyDescent="0.2">
      <c r="A54" s="15">
        <f t="shared" si="0"/>
        <v>49</v>
      </c>
      <c r="B54" s="46">
        <v>51</v>
      </c>
      <c r="C54" s="16" t="s">
        <v>222</v>
      </c>
      <c r="D54" s="7">
        <v>47968</v>
      </c>
      <c r="E54" s="7">
        <v>32</v>
      </c>
      <c r="F54" s="77">
        <v>1499</v>
      </c>
    </row>
    <row r="55" spans="1:6" ht="12" customHeight="1" x14ac:dyDescent="0.2">
      <c r="A55" s="15">
        <f t="shared" si="0"/>
        <v>50</v>
      </c>
      <c r="B55" s="46">
        <v>52</v>
      </c>
      <c r="C55" s="16" t="s">
        <v>127</v>
      </c>
      <c r="D55" s="7">
        <v>130741</v>
      </c>
      <c r="E55" s="7">
        <v>87</v>
      </c>
      <c r="F55" s="77">
        <v>1502.7701149425288</v>
      </c>
    </row>
    <row r="56" spans="1:6" ht="12" customHeight="1" x14ac:dyDescent="0.2">
      <c r="A56" s="15">
        <f t="shared" si="0"/>
        <v>51</v>
      </c>
      <c r="B56" s="46">
        <v>53</v>
      </c>
      <c r="C56" s="16" t="s">
        <v>223</v>
      </c>
      <c r="D56" s="7">
        <v>57920</v>
      </c>
      <c r="E56" s="7">
        <v>40</v>
      </c>
      <c r="F56" s="77">
        <v>1448</v>
      </c>
    </row>
    <row r="57" spans="1:6" ht="12" customHeight="1" x14ac:dyDescent="0.2">
      <c r="A57" s="15">
        <f t="shared" si="0"/>
        <v>52</v>
      </c>
      <c r="B57" s="46">
        <v>54</v>
      </c>
      <c r="C57" s="16" t="s">
        <v>224</v>
      </c>
      <c r="D57" s="7">
        <v>60969</v>
      </c>
      <c r="E57" s="7">
        <v>42</v>
      </c>
      <c r="F57" s="77">
        <v>1451.6428571428571</v>
      </c>
    </row>
    <row r="58" spans="1:6" ht="12" customHeight="1" x14ac:dyDescent="0.2">
      <c r="A58" s="15">
        <f t="shared" si="0"/>
        <v>53</v>
      </c>
      <c r="B58" s="46">
        <v>55</v>
      </c>
      <c r="C58" s="16" t="s">
        <v>225</v>
      </c>
      <c r="D58" s="7">
        <v>98814</v>
      </c>
      <c r="E58" s="7">
        <v>63</v>
      </c>
      <c r="F58" s="77">
        <v>1568.4761904761904</v>
      </c>
    </row>
    <row r="59" spans="1:6" ht="12" customHeight="1" x14ac:dyDescent="0.2">
      <c r="A59" s="15">
        <f t="shared" si="0"/>
        <v>54</v>
      </c>
      <c r="B59" s="46">
        <v>56</v>
      </c>
      <c r="C59" s="16" t="s">
        <v>338</v>
      </c>
      <c r="D59" s="7">
        <v>67606</v>
      </c>
      <c r="E59" s="7">
        <v>45</v>
      </c>
      <c r="F59" s="77">
        <v>1502.3555555555556</v>
      </c>
    </row>
    <row r="60" spans="1:6" ht="12" customHeight="1" x14ac:dyDescent="0.2">
      <c r="A60" s="15">
        <f t="shared" si="0"/>
        <v>55</v>
      </c>
      <c r="B60" s="46">
        <v>57</v>
      </c>
      <c r="C60" s="16" t="s">
        <v>226</v>
      </c>
      <c r="D60" s="7">
        <v>26035</v>
      </c>
      <c r="E60" s="7">
        <v>15</v>
      </c>
      <c r="F60" s="77">
        <v>1735.6666666666667</v>
      </c>
    </row>
    <row r="61" spans="1:6" ht="12" customHeight="1" x14ac:dyDescent="0.2">
      <c r="A61" s="15">
        <f t="shared" si="0"/>
        <v>56</v>
      </c>
      <c r="B61" s="46">
        <v>58</v>
      </c>
      <c r="C61" s="16" t="s">
        <v>339</v>
      </c>
      <c r="D61" s="7">
        <v>17002</v>
      </c>
      <c r="E61" s="7">
        <v>11</v>
      </c>
      <c r="F61" s="77">
        <v>1545.6363636363637</v>
      </c>
    </row>
    <row r="62" spans="1:6" ht="12" customHeight="1" x14ac:dyDescent="0.2">
      <c r="A62" s="15">
        <f t="shared" si="0"/>
        <v>57</v>
      </c>
      <c r="B62" s="46">
        <v>59</v>
      </c>
      <c r="C62" s="16" t="s">
        <v>340</v>
      </c>
      <c r="D62" s="7">
        <v>21706</v>
      </c>
      <c r="E62" s="7">
        <v>14</v>
      </c>
      <c r="F62" s="77">
        <v>1550.4285714285713</v>
      </c>
    </row>
    <row r="63" spans="1:6" ht="12" customHeight="1" x14ac:dyDescent="0.2">
      <c r="A63" s="15">
        <f t="shared" si="0"/>
        <v>58</v>
      </c>
      <c r="B63" s="46">
        <v>60</v>
      </c>
      <c r="C63" s="16" t="s">
        <v>227</v>
      </c>
      <c r="D63" s="7">
        <v>70589</v>
      </c>
      <c r="E63" s="7">
        <v>47</v>
      </c>
      <c r="F63" s="77">
        <v>1501.8936170212767</v>
      </c>
    </row>
    <row r="64" spans="1:6" ht="12" customHeight="1" x14ac:dyDescent="0.2">
      <c r="A64" s="15">
        <f t="shared" si="0"/>
        <v>59</v>
      </c>
      <c r="B64" s="46">
        <v>61</v>
      </c>
      <c r="C64" s="16" t="s">
        <v>503</v>
      </c>
      <c r="D64" s="7">
        <v>17266</v>
      </c>
      <c r="E64" s="7">
        <v>14</v>
      </c>
      <c r="F64" s="77">
        <v>1233.2857142857142</v>
      </c>
    </row>
    <row r="65" spans="1:6" ht="12" customHeight="1" x14ac:dyDescent="0.2">
      <c r="A65" s="15">
        <f t="shared" si="0"/>
        <v>60</v>
      </c>
      <c r="B65" s="46">
        <v>62</v>
      </c>
      <c r="C65" s="16" t="s">
        <v>341</v>
      </c>
      <c r="D65" s="7">
        <v>174721</v>
      </c>
      <c r="E65" s="7">
        <v>145</v>
      </c>
      <c r="F65" s="77">
        <v>1204.9724137931034</v>
      </c>
    </row>
    <row r="66" spans="1:6" ht="12" customHeight="1" x14ac:dyDescent="0.2">
      <c r="A66" s="15">
        <f t="shared" si="0"/>
        <v>61</v>
      </c>
      <c r="B66" s="46">
        <v>63</v>
      </c>
      <c r="C66" s="16" t="s">
        <v>342</v>
      </c>
      <c r="D66" s="7">
        <v>34548</v>
      </c>
      <c r="E66" s="7">
        <v>23</v>
      </c>
      <c r="F66" s="77">
        <v>1502.0869565217392</v>
      </c>
    </row>
    <row r="67" spans="1:6" ht="12" customHeight="1" x14ac:dyDescent="0.2">
      <c r="A67" s="15">
        <f t="shared" si="0"/>
        <v>62</v>
      </c>
      <c r="B67" s="46">
        <v>64</v>
      </c>
      <c r="C67" s="16" t="s">
        <v>228</v>
      </c>
      <c r="D67" s="7">
        <v>245239</v>
      </c>
      <c r="E67" s="7">
        <v>163</v>
      </c>
      <c r="F67" s="77">
        <v>1504.5337423312883</v>
      </c>
    </row>
    <row r="68" spans="1:6" ht="12" customHeight="1" x14ac:dyDescent="0.2">
      <c r="A68" s="15">
        <f t="shared" si="0"/>
        <v>63</v>
      </c>
      <c r="B68" s="46">
        <v>65</v>
      </c>
      <c r="C68" s="16" t="s">
        <v>229</v>
      </c>
      <c r="D68" s="7">
        <v>14566</v>
      </c>
      <c r="E68" s="7">
        <v>10</v>
      </c>
      <c r="F68" s="77">
        <v>1456.6</v>
      </c>
    </row>
    <row r="69" spans="1:6" ht="12" customHeight="1" x14ac:dyDescent="0.2">
      <c r="A69" s="15">
        <f t="shared" si="0"/>
        <v>64</v>
      </c>
      <c r="B69" s="46">
        <v>66</v>
      </c>
      <c r="C69" s="16" t="s">
        <v>230</v>
      </c>
      <c r="D69" s="7">
        <v>26982</v>
      </c>
      <c r="E69" s="7">
        <v>18</v>
      </c>
      <c r="F69" s="77">
        <v>1499</v>
      </c>
    </row>
    <row r="70" spans="1:6" ht="12" customHeight="1" x14ac:dyDescent="0.2">
      <c r="A70" s="15">
        <f t="shared" si="0"/>
        <v>65</v>
      </c>
      <c r="B70" s="46">
        <v>67</v>
      </c>
      <c r="C70" s="16" t="s">
        <v>343</v>
      </c>
      <c r="D70" s="7">
        <v>74950</v>
      </c>
      <c r="E70" s="7">
        <v>50</v>
      </c>
      <c r="F70" s="77">
        <v>1499</v>
      </c>
    </row>
    <row r="71" spans="1:6" ht="12" customHeight="1" x14ac:dyDescent="0.2">
      <c r="A71" s="15">
        <f t="shared" si="0"/>
        <v>66</v>
      </c>
      <c r="B71" s="46">
        <v>68</v>
      </c>
      <c r="C71" s="16" t="s">
        <v>344</v>
      </c>
      <c r="D71" s="7">
        <v>41373</v>
      </c>
      <c r="E71" s="7">
        <v>27</v>
      </c>
      <c r="F71" s="77">
        <v>1532.3333333333333</v>
      </c>
    </row>
    <row r="72" spans="1:6" ht="12" customHeight="1" x14ac:dyDescent="0.2">
      <c r="A72" s="15">
        <f t="shared" ref="A72:A135" si="1">A71+1</f>
        <v>67</v>
      </c>
      <c r="B72" s="46">
        <v>69</v>
      </c>
      <c r="C72" s="16" t="s">
        <v>345</v>
      </c>
      <c r="D72" s="7">
        <v>67240</v>
      </c>
      <c r="E72" s="7">
        <v>56</v>
      </c>
      <c r="F72" s="77">
        <v>1200.7142857142858</v>
      </c>
    </row>
    <row r="73" spans="1:6" ht="12" customHeight="1" x14ac:dyDescent="0.2">
      <c r="A73" s="15">
        <f t="shared" si="1"/>
        <v>68</v>
      </c>
      <c r="B73" s="46">
        <v>70</v>
      </c>
      <c r="C73" s="16" t="s">
        <v>465</v>
      </c>
      <c r="D73" s="7">
        <v>27817</v>
      </c>
      <c r="E73" s="7">
        <v>23</v>
      </c>
      <c r="F73" s="77">
        <v>1209.4347826086957</v>
      </c>
    </row>
    <row r="74" spans="1:6" ht="12" customHeight="1" x14ac:dyDescent="0.2">
      <c r="A74" s="15">
        <f t="shared" si="1"/>
        <v>69</v>
      </c>
      <c r="B74" s="46">
        <v>71</v>
      </c>
      <c r="C74" s="16" t="s">
        <v>231</v>
      </c>
      <c r="D74" s="7">
        <v>22977</v>
      </c>
      <c r="E74" s="7">
        <v>15</v>
      </c>
      <c r="F74" s="77">
        <v>1531.8</v>
      </c>
    </row>
    <row r="75" spans="1:6" ht="12" customHeight="1" x14ac:dyDescent="0.2">
      <c r="A75" s="15">
        <f t="shared" si="1"/>
        <v>70</v>
      </c>
      <c r="B75" s="46">
        <v>72</v>
      </c>
      <c r="C75" s="16" t="s">
        <v>466</v>
      </c>
      <c r="D75" s="7">
        <v>13182</v>
      </c>
      <c r="E75" s="7">
        <v>11</v>
      </c>
      <c r="F75" s="77">
        <v>1198.3636363636363</v>
      </c>
    </row>
    <row r="76" spans="1:6" ht="12" customHeight="1" x14ac:dyDescent="0.2">
      <c r="A76" s="15">
        <f t="shared" si="1"/>
        <v>71</v>
      </c>
      <c r="B76" s="46">
        <v>73</v>
      </c>
      <c r="C76" s="16" t="s">
        <v>232</v>
      </c>
      <c r="D76" s="7">
        <v>31956</v>
      </c>
      <c r="E76" s="7">
        <v>22</v>
      </c>
      <c r="F76" s="77">
        <v>1452.5454545454545</v>
      </c>
    </row>
    <row r="77" spans="1:6" ht="12" customHeight="1" x14ac:dyDescent="0.2">
      <c r="A77" s="15">
        <f t="shared" si="1"/>
        <v>72</v>
      </c>
      <c r="B77" s="46">
        <v>74</v>
      </c>
      <c r="C77" s="16" t="s">
        <v>233</v>
      </c>
      <c r="D77" s="7">
        <v>51150</v>
      </c>
      <c r="E77" s="7">
        <v>34</v>
      </c>
      <c r="F77" s="77">
        <v>1504.4117647058824</v>
      </c>
    </row>
    <row r="78" spans="1:6" ht="12" customHeight="1" x14ac:dyDescent="0.2">
      <c r="A78" s="15">
        <f t="shared" si="1"/>
        <v>73</v>
      </c>
      <c r="B78" s="46">
        <v>75</v>
      </c>
      <c r="C78" s="16" t="s">
        <v>346</v>
      </c>
      <c r="D78" s="7">
        <v>87161</v>
      </c>
      <c r="E78" s="7">
        <v>59</v>
      </c>
      <c r="F78" s="77">
        <v>1477.3050847457628</v>
      </c>
    </row>
    <row r="79" spans="1:6" ht="12" customHeight="1" x14ac:dyDescent="0.2">
      <c r="A79" s="15">
        <f t="shared" si="1"/>
        <v>74</v>
      </c>
      <c r="B79" s="46">
        <v>76</v>
      </c>
      <c r="C79" s="16" t="s">
        <v>179</v>
      </c>
      <c r="D79" s="7">
        <v>242731</v>
      </c>
      <c r="E79" s="7">
        <v>160</v>
      </c>
      <c r="F79" s="77">
        <v>1517.0687499999999</v>
      </c>
    </row>
    <row r="80" spans="1:6" ht="12" customHeight="1" x14ac:dyDescent="0.2">
      <c r="A80" s="15">
        <f t="shared" si="1"/>
        <v>75</v>
      </c>
      <c r="B80" s="46">
        <v>77</v>
      </c>
      <c r="C80" s="16" t="s">
        <v>234</v>
      </c>
      <c r="D80" s="7">
        <v>60634</v>
      </c>
      <c r="E80" s="7">
        <v>42</v>
      </c>
      <c r="F80" s="77">
        <v>1443.6666666666667</v>
      </c>
    </row>
    <row r="81" spans="1:6" ht="12" customHeight="1" x14ac:dyDescent="0.2">
      <c r="A81" s="15">
        <f t="shared" si="1"/>
        <v>76</v>
      </c>
      <c r="B81" s="46">
        <v>78</v>
      </c>
      <c r="C81" s="16" t="s">
        <v>235</v>
      </c>
      <c r="D81" s="7">
        <v>46242</v>
      </c>
      <c r="E81" s="7">
        <v>40</v>
      </c>
      <c r="F81" s="77">
        <v>1156.05</v>
      </c>
    </row>
    <row r="82" spans="1:6" ht="12" customHeight="1" x14ac:dyDescent="0.2">
      <c r="A82" s="15">
        <f t="shared" si="1"/>
        <v>77</v>
      </c>
      <c r="B82" s="46">
        <v>79</v>
      </c>
      <c r="C82" s="16" t="s">
        <v>347</v>
      </c>
      <c r="D82" s="7">
        <v>12459</v>
      </c>
      <c r="E82" s="7">
        <v>9</v>
      </c>
      <c r="F82" s="77">
        <v>1384.3333333333333</v>
      </c>
    </row>
    <row r="83" spans="1:6" ht="12" customHeight="1" x14ac:dyDescent="0.2">
      <c r="A83" s="15">
        <f t="shared" si="1"/>
        <v>78</v>
      </c>
      <c r="B83" s="46">
        <v>80</v>
      </c>
      <c r="C83" s="16" t="s">
        <v>348</v>
      </c>
      <c r="D83" s="7">
        <v>76231</v>
      </c>
      <c r="E83" s="7">
        <v>53</v>
      </c>
      <c r="F83" s="77">
        <v>1438.3207547169811</v>
      </c>
    </row>
    <row r="84" spans="1:6" ht="12" customHeight="1" x14ac:dyDescent="0.2">
      <c r="A84" s="15">
        <f t="shared" si="1"/>
        <v>79</v>
      </c>
      <c r="B84" s="46">
        <v>81</v>
      </c>
      <c r="C84" s="16" t="s">
        <v>504</v>
      </c>
      <c r="D84" s="7">
        <v>24142</v>
      </c>
      <c r="E84" s="7">
        <v>20</v>
      </c>
      <c r="F84" s="77">
        <v>1207.0999999999999</v>
      </c>
    </row>
    <row r="85" spans="1:6" ht="12" customHeight="1" x14ac:dyDescent="0.2">
      <c r="A85" s="15">
        <f t="shared" si="1"/>
        <v>80</v>
      </c>
      <c r="B85" s="46">
        <v>82</v>
      </c>
      <c r="C85" s="16" t="s">
        <v>505</v>
      </c>
      <c r="D85" s="7">
        <v>32978</v>
      </c>
      <c r="E85" s="7">
        <v>22</v>
      </c>
      <c r="F85" s="77">
        <v>1499</v>
      </c>
    </row>
    <row r="86" spans="1:6" ht="12" customHeight="1" x14ac:dyDescent="0.2">
      <c r="A86" s="15">
        <f t="shared" si="1"/>
        <v>81</v>
      </c>
      <c r="B86" s="46">
        <v>83</v>
      </c>
      <c r="C86" s="16" t="s">
        <v>180</v>
      </c>
      <c r="D86" s="7">
        <v>33058</v>
      </c>
      <c r="E86" s="7">
        <v>22</v>
      </c>
      <c r="F86" s="77">
        <v>1502.6363636363637</v>
      </c>
    </row>
    <row r="87" spans="1:6" ht="12" customHeight="1" x14ac:dyDescent="0.2">
      <c r="A87" s="15">
        <f t="shared" si="1"/>
        <v>82</v>
      </c>
      <c r="B87" s="46">
        <v>84</v>
      </c>
      <c r="C87" s="16" t="s">
        <v>506</v>
      </c>
      <c r="D87" s="7">
        <v>58475</v>
      </c>
      <c r="E87" s="7">
        <v>41</v>
      </c>
      <c r="F87" s="77">
        <v>1426.219512195122</v>
      </c>
    </row>
    <row r="88" spans="1:6" ht="12" customHeight="1" x14ac:dyDescent="0.2">
      <c r="A88" s="15">
        <f t="shared" si="1"/>
        <v>83</v>
      </c>
      <c r="B88" s="46">
        <v>85</v>
      </c>
      <c r="C88" s="16" t="s">
        <v>507</v>
      </c>
      <c r="D88" s="7">
        <v>52830</v>
      </c>
      <c r="E88" s="7">
        <v>44</v>
      </c>
      <c r="F88" s="77">
        <v>1200.6818181818182</v>
      </c>
    </row>
    <row r="89" spans="1:6" ht="12" customHeight="1" x14ac:dyDescent="0.2">
      <c r="A89" s="15">
        <f t="shared" si="1"/>
        <v>84</v>
      </c>
      <c r="B89" s="46">
        <v>86</v>
      </c>
      <c r="C89" s="16" t="s">
        <v>508</v>
      </c>
      <c r="D89" s="7">
        <v>34276</v>
      </c>
      <c r="E89" s="7">
        <v>24</v>
      </c>
      <c r="F89" s="77">
        <v>1428.1666666666667</v>
      </c>
    </row>
    <row r="90" spans="1:6" ht="12" customHeight="1" x14ac:dyDescent="0.2">
      <c r="A90" s="15">
        <f t="shared" si="1"/>
        <v>85</v>
      </c>
      <c r="B90" s="46">
        <v>87</v>
      </c>
      <c r="C90" s="16" t="s">
        <v>236</v>
      </c>
      <c r="D90" s="7">
        <v>39054</v>
      </c>
      <c r="E90" s="7">
        <v>26</v>
      </c>
      <c r="F90" s="77">
        <v>1502.0769230769231</v>
      </c>
    </row>
    <row r="91" spans="1:6" ht="12" customHeight="1" x14ac:dyDescent="0.2">
      <c r="A91" s="15">
        <f t="shared" si="1"/>
        <v>86</v>
      </c>
      <c r="B91" s="46">
        <v>88</v>
      </c>
      <c r="C91" s="16" t="s">
        <v>509</v>
      </c>
      <c r="D91" s="7">
        <v>20986</v>
      </c>
      <c r="E91" s="7">
        <v>14</v>
      </c>
      <c r="F91" s="77">
        <v>1499</v>
      </c>
    </row>
    <row r="92" spans="1:6" ht="12" customHeight="1" x14ac:dyDescent="0.2">
      <c r="A92" s="15">
        <f t="shared" si="1"/>
        <v>87</v>
      </c>
      <c r="B92" s="46">
        <v>89</v>
      </c>
      <c r="C92" s="16" t="s">
        <v>237</v>
      </c>
      <c r="D92" s="7">
        <v>42397</v>
      </c>
      <c r="E92" s="7">
        <v>35</v>
      </c>
      <c r="F92" s="77">
        <v>1211.3428571428572</v>
      </c>
    </row>
    <row r="93" spans="1:6" ht="12" customHeight="1" x14ac:dyDescent="0.2">
      <c r="A93" s="15">
        <f t="shared" si="1"/>
        <v>88</v>
      </c>
      <c r="B93" s="46">
        <v>90</v>
      </c>
      <c r="C93" s="16" t="s">
        <v>238</v>
      </c>
      <c r="D93" s="7">
        <v>204934</v>
      </c>
      <c r="E93" s="7">
        <v>137</v>
      </c>
      <c r="F93" s="77">
        <v>1495.8686131386862</v>
      </c>
    </row>
    <row r="94" spans="1:6" ht="12" customHeight="1" x14ac:dyDescent="0.2">
      <c r="A94" s="15">
        <f t="shared" si="1"/>
        <v>89</v>
      </c>
      <c r="B94" s="46">
        <v>91</v>
      </c>
      <c r="C94" s="16" t="s">
        <v>181</v>
      </c>
      <c r="D94" s="7">
        <v>87663</v>
      </c>
      <c r="E94" s="7">
        <v>57</v>
      </c>
      <c r="F94" s="77">
        <v>1537.9473684210527</v>
      </c>
    </row>
    <row r="95" spans="1:6" ht="12" customHeight="1" x14ac:dyDescent="0.2">
      <c r="A95" s="15">
        <f t="shared" si="1"/>
        <v>90</v>
      </c>
      <c r="B95" s="46">
        <v>92</v>
      </c>
      <c r="C95" s="16" t="s">
        <v>349</v>
      </c>
      <c r="D95" s="7">
        <v>117390</v>
      </c>
      <c r="E95" s="7">
        <v>83</v>
      </c>
      <c r="F95" s="77">
        <v>1414.3373493975903</v>
      </c>
    </row>
    <row r="96" spans="1:6" ht="12" customHeight="1" x14ac:dyDescent="0.2">
      <c r="A96" s="15">
        <f t="shared" si="1"/>
        <v>91</v>
      </c>
      <c r="B96" s="46">
        <v>93</v>
      </c>
      <c r="C96" s="16" t="s">
        <v>350</v>
      </c>
      <c r="D96" s="7">
        <v>14388</v>
      </c>
      <c r="E96" s="7">
        <v>12</v>
      </c>
      <c r="F96" s="77">
        <v>1199</v>
      </c>
    </row>
    <row r="97" spans="1:6" ht="12" customHeight="1" x14ac:dyDescent="0.2">
      <c r="A97" s="15">
        <f t="shared" si="1"/>
        <v>92</v>
      </c>
      <c r="B97" s="46">
        <v>94</v>
      </c>
      <c r="C97" s="16" t="s">
        <v>510</v>
      </c>
      <c r="D97" s="7">
        <v>36477</v>
      </c>
      <c r="E97" s="7">
        <v>24</v>
      </c>
      <c r="F97" s="77">
        <v>1519.875</v>
      </c>
    </row>
    <row r="98" spans="1:6" ht="12" customHeight="1" x14ac:dyDescent="0.2">
      <c r="A98" s="15">
        <f t="shared" si="1"/>
        <v>93</v>
      </c>
      <c r="B98" s="46">
        <v>95</v>
      </c>
      <c r="C98" s="16" t="s">
        <v>511</v>
      </c>
      <c r="D98" s="7">
        <v>31174</v>
      </c>
      <c r="E98" s="7">
        <v>26</v>
      </c>
      <c r="F98" s="77">
        <v>1199</v>
      </c>
    </row>
    <row r="99" spans="1:6" ht="12" customHeight="1" x14ac:dyDescent="0.2">
      <c r="A99" s="15">
        <f t="shared" si="1"/>
        <v>94</v>
      </c>
      <c r="B99" s="46">
        <v>96</v>
      </c>
      <c r="C99" s="16" t="s">
        <v>467</v>
      </c>
      <c r="D99" s="7">
        <v>17199</v>
      </c>
      <c r="E99" s="7">
        <v>15</v>
      </c>
      <c r="F99" s="77">
        <v>1146.5999999999999</v>
      </c>
    </row>
    <row r="100" spans="1:6" ht="12" customHeight="1" x14ac:dyDescent="0.2">
      <c r="A100" s="15">
        <f t="shared" si="1"/>
        <v>95</v>
      </c>
      <c r="B100" s="46">
        <v>97</v>
      </c>
      <c r="C100" s="16" t="s">
        <v>468</v>
      </c>
      <c r="D100" s="7">
        <v>32567</v>
      </c>
      <c r="E100" s="7">
        <v>28</v>
      </c>
      <c r="F100" s="77">
        <v>1163.1071428571429</v>
      </c>
    </row>
    <row r="101" spans="1:6" ht="12" customHeight="1" x14ac:dyDescent="0.2">
      <c r="A101" s="15">
        <f t="shared" si="1"/>
        <v>96</v>
      </c>
      <c r="B101" s="46">
        <v>98</v>
      </c>
      <c r="C101" s="16" t="s">
        <v>239</v>
      </c>
      <c r="D101" s="7">
        <v>70415</v>
      </c>
      <c r="E101" s="7">
        <v>47</v>
      </c>
      <c r="F101" s="77">
        <v>1498.1914893617022</v>
      </c>
    </row>
    <row r="102" spans="1:6" ht="12" customHeight="1" x14ac:dyDescent="0.2">
      <c r="A102" s="15">
        <f t="shared" si="1"/>
        <v>97</v>
      </c>
      <c r="B102" s="46">
        <v>99</v>
      </c>
      <c r="C102" s="16" t="s">
        <v>240</v>
      </c>
      <c r="D102" s="7">
        <v>45617</v>
      </c>
      <c r="E102" s="7">
        <v>38</v>
      </c>
      <c r="F102" s="77">
        <v>1200.4473684210527</v>
      </c>
    </row>
    <row r="103" spans="1:6" ht="12" customHeight="1" x14ac:dyDescent="0.2">
      <c r="A103" s="15">
        <f t="shared" si="1"/>
        <v>98</v>
      </c>
      <c r="B103" s="46">
        <v>100</v>
      </c>
      <c r="C103" s="16" t="s">
        <v>351</v>
      </c>
      <c r="D103" s="7">
        <v>252393</v>
      </c>
      <c r="E103" s="7">
        <v>167</v>
      </c>
      <c r="F103" s="77">
        <v>1511.3353293413174</v>
      </c>
    </row>
    <row r="104" spans="1:6" ht="12" customHeight="1" x14ac:dyDescent="0.2">
      <c r="A104" s="15">
        <f t="shared" si="1"/>
        <v>99</v>
      </c>
      <c r="B104" s="46">
        <v>101</v>
      </c>
      <c r="C104" s="16" t="s">
        <v>352</v>
      </c>
      <c r="D104" s="7">
        <v>36216</v>
      </c>
      <c r="E104" s="7">
        <v>24</v>
      </c>
      <c r="F104" s="77">
        <v>1509</v>
      </c>
    </row>
    <row r="105" spans="1:6" ht="12" customHeight="1" x14ac:dyDescent="0.2">
      <c r="A105" s="15">
        <f t="shared" si="1"/>
        <v>100</v>
      </c>
      <c r="B105" s="46">
        <v>102</v>
      </c>
      <c r="C105" s="16" t="s">
        <v>353</v>
      </c>
      <c r="D105" s="7">
        <v>111747</v>
      </c>
      <c r="E105" s="7">
        <v>93</v>
      </c>
      <c r="F105" s="77">
        <v>1201.5806451612902</v>
      </c>
    </row>
    <row r="106" spans="1:6" ht="12" customHeight="1" x14ac:dyDescent="0.2">
      <c r="A106" s="15">
        <f t="shared" si="1"/>
        <v>101</v>
      </c>
      <c r="B106" s="46">
        <v>103</v>
      </c>
      <c r="C106" s="16" t="s">
        <v>512</v>
      </c>
      <c r="D106" s="7">
        <v>57956</v>
      </c>
      <c r="E106" s="7">
        <v>40</v>
      </c>
      <c r="F106" s="77">
        <v>1448.9</v>
      </c>
    </row>
    <row r="107" spans="1:6" ht="12" customHeight="1" x14ac:dyDescent="0.2">
      <c r="A107" s="15">
        <f t="shared" si="1"/>
        <v>102</v>
      </c>
      <c r="B107" s="46">
        <v>104</v>
      </c>
      <c r="C107" s="16" t="s">
        <v>241</v>
      </c>
      <c r="D107" s="7">
        <v>98980</v>
      </c>
      <c r="E107" s="7">
        <v>70</v>
      </c>
      <c r="F107" s="77">
        <v>1414</v>
      </c>
    </row>
    <row r="108" spans="1:6" ht="12" customHeight="1" x14ac:dyDescent="0.2">
      <c r="A108" s="15">
        <f t="shared" si="1"/>
        <v>103</v>
      </c>
      <c r="B108" s="46">
        <v>105</v>
      </c>
      <c r="C108" s="16" t="s">
        <v>513</v>
      </c>
      <c r="D108" s="7">
        <v>61535</v>
      </c>
      <c r="E108" s="7">
        <v>51</v>
      </c>
      <c r="F108" s="77">
        <v>1206.5686274509803</v>
      </c>
    </row>
    <row r="109" spans="1:6" ht="12" customHeight="1" x14ac:dyDescent="0.2">
      <c r="A109" s="15">
        <f t="shared" si="1"/>
        <v>104</v>
      </c>
      <c r="B109" s="46">
        <v>106</v>
      </c>
      <c r="C109" s="16" t="s">
        <v>514</v>
      </c>
      <c r="D109" s="7">
        <v>39872</v>
      </c>
      <c r="E109" s="7">
        <v>33</v>
      </c>
      <c r="F109" s="77">
        <v>1208.2424242424242</v>
      </c>
    </row>
    <row r="110" spans="1:6" ht="12" customHeight="1" x14ac:dyDescent="0.2">
      <c r="A110" s="15">
        <f t="shared" si="1"/>
        <v>105</v>
      </c>
      <c r="B110" s="46">
        <v>107</v>
      </c>
      <c r="C110" s="16" t="s">
        <v>515</v>
      </c>
      <c r="D110" s="7">
        <v>41834</v>
      </c>
      <c r="E110" s="7">
        <v>35</v>
      </c>
      <c r="F110" s="77">
        <v>1195.2571428571428</v>
      </c>
    </row>
    <row r="111" spans="1:6" ht="12" customHeight="1" x14ac:dyDescent="0.2">
      <c r="A111" s="15">
        <f t="shared" si="1"/>
        <v>106</v>
      </c>
      <c r="B111" s="46">
        <v>108</v>
      </c>
      <c r="C111" s="16" t="s">
        <v>242</v>
      </c>
      <c r="D111" s="7">
        <v>64746</v>
      </c>
      <c r="E111" s="7">
        <v>54</v>
      </c>
      <c r="F111" s="77">
        <v>1199</v>
      </c>
    </row>
    <row r="112" spans="1:6" ht="12" customHeight="1" x14ac:dyDescent="0.2">
      <c r="A112" s="15">
        <f t="shared" si="1"/>
        <v>107</v>
      </c>
      <c r="B112" s="46">
        <v>109</v>
      </c>
      <c r="C112" s="16" t="s">
        <v>516</v>
      </c>
      <c r="D112" s="7">
        <v>32762</v>
      </c>
      <c r="E112" s="7">
        <v>28</v>
      </c>
      <c r="F112" s="77">
        <v>1170.0714285714287</v>
      </c>
    </row>
    <row r="113" spans="1:6" ht="12" customHeight="1" x14ac:dyDescent="0.2">
      <c r="A113" s="15">
        <f t="shared" si="1"/>
        <v>108</v>
      </c>
      <c r="B113" s="46">
        <v>110</v>
      </c>
      <c r="C113" s="16" t="s">
        <v>354</v>
      </c>
      <c r="D113" s="7">
        <v>72132</v>
      </c>
      <c r="E113" s="7">
        <v>60</v>
      </c>
      <c r="F113" s="77">
        <v>1202.2</v>
      </c>
    </row>
    <row r="114" spans="1:6" ht="12" customHeight="1" x14ac:dyDescent="0.2">
      <c r="A114" s="15">
        <f t="shared" si="1"/>
        <v>109</v>
      </c>
      <c r="B114" s="46">
        <v>111</v>
      </c>
      <c r="C114" s="16" t="s">
        <v>243</v>
      </c>
      <c r="D114" s="7">
        <v>63318</v>
      </c>
      <c r="E114" s="7">
        <v>42</v>
      </c>
      <c r="F114" s="77">
        <v>1507.5714285714287</v>
      </c>
    </row>
    <row r="115" spans="1:6" ht="12" customHeight="1" x14ac:dyDescent="0.2">
      <c r="A115" s="15">
        <f t="shared" si="1"/>
        <v>110</v>
      </c>
      <c r="B115" s="46">
        <v>112</v>
      </c>
      <c r="C115" s="16" t="s">
        <v>244</v>
      </c>
      <c r="D115" s="7">
        <v>101278</v>
      </c>
      <c r="E115" s="7">
        <v>84</v>
      </c>
      <c r="F115" s="77">
        <v>1205.6904761904761</v>
      </c>
    </row>
    <row r="116" spans="1:6" ht="12" customHeight="1" x14ac:dyDescent="0.2">
      <c r="A116" s="15">
        <f t="shared" si="1"/>
        <v>111</v>
      </c>
      <c r="B116" s="46">
        <v>113</v>
      </c>
      <c r="C116" s="16" t="s">
        <v>245</v>
      </c>
      <c r="D116" s="7">
        <v>970726</v>
      </c>
      <c r="E116" s="7">
        <v>637</v>
      </c>
      <c r="F116" s="77">
        <v>1523.9026687598116</v>
      </c>
    </row>
    <row r="117" spans="1:6" ht="12" customHeight="1" x14ac:dyDescent="0.2">
      <c r="A117" s="15">
        <f t="shared" si="1"/>
        <v>112</v>
      </c>
      <c r="B117" s="46">
        <v>114</v>
      </c>
      <c r="C117" s="16" t="s">
        <v>355</v>
      </c>
      <c r="D117" s="7">
        <v>151862</v>
      </c>
      <c r="E117" s="7">
        <v>101</v>
      </c>
      <c r="F117" s="77">
        <v>1503.5841584158416</v>
      </c>
    </row>
    <row r="118" spans="1:6" ht="12" customHeight="1" x14ac:dyDescent="0.2">
      <c r="A118" s="15">
        <f t="shared" si="1"/>
        <v>113</v>
      </c>
      <c r="B118" s="46">
        <v>115</v>
      </c>
      <c r="C118" s="16" t="s">
        <v>517</v>
      </c>
      <c r="D118" s="7">
        <v>72060</v>
      </c>
      <c r="E118" s="7">
        <v>50</v>
      </c>
      <c r="F118" s="77">
        <v>1441.2</v>
      </c>
    </row>
    <row r="119" spans="1:6" ht="12" customHeight="1" x14ac:dyDescent="0.2">
      <c r="A119" s="15">
        <f t="shared" si="1"/>
        <v>114</v>
      </c>
      <c r="B119" s="46">
        <v>116</v>
      </c>
      <c r="C119" s="16" t="s">
        <v>518</v>
      </c>
      <c r="D119" s="7">
        <v>29980</v>
      </c>
      <c r="E119" s="7">
        <v>20</v>
      </c>
      <c r="F119" s="77">
        <v>1499</v>
      </c>
    </row>
    <row r="120" spans="1:6" ht="12" customHeight="1" x14ac:dyDescent="0.2">
      <c r="A120" s="15">
        <f t="shared" si="1"/>
        <v>115</v>
      </c>
      <c r="B120" s="46">
        <v>117</v>
      </c>
      <c r="C120" s="16" t="s">
        <v>356</v>
      </c>
      <c r="D120" s="7">
        <v>19184</v>
      </c>
      <c r="E120" s="7">
        <v>16</v>
      </c>
      <c r="F120" s="77">
        <v>1199</v>
      </c>
    </row>
    <row r="121" spans="1:6" ht="12" customHeight="1" x14ac:dyDescent="0.2">
      <c r="A121" s="15">
        <f t="shared" si="1"/>
        <v>116</v>
      </c>
      <c r="B121" s="46">
        <v>118</v>
      </c>
      <c r="C121" s="16" t="s">
        <v>357</v>
      </c>
      <c r="D121" s="7">
        <v>113974</v>
      </c>
      <c r="E121" s="7">
        <v>76</v>
      </c>
      <c r="F121" s="77">
        <v>1499.6578947368421</v>
      </c>
    </row>
    <row r="122" spans="1:6" ht="12" customHeight="1" x14ac:dyDescent="0.2">
      <c r="A122" s="15">
        <f t="shared" si="1"/>
        <v>117</v>
      </c>
      <c r="B122" s="46">
        <v>119</v>
      </c>
      <c r="C122" s="16" t="s">
        <v>358</v>
      </c>
      <c r="D122" s="7">
        <v>22186</v>
      </c>
      <c r="E122" s="7">
        <v>14</v>
      </c>
      <c r="F122" s="77">
        <v>1584.7142857142858</v>
      </c>
    </row>
    <row r="123" spans="1:6" ht="12" customHeight="1" x14ac:dyDescent="0.2">
      <c r="A123" s="15">
        <f t="shared" si="1"/>
        <v>118</v>
      </c>
      <c r="B123" s="46">
        <v>120</v>
      </c>
      <c r="C123" s="16" t="s">
        <v>182</v>
      </c>
      <c r="D123" s="7">
        <v>44371</v>
      </c>
      <c r="E123" s="7">
        <v>29</v>
      </c>
      <c r="F123" s="77">
        <v>1530.0344827586207</v>
      </c>
    </row>
    <row r="124" spans="1:6" ht="12" customHeight="1" x14ac:dyDescent="0.2">
      <c r="A124" s="15">
        <f t="shared" si="1"/>
        <v>119</v>
      </c>
      <c r="B124" s="46">
        <v>121</v>
      </c>
      <c r="C124" s="16" t="s">
        <v>469</v>
      </c>
      <c r="D124" s="7">
        <v>79004</v>
      </c>
      <c r="E124" s="7">
        <v>53</v>
      </c>
      <c r="F124" s="77">
        <v>1490.6415094339623</v>
      </c>
    </row>
    <row r="125" spans="1:6" ht="12" customHeight="1" x14ac:dyDescent="0.2">
      <c r="A125" s="15">
        <f t="shared" si="1"/>
        <v>120</v>
      </c>
      <c r="B125" s="46">
        <v>122</v>
      </c>
      <c r="C125" s="16" t="s">
        <v>359</v>
      </c>
      <c r="D125" s="7">
        <v>53808</v>
      </c>
      <c r="E125" s="7">
        <v>38</v>
      </c>
      <c r="F125" s="77">
        <v>1416</v>
      </c>
    </row>
    <row r="126" spans="1:6" ht="12" customHeight="1" x14ac:dyDescent="0.2">
      <c r="A126" s="15">
        <f t="shared" si="1"/>
        <v>121</v>
      </c>
      <c r="B126" s="46">
        <v>123</v>
      </c>
      <c r="C126" s="16" t="s">
        <v>470</v>
      </c>
      <c r="D126" s="7">
        <v>35796</v>
      </c>
      <c r="E126" s="7">
        <v>24</v>
      </c>
      <c r="F126" s="77">
        <v>1491.5</v>
      </c>
    </row>
    <row r="127" spans="1:6" ht="12" customHeight="1" x14ac:dyDescent="0.2">
      <c r="A127" s="15">
        <f t="shared" si="1"/>
        <v>122</v>
      </c>
      <c r="B127" s="46">
        <v>124</v>
      </c>
      <c r="C127" s="16" t="s">
        <v>360</v>
      </c>
      <c r="D127" s="7">
        <v>17988</v>
      </c>
      <c r="E127" s="7">
        <v>12</v>
      </c>
      <c r="F127" s="77">
        <v>1499</v>
      </c>
    </row>
    <row r="128" spans="1:6" ht="12" customHeight="1" x14ac:dyDescent="0.2">
      <c r="A128" s="15">
        <f t="shared" si="1"/>
        <v>123</v>
      </c>
      <c r="B128" s="46">
        <v>125</v>
      </c>
      <c r="C128" s="16" t="s">
        <v>246</v>
      </c>
      <c r="D128" s="7">
        <v>72384</v>
      </c>
      <c r="E128" s="7">
        <v>48</v>
      </c>
      <c r="F128" s="77">
        <v>1508</v>
      </c>
    </row>
    <row r="129" spans="1:6" ht="12" customHeight="1" x14ac:dyDescent="0.2">
      <c r="A129" s="15">
        <f t="shared" si="1"/>
        <v>124</v>
      </c>
      <c r="B129" s="46">
        <v>126</v>
      </c>
      <c r="C129" s="16" t="s">
        <v>519</v>
      </c>
      <c r="D129" s="7">
        <v>142277</v>
      </c>
      <c r="E129" s="7">
        <v>94</v>
      </c>
      <c r="F129" s="77">
        <v>1513.5851063829787</v>
      </c>
    </row>
    <row r="130" spans="1:6" ht="12" customHeight="1" x14ac:dyDescent="0.2">
      <c r="A130" s="15">
        <f t="shared" si="1"/>
        <v>125</v>
      </c>
      <c r="B130" s="46">
        <v>127</v>
      </c>
      <c r="C130" s="16" t="s">
        <v>247</v>
      </c>
      <c r="D130" s="7">
        <v>90381</v>
      </c>
      <c r="E130" s="7">
        <v>55</v>
      </c>
      <c r="F130" s="77">
        <v>1643.2909090909091</v>
      </c>
    </row>
    <row r="131" spans="1:6" ht="12" customHeight="1" x14ac:dyDescent="0.2">
      <c r="A131" s="15">
        <f t="shared" si="1"/>
        <v>126</v>
      </c>
      <c r="B131" s="46">
        <v>128</v>
      </c>
      <c r="C131" s="16" t="s">
        <v>183</v>
      </c>
      <c r="D131" s="7">
        <v>61313</v>
      </c>
      <c r="E131" s="7">
        <v>54</v>
      </c>
      <c r="F131" s="77">
        <v>1135.4259259259259</v>
      </c>
    </row>
    <row r="132" spans="1:6" ht="12" customHeight="1" x14ac:dyDescent="0.2">
      <c r="A132" s="15">
        <f t="shared" si="1"/>
        <v>127</v>
      </c>
      <c r="B132" s="46">
        <v>129</v>
      </c>
      <c r="C132" s="16" t="s">
        <v>361</v>
      </c>
      <c r="D132" s="7">
        <v>16230</v>
      </c>
      <c r="E132" s="7">
        <v>11</v>
      </c>
      <c r="F132" s="77">
        <v>1475.4545454545455</v>
      </c>
    </row>
    <row r="133" spans="1:6" ht="12" customHeight="1" x14ac:dyDescent="0.2">
      <c r="A133" s="15">
        <f t="shared" si="1"/>
        <v>128</v>
      </c>
      <c r="B133" s="46">
        <v>130</v>
      </c>
      <c r="C133" s="16" t="s">
        <v>362</v>
      </c>
      <c r="D133" s="7">
        <v>36067</v>
      </c>
      <c r="E133" s="7">
        <v>30</v>
      </c>
      <c r="F133" s="77">
        <v>1202.2333333333333</v>
      </c>
    </row>
    <row r="134" spans="1:6" ht="12" customHeight="1" x14ac:dyDescent="0.2">
      <c r="A134" s="15">
        <f t="shared" si="1"/>
        <v>129</v>
      </c>
      <c r="B134" s="46">
        <v>131</v>
      </c>
      <c r="C134" s="16" t="s">
        <v>520</v>
      </c>
      <c r="D134" s="7">
        <v>120381</v>
      </c>
      <c r="E134" s="7">
        <v>99</v>
      </c>
      <c r="F134" s="77">
        <v>1215.969696969697</v>
      </c>
    </row>
    <row r="135" spans="1:6" ht="12" customHeight="1" x14ac:dyDescent="0.2">
      <c r="A135" s="15">
        <f t="shared" si="1"/>
        <v>130</v>
      </c>
      <c r="B135" s="46">
        <v>132</v>
      </c>
      <c r="C135" s="16" t="s">
        <v>363</v>
      </c>
      <c r="D135" s="7">
        <v>23021</v>
      </c>
      <c r="E135" s="7">
        <v>19</v>
      </c>
      <c r="F135" s="77">
        <v>1211.6315789473683</v>
      </c>
    </row>
    <row r="136" spans="1:6" ht="12" customHeight="1" x14ac:dyDescent="0.2">
      <c r="A136" s="15">
        <f t="shared" ref="A136:A199" si="2">A135+1</f>
        <v>131</v>
      </c>
      <c r="B136" s="46">
        <v>133</v>
      </c>
      <c r="C136" s="16" t="s">
        <v>471</v>
      </c>
      <c r="D136" s="7">
        <v>73033</v>
      </c>
      <c r="E136" s="7">
        <v>53</v>
      </c>
      <c r="F136" s="77">
        <v>1377.9811320754718</v>
      </c>
    </row>
    <row r="137" spans="1:6" ht="12" customHeight="1" x14ac:dyDescent="0.2">
      <c r="A137" s="15">
        <f t="shared" si="2"/>
        <v>132</v>
      </c>
      <c r="B137" s="46">
        <v>134</v>
      </c>
      <c r="C137" s="16" t="s">
        <v>364</v>
      </c>
      <c r="D137" s="7">
        <v>99530</v>
      </c>
      <c r="E137" s="7">
        <v>82</v>
      </c>
      <c r="F137" s="77">
        <v>1213.780487804878</v>
      </c>
    </row>
    <row r="138" spans="1:6" ht="12" customHeight="1" x14ac:dyDescent="0.2">
      <c r="A138" s="15">
        <f t="shared" si="2"/>
        <v>133</v>
      </c>
      <c r="B138" s="46">
        <v>135</v>
      </c>
      <c r="C138" s="16" t="s">
        <v>184</v>
      </c>
      <c r="D138" s="7">
        <v>388809</v>
      </c>
      <c r="E138" s="7">
        <v>274</v>
      </c>
      <c r="F138" s="77">
        <v>1419.0109489051094</v>
      </c>
    </row>
    <row r="139" spans="1:6" ht="12" customHeight="1" x14ac:dyDescent="0.2">
      <c r="A139" s="15">
        <f t="shared" si="2"/>
        <v>134</v>
      </c>
      <c r="B139" s="46">
        <v>136</v>
      </c>
      <c r="C139" s="16" t="s">
        <v>185</v>
      </c>
      <c r="D139" s="7">
        <v>38464</v>
      </c>
      <c r="E139" s="7">
        <v>32</v>
      </c>
      <c r="F139" s="77">
        <v>1202</v>
      </c>
    </row>
    <row r="140" spans="1:6" ht="12" customHeight="1" x14ac:dyDescent="0.2">
      <c r="A140" s="15">
        <f t="shared" si="2"/>
        <v>135</v>
      </c>
      <c r="B140" s="46">
        <v>137</v>
      </c>
      <c r="C140" s="16" t="s">
        <v>472</v>
      </c>
      <c r="D140" s="7">
        <v>62061</v>
      </c>
      <c r="E140" s="7">
        <v>51</v>
      </c>
      <c r="F140" s="77">
        <v>1216.8823529411766</v>
      </c>
    </row>
    <row r="141" spans="1:6" ht="12" customHeight="1" x14ac:dyDescent="0.2">
      <c r="A141" s="15">
        <f t="shared" si="2"/>
        <v>136</v>
      </c>
      <c r="B141" s="46">
        <v>138</v>
      </c>
      <c r="C141" s="16" t="s">
        <v>521</v>
      </c>
      <c r="D141" s="7">
        <v>5996</v>
      </c>
      <c r="E141" s="7">
        <v>4</v>
      </c>
      <c r="F141" s="77">
        <v>1499</v>
      </c>
    </row>
    <row r="142" spans="1:6" ht="12" customHeight="1" x14ac:dyDescent="0.2">
      <c r="A142" s="15">
        <f t="shared" si="2"/>
        <v>137</v>
      </c>
      <c r="B142" s="46">
        <v>139</v>
      </c>
      <c r="C142" s="16" t="s">
        <v>365</v>
      </c>
      <c r="D142" s="7">
        <v>46546</v>
      </c>
      <c r="E142" s="7">
        <v>31</v>
      </c>
      <c r="F142" s="77">
        <v>1501.483870967742</v>
      </c>
    </row>
    <row r="143" spans="1:6" ht="12" customHeight="1" x14ac:dyDescent="0.2">
      <c r="A143" s="15">
        <f t="shared" si="2"/>
        <v>138</v>
      </c>
      <c r="B143" s="46">
        <v>140</v>
      </c>
      <c r="C143" s="16" t="s">
        <v>522</v>
      </c>
      <c r="D143" s="7">
        <v>48774</v>
      </c>
      <c r="E143" s="7">
        <v>36</v>
      </c>
      <c r="F143" s="77">
        <v>1354.8333333333333</v>
      </c>
    </row>
    <row r="144" spans="1:6" ht="12" customHeight="1" x14ac:dyDescent="0.2">
      <c r="A144" s="15">
        <f t="shared" si="2"/>
        <v>139</v>
      </c>
      <c r="B144" s="46">
        <v>141</v>
      </c>
      <c r="C144" s="16" t="s">
        <v>523</v>
      </c>
      <c r="D144" s="7">
        <v>18717</v>
      </c>
      <c r="E144" s="7">
        <v>12</v>
      </c>
      <c r="F144" s="77">
        <v>1559.75</v>
      </c>
    </row>
    <row r="145" spans="1:6" ht="12" customHeight="1" x14ac:dyDescent="0.2">
      <c r="A145" s="15">
        <f t="shared" si="2"/>
        <v>140</v>
      </c>
      <c r="B145" s="46">
        <v>142</v>
      </c>
      <c r="C145" s="16" t="s">
        <v>366</v>
      </c>
      <c r="D145" s="7">
        <v>89426</v>
      </c>
      <c r="E145" s="7">
        <v>60</v>
      </c>
      <c r="F145" s="77">
        <v>1490.4333333333334</v>
      </c>
    </row>
    <row r="146" spans="1:6" ht="12" customHeight="1" x14ac:dyDescent="0.2">
      <c r="A146" s="15">
        <f t="shared" si="2"/>
        <v>141</v>
      </c>
      <c r="B146" s="46">
        <v>143</v>
      </c>
      <c r="C146" s="16" t="s">
        <v>367</v>
      </c>
      <c r="D146" s="7">
        <v>35976</v>
      </c>
      <c r="E146" s="7">
        <v>24</v>
      </c>
      <c r="F146" s="77">
        <v>1499</v>
      </c>
    </row>
    <row r="147" spans="1:6" ht="12" customHeight="1" x14ac:dyDescent="0.2">
      <c r="A147" s="15">
        <f t="shared" si="2"/>
        <v>142</v>
      </c>
      <c r="B147" s="46">
        <v>144</v>
      </c>
      <c r="C147" s="16" t="s">
        <v>368</v>
      </c>
      <c r="D147" s="7">
        <v>47481</v>
      </c>
      <c r="E147" s="7">
        <v>39</v>
      </c>
      <c r="F147" s="77">
        <v>1217.4615384615386</v>
      </c>
    </row>
    <row r="148" spans="1:6" ht="12" customHeight="1" x14ac:dyDescent="0.2">
      <c r="A148" s="15">
        <f t="shared" si="2"/>
        <v>143</v>
      </c>
      <c r="B148" s="46">
        <v>145</v>
      </c>
      <c r="C148" s="16" t="s">
        <v>369</v>
      </c>
      <c r="D148" s="7">
        <v>29256</v>
      </c>
      <c r="E148" s="7">
        <v>24</v>
      </c>
      <c r="F148" s="77">
        <v>1219</v>
      </c>
    </row>
    <row r="149" spans="1:6" ht="12" customHeight="1" x14ac:dyDescent="0.2">
      <c r="A149" s="15">
        <f t="shared" si="2"/>
        <v>144</v>
      </c>
      <c r="B149" s="46">
        <v>146</v>
      </c>
      <c r="C149" s="16" t="s">
        <v>370</v>
      </c>
      <c r="D149" s="7">
        <v>13981</v>
      </c>
      <c r="E149" s="7">
        <v>10</v>
      </c>
      <c r="F149" s="77">
        <v>1398.1</v>
      </c>
    </row>
    <row r="150" spans="1:6" ht="12" customHeight="1" x14ac:dyDescent="0.2">
      <c r="A150" s="15">
        <f t="shared" si="2"/>
        <v>145</v>
      </c>
      <c r="B150" s="46">
        <v>147</v>
      </c>
      <c r="C150" s="16" t="s">
        <v>524</v>
      </c>
      <c r="D150" s="7">
        <v>15110</v>
      </c>
      <c r="E150" s="7">
        <v>10</v>
      </c>
      <c r="F150" s="77">
        <v>1511</v>
      </c>
    </row>
    <row r="151" spans="1:6" ht="12" customHeight="1" x14ac:dyDescent="0.2">
      <c r="A151" s="15">
        <f t="shared" si="2"/>
        <v>146</v>
      </c>
      <c r="B151" s="46">
        <v>148</v>
      </c>
      <c r="C151" s="16" t="s">
        <v>525</v>
      </c>
      <c r="D151" s="7">
        <v>26103</v>
      </c>
      <c r="E151" s="7">
        <v>17</v>
      </c>
      <c r="F151" s="77">
        <v>1535.4705882352941</v>
      </c>
    </row>
    <row r="152" spans="1:6" ht="12" customHeight="1" x14ac:dyDescent="0.2">
      <c r="A152" s="15">
        <f t="shared" si="2"/>
        <v>147</v>
      </c>
      <c r="B152" s="46">
        <v>149</v>
      </c>
      <c r="C152" s="16" t="s">
        <v>371</v>
      </c>
      <c r="D152" s="7">
        <v>132131</v>
      </c>
      <c r="E152" s="7">
        <v>97</v>
      </c>
      <c r="F152" s="77">
        <v>1362.1752577319587</v>
      </c>
    </row>
    <row r="153" spans="1:6" ht="12" customHeight="1" x14ac:dyDescent="0.2">
      <c r="A153" s="15">
        <f t="shared" si="2"/>
        <v>148</v>
      </c>
      <c r="B153" s="46">
        <v>150</v>
      </c>
      <c r="C153" s="16" t="s">
        <v>248</v>
      </c>
      <c r="D153" s="7">
        <v>39253</v>
      </c>
      <c r="E153" s="7">
        <v>31</v>
      </c>
      <c r="F153" s="77">
        <v>1266.2258064516129</v>
      </c>
    </row>
    <row r="154" spans="1:6" ht="12" customHeight="1" x14ac:dyDescent="0.2">
      <c r="A154" s="15">
        <f t="shared" si="2"/>
        <v>149</v>
      </c>
      <c r="B154" s="46">
        <v>151</v>
      </c>
      <c r="C154" s="16" t="s">
        <v>372</v>
      </c>
      <c r="D154" s="7">
        <v>16793</v>
      </c>
      <c r="E154" s="7">
        <v>14</v>
      </c>
      <c r="F154" s="77">
        <v>1199.5</v>
      </c>
    </row>
    <row r="155" spans="1:6" ht="12" customHeight="1" x14ac:dyDescent="0.2">
      <c r="A155" s="15">
        <f t="shared" si="2"/>
        <v>150</v>
      </c>
      <c r="B155" s="46">
        <v>152</v>
      </c>
      <c r="C155" s="16" t="s">
        <v>526</v>
      </c>
      <c r="D155" s="7">
        <v>77743</v>
      </c>
      <c r="E155" s="7">
        <v>64</v>
      </c>
      <c r="F155" s="77">
        <v>1214.734375</v>
      </c>
    </row>
    <row r="156" spans="1:6" ht="12" customHeight="1" x14ac:dyDescent="0.2">
      <c r="A156" s="15">
        <f t="shared" si="2"/>
        <v>151</v>
      </c>
      <c r="B156" s="46">
        <v>153</v>
      </c>
      <c r="C156" s="16" t="s">
        <v>249</v>
      </c>
      <c r="D156" s="7">
        <v>34261</v>
      </c>
      <c r="E156" s="7">
        <v>24</v>
      </c>
      <c r="F156" s="77">
        <v>1427.5416666666667</v>
      </c>
    </row>
    <row r="157" spans="1:6" ht="12" customHeight="1" x14ac:dyDescent="0.2">
      <c r="A157" s="15">
        <f t="shared" si="2"/>
        <v>152</v>
      </c>
      <c r="B157" s="46">
        <v>154</v>
      </c>
      <c r="C157" s="16" t="s">
        <v>373</v>
      </c>
      <c r="D157" s="7">
        <v>57600</v>
      </c>
      <c r="E157" s="7">
        <v>46</v>
      </c>
      <c r="F157" s="77">
        <v>1252.1739130434783</v>
      </c>
    </row>
    <row r="158" spans="1:6" ht="12" customHeight="1" x14ac:dyDescent="0.2">
      <c r="A158" s="15">
        <f t="shared" si="2"/>
        <v>153</v>
      </c>
      <c r="B158" s="46">
        <v>155</v>
      </c>
      <c r="C158" s="16" t="s">
        <v>374</v>
      </c>
      <c r="D158" s="7">
        <v>116949</v>
      </c>
      <c r="E158" s="7">
        <v>84</v>
      </c>
      <c r="F158" s="77">
        <v>1392.25</v>
      </c>
    </row>
    <row r="159" spans="1:6" ht="12" customHeight="1" x14ac:dyDescent="0.2">
      <c r="A159" s="15">
        <f t="shared" si="2"/>
        <v>154</v>
      </c>
      <c r="B159" s="46">
        <v>156</v>
      </c>
      <c r="C159" s="16" t="s">
        <v>250</v>
      </c>
      <c r="D159" s="7">
        <v>28618</v>
      </c>
      <c r="E159" s="7">
        <v>20</v>
      </c>
      <c r="F159" s="77">
        <v>1430.9</v>
      </c>
    </row>
    <row r="160" spans="1:6" ht="12" customHeight="1" x14ac:dyDescent="0.2">
      <c r="A160" s="15">
        <f t="shared" si="2"/>
        <v>155</v>
      </c>
      <c r="B160" s="46">
        <v>157</v>
      </c>
      <c r="C160" s="16" t="s">
        <v>527</v>
      </c>
      <c r="D160" s="7">
        <v>51460</v>
      </c>
      <c r="E160" s="7">
        <v>36</v>
      </c>
      <c r="F160" s="77">
        <v>1429.4444444444443</v>
      </c>
    </row>
    <row r="161" spans="1:6" ht="12" customHeight="1" x14ac:dyDescent="0.2">
      <c r="A161" s="15">
        <f t="shared" si="2"/>
        <v>156</v>
      </c>
      <c r="B161" s="46">
        <v>158</v>
      </c>
      <c r="C161" s="16" t="s">
        <v>375</v>
      </c>
      <c r="D161" s="7">
        <v>105706</v>
      </c>
      <c r="E161" s="7">
        <v>87</v>
      </c>
      <c r="F161" s="77">
        <v>1215.0114942528735</v>
      </c>
    </row>
    <row r="162" spans="1:6" ht="12" customHeight="1" x14ac:dyDescent="0.2">
      <c r="A162" s="15">
        <f t="shared" si="2"/>
        <v>157</v>
      </c>
      <c r="B162" s="46">
        <v>159</v>
      </c>
      <c r="C162" s="16" t="s">
        <v>251</v>
      </c>
      <c r="D162" s="7">
        <v>29980</v>
      </c>
      <c r="E162" s="7">
        <v>20</v>
      </c>
      <c r="F162" s="77">
        <v>1499</v>
      </c>
    </row>
    <row r="163" spans="1:6" ht="12" customHeight="1" x14ac:dyDescent="0.2">
      <c r="A163" s="15">
        <f t="shared" si="2"/>
        <v>158</v>
      </c>
      <c r="B163" s="46">
        <v>161</v>
      </c>
      <c r="C163" s="16" t="s">
        <v>252</v>
      </c>
      <c r="D163" s="7">
        <v>34897</v>
      </c>
      <c r="E163" s="7">
        <v>23</v>
      </c>
      <c r="F163" s="77">
        <v>1517.2608695652175</v>
      </c>
    </row>
    <row r="164" spans="1:6" ht="12" customHeight="1" x14ac:dyDescent="0.2">
      <c r="A164" s="15">
        <f t="shared" si="2"/>
        <v>159</v>
      </c>
      <c r="B164" s="46">
        <v>162</v>
      </c>
      <c r="C164" s="16" t="s">
        <v>528</v>
      </c>
      <c r="D164" s="7">
        <v>58761</v>
      </c>
      <c r="E164" s="7">
        <v>39</v>
      </c>
      <c r="F164" s="77">
        <v>1506.6923076923076</v>
      </c>
    </row>
    <row r="165" spans="1:6" ht="12" customHeight="1" x14ac:dyDescent="0.2">
      <c r="A165" s="15">
        <f t="shared" si="2"/>
        <v>160</v>
      </c>
      <c r="B165" s="46">
        <v>163</v>
      </c>
      <c r="C165" s="16" t="s">
        <v>529</v>
      </c>
      <c r="D165" s="7">
        <v>45933</v>
      </c>
      <c r="E165" s="7">
        <v>38</v>
      </c>
      <c r="F165" s="77">
        <v>1208.7631578947369</v>
      </c>
    </row>
    <row r="166" spans="1:6" ht="12" customHeight="1" x14ac:dyDescent="0.2">
      <c r="A166" s="15">
        <f t="shared" si="2"/>
        <v>161</v>
      </c>
      <c r="B166" s="46">
        <v>164</v>
      </c>
      <c r="C166" s="16" t="s">
        <v>530</v>
      </c>
      <c r="D166" s="7">
        <v>28781</v>
      </c>
      <c r="E166" s="7">
        <v>19</v>
      </c>
      <c r="F166" s="77">
        <v>1514.7894736842106</v>
      </c>
    </row>
    <row r="167" spans="1:6" ht="12" customHeight="1" x14ac:dyDescent="0.2">
      <c r="A167" s="15">
        <f t="shared" si="2"/>
        <v>162</v>
      </c>
      <c r="B167" s="46">
        <v>165</v>
      </c>
      <c r="C167" s="16" t="s">
        <v>531</v>
      </c>
      <c r="D167" s="7">
        <v>53935</v>
      </c>
      <c r="E167" s="7">
        <v>36</v>
      </c>
      <c r="F167" s="77">
        <v>1498.1944444444443</v>
      </c>
    </row>
    <row r="168" spans="1:6" ht="12" customHeight="1" x14ac:dyDescent="0.2">
      <c r="A168" s="15">
        <f t="shared" si="2"/>
        <v>163</v>
      </c>
      <c r="B168" s="46">
        <v>166</v>
      </c>
      <c r="C168" s="16" t="s">
        <v>377</v>
      </c>
      <c r="D168" s="7">
        <v>16786</v>
      </c>
      <c r="E168" s="7">
        <v>14</v>
      </c>
      <c r="F168" s="77">
        <v>1199</v>
      </c>
    </row>
    <row r="169" spans="1:6" ht="12" customHeight="1" x14ac:dyDescent="0.2">
      <c r="A169" s="15">
        <f t="shared" si="2"/>
        <v>164</v>
      </c>
      <c r="B169" s="46">
        <v>167</v>
      </c>
      <c r="C169" s="16" t="s">
        <v>378</v>
      </c>
      <c r="D169" s="7">
        <v>44970</v>
      </c>
      <c r="E169" s="7">
        <v>30</v>
      </c>
      <c r="F169" s="77">
        <v>1499</v>
      </c>
    </row>
    <row r="170" spans="1:6" ht="12" customHeight="1" x14ac:dyDescent="0.2">
      <c r="A170" s="15">
        <f t="shared" si="2"/>
        <v>165</v>
      </c>
      <c r="B170" s="46">
        <v>168</v>
      </c>
      <c r="C170" s="16" t="s">
        <v>253</v>
      </c>
      <c r="D170" s="7">
        <v>1025583</v>
      </c>
      <c r="E170" s="7">
        <v>681</v>
      </c>
      <c r="F170" s="77">
        <v>1505.9955947136564</v>
      </c>
    </row>
    <row r="171" spans="1:6" ht="12" customHeight="1" x14ac:dyDescent="0.2">
      <c r="A171" s="15">
        <f t="shared" si="2"/>
        <v>166</v>
      </c>
      <c r="B171" s="46">
        <v>169</v>
      </c>
      <c r="C171" s="16" t="s">
        <v>473</v>
      </c>
      <c r="D171" s="7">
        <v>62877</v>
      </c>
      <c r="E171" s="7">
        <v>47</v>
      </c>
      <c r="F171" s="77">
        <v>1337.8085106382978</v>
      </c>
    </row>
    <row r="172" spans="1:6" ht="12" customHeight="1" x14ac:dyDescent="0.2">
      <c r="A172" s="15">
        <f t="shared" si="2"/>
        <v>167</v>
      </c>
      <c r="B172" s="46">
        <v>170</v>
      </c>
      <c r="C172" s="16" t="s">
        <v>532</v>
      </c>
      <c r="D172" s="7">
        <v>23003</v>
      </c>
      <c r="E172" s="7">
        <v>15</v>
      </c>
      <c r="F172" s="77">
        <v>1533.5333333333333</v>
      </c>
    </row>
    <row r="173" spans="1:6" ht="12" customHeight="1" x14ac:dyDescent="0.2">
      <c r="A173" s="15">
        <f t="shared" si="2"/>
        <v>168</v>
      </c>
      <c r="B173" s="46">
        <v>171</v>
      </c>
      <c r="C173" s="16" t="s">
        <v>254</v>
      </c>
      <c r="D173" s="7">
        <v>108362</v>
      </c>
      <c r="E173" s="7">
        <v>74</v>
      </c>
      <c r="F173" s="77">
        <v>1464.3513513513512</v>
      </c>
    </row>
    <row r="174" spans="1:6" ht="12" customHeight="1" x14ac:dyDescent="0.2">
      <c r="A174" s="15">
        <f t="shared" si="2"/>
        <v>169</v>
      </c>
      <c r="B174" s="46">
        <v>172</v>
      </c>
      <c r="C174" s="16" t="s">
        <v>255</v>
      </c>
      <c r="D174" s="7">
        <v>23021</v>
      </c>
      <c r="E174" s="7">
        <v>19</v>
      </c>
      <c r="F174" s="77">
        <v>1211.6315789473683</v>
      </c>
    </row>
    <row r="175" spans="1:6" ht="12" customHeight="1" x14ac:dyDescent="0.2">
      <c r="A175" s="15">
        <f t="shared" si="2"/>
        <v>170</v>
      </c>
      <c r="B175" s="46">
        <v>173</v>
      </c>
      <c r="C175" s="16" t="s">
        <v>379</v>
      </c>
      <c r="D175" s="7">
        <v>10405</v>
      </c>
      <c r="E175" s="7">
        <v>8</v>
      </c>
      <c r="F175" s="77">
        <v>1300.625</v>
      </c>
    </row>
    <row r="176" spans="1:6" ht="12" customHeight="1" x14ac:dyDescent="0.2">
      <c r="A176" s="15">
        <f t="shared" si="2"/>
        <v>171</v>
      </c>
      <c r="B176" s="46">
        <v>174</v>
      </c>
      <c r="C176" s="16" t="s">
        <v>533</v>
      </c>
      <c r="D176" s="7">
        <v>35017</v>
      </c>
      <c r="E176" s="7">
        <v>23</v>
      </c>
      <c r="F176" s="77">
        <v>1522.4782608695652</v>
      </c>
    </row>
    <row r="177" spans="1:6" ht="12" customHeight="1" x14ac:dyDescent="0.2">
      <c r="A177" s="15">
        <f t="shared" si="2"/>
        <v>172</v>
      </c>
      <c r="B177" s="46">
        <v>175</v>
      </c>
      <c r="C177" s="16" t="s">
        <v>380</v>
      </c>
      <c r="D177" s="7">
        <v>91701</v>
      </c>
      <c r="E177" s="7">
        <v>76</v>
      </c>
      <c r="F177" s="77">
        <v>1206.5921052631579</v>
      </c>
    </row>
    <row r="178" spans="1:6" ht="12" customHeight="1" x14ac:dyDescent="0.2">
      <c r="A178" s="15">
        <f t="shared" si="2"/>
        <v>173</v>
      </c>
      <c r="B178" s="46">
        <v>176</v>
      </c>
      <c r="C178" s="16" t="s">
        <v>474</v>
      </c>
      <c r="D178" s="7">
        <v>29980</v>
      </c>
      <c r="E178" s="7">
        <v>20</v>
      </c>
      <c r="F178" s="77">
        <v>1499</v>
      </c>
    </row>
    <row r="179" spans="1:6" ht="12" customHeight="1" x14ac:dyDescent="0.2">
      <c r="A179" s="15">
        <f t="shared" si="2"/>
        <v>174</v>
      </c>
      <c r="B179" s="46">
        <v>177</v>
      </c>
      <c r="C179" s="16" t="s">
        <v>256</v>
      </c>
      <c r="D179" s="7">
        <v>62159</v>
      </c>
      <c r="E179" s="7">
        <v>41</v>
      </c>
      <c r="F179" s="77">
        <v>1516.0731707317073</v>
      </c>
    </row>
    <row r="180" spans="1:6" ht="12" customHeight="1" x14ac:dyDescent="0.2">
      <c r="A180" s="15">
        <f t="shared" si="2"/>
        <v>175</v>
      </c>
      <c r="B180" s="46">
        <v>178</v>
      </c>
      <c r="C180" s="16" t="s">
        <v>257</v>
      </c>
      <c r="D180" s="7">
        <v>260503</v>
      </c>
      <c r="E180" s="7">
        <v>174</v>
      </c>
      <c r="F180" s="77">
        <v>1497.1436781609195</v>
      </c>
    </row>
    <row r="181" spans="1:6" ht="12" customHeight="1" x14ac:dyDescent="0.2">
      <c r="A181" s="15">
        <f t="shared" si="2"/>
        <v>176</v>
      </c>
      <c r="B181" s="46">
        <v>179</v>
      </c>
      <c r="C181" s="16" t="s">
        <v>381</v>
      </c>
      <c r="D181" s="7">
        <v>88179</v>
      </c>
      <c r="E181" s="7">
        <v>74</v>
      </c>
      <c r="F181" s="77">
        <v>1191.6081081081081</v>
      </c>
    </row>
    <row r="182" spans="1:6" ht="12" customHeight="1" x14ac:dyDescent="0.2">
      <c r="A182" s="15">
        <f t="shared" si="2"/>
        <v>177</v>
      </c>
      <c r="B182" s="46">
        <v>180</v>
      </c>
      <c r="C182" s="16" t="s">
        <v>534</v>
      </c>
      <c r="D182" s="7">
        <v>27774</v>
      </c>
      <c r="E182" s="7">
        <v>18</v>
      </c>
      <c r="F182" s="77">
        <v>1543</v>
      </c>
    </row>
    <row r="183" spans="1:6" ht="12" customHeight="1" x14ac:dyDescent="0.2">
      <c r="A183" s="15">
        <f t="shared" si="2"/>
        <v>178</v>
      </c>
      <c r="B183" s="46">
        <v>181</v>
      </c>
      <c r="C183" s="16" t="s">
        <v>535</v>
      </c>
      <c r="D183" s="7">
        <v>25765</v>
      </c>
      <c r="E183" s="7">
        <v>18</v>
      </c>
      <c r="F183" s="77">
        <v>1431.3888888888889</v>
      </c>
    </row>
    <row r="184" spans="1:6" ht="12" customHeight="1" x14ac:dyDescent="0.2">
      <c r="A184" s="15">
        <f t="shared" si="2"/>
        <v>179</v>
      </c>
      <c r="B184" s="46">
        <v>182</v>
      </c>
      <c r="C184" s="16" t="s">
        <v>382</v>
      </c>
      <c r="D184" s="7">
        <v>39800</v>
      </c>
      <c r="E184" s="7">
        <v>28</v>
      </c>
      <c r="F184" s="77">
        <v>1421.4285714285713</v>
      </c>
    </row>
    <row r="185" spans="1:6" ht="12" customHeight="1" x14ac:dyDescent="0.2">
      <c r="A185" s="15">
        <f t="shared" si="2"/>
        <v>180</v>
      </c>
      <c r="B185" s="46">
        <v>183</v>
      </c>
      <c r="C185" s="16" t="s">
        <v>383</v>
      </c>
      <c r="D185" s="7">
        <v>50550</v>
      </c>
      <c r="E185" s="7">
        <v>42</v>
      </c>
      <c r="F185" s="77">
        <v>1203.5714285714287</v>
      </c>
    </row>
    <row r="186" spans="1:6" ht="12" customHeight="1" x14ac:dyDescent="0.2">
      <c r="A186" s="15">
        <f t="shared" si="2"/>
        <v>181</v>
      </c>
      <c r="B186" s="46">
        <v>184</v>
      </c>
      <c r="C186" s="16" t="s">
        <v>384</v>
      </c>
      <c r="D186" s="7">
        <v>11990</v>
      </c>
      <c r="E186" s="7">
        <v>10</v>
      </c>
      <c r="F186" s="77">
        <v>1199</v>
      </c>
    </row>
    <row r="187" spans="1:6" ht="12" customHeight="1" x14ac:dyDescent="0.2">
      <c r="A187" s="15">
        <f t="shared" si="2"/>
        <v>182</v>
      </c>
      <c r="B187" s="46">
        <v>185</v>
      </c>
      <c r="C187" s="16" t="s">
        <v>536</v>
      </c>
      <c r="D187" s="7">
        <v>32136</v>
      </c>
      <c r="E187" s="7">
        <v>22</v>
      </c>
      <c r="F187" s="77">
        <v>1460.7272727272727</v>
      </c>
    </row>
    <row r="188" spans="1:6" ht="12" customHeight="1" x14ac:dyDescent="0.2">
      <c r="A188" s="15">
        <f t="shared" si="2"/>
        <v>183</v>
      </c>
      <c r="B188" s="46">
        <v>186</v>
      </c>
      <c r="C188" s="16" t="s">
        <v>537</v>
      </c>
      <c r="D188" s="7">
        <v>95780</v>
      </c>
      <c r="E188" s="7">
        <v>63</v>
      </c>
      <c r="F188" s="77">
        <v>1520.3174603174602</v>
      </c>
    </row>
    <row r="189" spans="1:6" ht="12" customHeight="1" x14ac:dyDescent="0.2">
      <c r="A189" s="15">
        <f t="shared" si="2"/>
        <v>184</v>
      </c>
      <c r="B189" s="46">
        <v>187</v>
      </c>
      <c r="C189" s="16" t="s">
        <v>385</v>
      </c>
      <c r="D189" s="7">
        <v>13791</v>
      </c>
      <c r="E189" s="7">
        <v>9</v>
      </c>
      <c r="F189" s="77">
        <v>1532.3333333333333</v>
      </c>
    </row>
    <row r="190" spans="1:6" ht="12" customHeight="1" x14ac:dyDescent="0.2">
      <c r="A190" s="15">
        <f t="shared" si="2"/>
        <v>185</v>
      </c>
      <c r="B190" s="46">
        <v>188</v>
      </c>
      <c r="C190" s="16" t="s">
        <v>386</v>
      </c>
      <c r="D190" s="7">
        <v>35976</v>
      </c>
      <c r="E190" s="7">
        <v>24</v>
      </c>
      <c r="F190" s="77">
        <v>1499</v>
      </c>
    </row>
    <row r="191" spans="1:6" ht="12" customHeight="1" x14ac:dyDescent="0.2">
      <c r="A191" s="15">
        <f t="shared" si="2"/>
        <v>186</v>
      </c>
      <c r="B191" s="46">
        <v>189</v>
      </c>
      <c r="C191" s="16" t="s">
        <v>475</v>
      </c>
      <c r="D191" s="7">
        <v>54044</v>
      </c>
      <c r="E191" s="7">
        <v>36</v>
      </c>
      <c r="F191" s="77">
        <v>1501.2222222222222</v>
      </c>
    </row>
    <row r="192" spans="1:6" ht="12" customHeight="1" x14ac:dyDescent="0.2">
      <c r="A192" s="15">
        <f t="shared" si="2"/>
        <v>187</v>
      </c>
      <c r="B192" s="46">
        <v>190</v>
      </c>
      <c r="C192" s="16" t="s">
        <v>387</v>
      </c>
      <c r="D192" s="7">
        <v>53365</v>
      </c>
      <c r="E192" s="7">
        <v>35</v>
      </c>
      <c r="F192" s="77">
        <v>1524.7142857142858</v>
      </c>
    </row>
    <row r="193" spans="1:6" ht="12" customHeight="1" x14ac:dyDescent="0.2">
      <c r="A193" s="15">
        <f t="shared" si="2"/>
        <v>188</v>
      </c>
      <c r="B193" s="46">
        <v>191</v>
      </c>
      <c r="C193" s="16" t="s">
        <v>476</v>
      </c>
      <c r="D193" s="7">
        <v>76534</v>
      </c>
      <c r="E193" s="7">
        <v>64</v>
      </c>
      <c r="F193" s="77">
        <v>1195.84375</v>
      </c>
    </row>
    <row r="194" spans="1:6" ht="12" customHeight="1" x14ac:dyDescent="0.2">
      <c r="A194" s="15">
        <f t="shared" si="2"/>
        <v>189</v>
      </c>
      <c r="B194" s="46">
        <v>192</v>
      </c>
      <c r="C194" s="16" t="s">
        <v>388</v>
      </c>
      <c r="D194" s="7">
        <v>8994</v>
      </c>
      <c r="E194" s="7">
        <v>6</v>
      </c>
      <c r="F194" s="77">
        <v>1499</v>
      </c>
    </row>
    <row r="195" spans="1:6" ht="12" customHeight="1" x14ac:dyDescent="0.2">
      <c r="A195" s="15">
        <f t="shared" si="2"/>
        <v>190</v>
      </c>
      <c r="B195" s="46">
        <v>193</v>
      </c>
      <c r="C195" s="16" t="s">
        <v>538</v>
      </c>
      <c r="D195" s="7">
        <v>46474</v>
      </c>
      <c r="E195" s="7">
        <v>31</v>
      </c>
      <c r="F195" s="77">
        <v>1499.1612903225807</v>
      </c>
    </row>
    <row r="196" spans="1:6" ht="12" customHeight="1" x14ac:dyDescent="0.2">
      <c r="A196" s="15">
        <f t="shared" si="2"/>
        <v>191</v>
      </c>
      <c r="B196" s="46">
        <v>194</v>
      </c>
      <c r="C196" s="16" t="s">
        <v>389</v>
      </c>
      <c r="D196" s="7">
        <v>30100</v>
      </c>
      <c r="E196" s="7">
        <v>20</v>
      </c>
      <c r="F196" s="77">
        <v>1505</v>
      </c>
    </row>
    <row r="197" spans="1:6" ht="12" customHeight="1" x14ac:dyDescent="0.2">
      <c r="A197" s="15">
        <f t="shared" si="2"/>
        <v>192</v>
      </c>
      <c r="B197" s="46">
        <v>195</v>
      </c>
      <c r="C197" s="16" t="s">
        <v>258</v>
      </c>
      <c r="D197" s="7">
        <v>81283</v>
      </c>
      <c r="E197" s="7">
        <v>51</v>
      </c>
      <c r="F197" s="77">
        <v>1593.7843137254902</v>
      </c>
    </row>
    <row r="198" spans="1:6" ht="12" customHeight="1" x14ac:dyDescent="0.2">
      <c r="A198" s="15">
        <f t="shared" si="2"/>
        <v>193</v>
      </c>
      <c r="B198" s="46">
        <v>196</v>
      </c>
      <c r="C198" s="16" t="s">
        <v>390</v>
      </c>
      <c r="D198" s="7">
        <v>76780</v>
      </c>
      <c r="E198" s="7">
        <v>52</v>
      </c>
      <c r="F198" s="77">
        <v>1476.5384615384614</v>
      </c>
    </row>
    <row r="199" spans="1:6" ht="12" customHeight="1" x14ac:dyDescent="0.2">
      <c r="A199" s="15">
        <f t="shared" si="2"/>
        <v>194</v>
      </c>
      <c r="B199" s="46">
        <v>197</v>
      </c>
      <c r="C199" s="16" t="s">
        <v>391</v>
      </c>
      <c r="D199" s="7">
        <v>8994</v>
      </c>
      <c r="E199" s="7">
        <v>6</v>
      </c>
      <c r="F199" s="77">
        <v>1499</v>
      </c>
    </row>
    <row r="200" spans="1:6" ht="12" customHeight="1" x14ac:dyDescent="0.2">
      <c r="A200" s="15">
        <f t="shared" ref="A200:A263" si="3">A199+1</f>
        <v>195</v>
      </c>
      <c r="B200" s="46">
        <v>198</v>
      </c>
      <c r="C200" s="16" t="s">
        <v>259</v>
      </c>
      <c r="D200" s="7">
        <v>75191</v>
      </c>
      <c r="E200" s="7">
        <v>49</v>
      </c>
      <c r="F200" s="77">
        <v>1534.5102040816328</v>
      </c>
    </row>
    <row r="201" spans="1:6" ht="12" customHeight="1" x14ac:dyDescent="0.2">
      <c r="A201" s="15">
        <f t="shared" si="3"/>
        <v>196</v>
      </c>
      <c r="B201" s="46">
        <v>199</v>
      </c>
      <c r="C201" s="16" t="s">
        <v>392</v>
      </c>
      <c r="D201" s="7">
        <v>12002</v>
      </c>
      <c r="E201" s="7">
        <v>8</v>
      </c>
      <c r="F201" s="77">
        <v>1500.25</v>
      </c>
    </row>
    <row r="202" spans="1:6" ht="12" customHeight="1" x14ac:dyDescent="0.2">
      <c r="A202" s="15">
        <f t="shared" si="3"/>
        <v>197</v>
      </c>
      <c r="B202" s="46">
        <v>200</v>
      </c>
      <c r="C202" s="16" t="s">
        <v>393</v>
      </c>
      <c r="D202" s="7">
        <v>44481</v>
      </c>
      <c r="E202" s="7">
        <v>32</v>
      </c>
      <c r="F202" s="77">
        <v>1390.03125</v>
      </c>
    </row>
    <row r="203" spans="1:6" ht="12" customHeight="1" x14ac:dyDescent="0.2">
      <c r="A203" s="15">
        <f t="shared" si="3"/>
        <v>198</v>
      </c>
      <c r="B203" s="46">
        <v>201</v>
      </c>
      <c r="C203" s="16" t="s">
        <v>394</v>
      </c>
      <c r="D203" s="7">
        <v>33966</v>
      </c>
      <c r="E203" s="7">
        <v>24</v>
      </c>
      <c r="F203" s="77">
        <v>1415.25</v>
      </c>
    </row>
    <row r="204" spans="1:6" ht="12" customHeight="1" x14ac:dyDescent="0.2">
      <c r="A204" s="15">
        <f t="shared" si="3"/>
        <v>199</v>
      </c>
      <c r="B204" s="46">
        <v>202</v>
      </c>
      <c r="C204" s="16" t="s">
        <v>260</v>
      </c>
      <c r="D204" s="7">
        <v>91397</v>
      </c>
      <c r="E204" s="7">
        <v>77</v>
      </c>
      <c r="F204" s="77">
        <v>1186.9740259740261</v>
      </c>
    </row>
    <row r="205" spans="1:6" ht="12" customHeight="1" x14ac:dyDescent="0.2">
      <c r="A205" s="15">
        <f t="shared" si="3"/>
        <v>200</v>
      </c>
      <c r="B205" s="46">
        <v>203</v>
      </c>
      <c r="C205" s="16" t="s">
        <v>261</v>
      </c>
      <c r="D205" s="7">
        <v>35418</v>
      </c>
      <c r="E205" s="7">
        <v>23</v>
      </c>
      <c r="F205" s="77">
        <v>1539.9130434782608</v>
      </c>
    </row>
    <row r="206" spans="1:6" ht="12" customHeight="1" x14ac:dyDescent="0.2">
      <c r="A206" s="15">
        <f t="shared" si="3"/>
        <v>201</v>
      </c>
      <c r="B206" s="46">
        <v>204</v>
      </c>
      <c r="C206" s="16" t="s">
        <v>262</v>
      </c>
      <c r="D206" s="7">
        <v>52867</v>
      </c>
      <c r="E206" s="7">
        <v>35</v>
      </c>
      <c r="F206" s="77">
        <v>1510.4857142857143</v>
      </c>
    </row>
    <row r="207" spans="1:6" ht="12" customHeight="1" x14ac:dyDescent="0.2">
      <c r="A207" s="15">
        <f t="shared" si="3"/>
        <v>202</v>
      </c>
      <c r="B207" s="46">
        <v>205</v>
      </c>
      <c r="C207" s="16" t="s">
        <v>395</v>
      </c>
      <c r="D207" s="7">
        <v>119391</v>
      </c>
      <c r="E207" s="7">
        <v>79</v>
      </c>
      <c r="F207" s="77">
        <v>1511.2784810126582</v>
      </c>
    </row>
    <row r="208" spans="1:6" ht="12" customHeight="1" x14ac:dyDescent="0.2">
      <c r="A208" s="15">
        <f t="shared" si="3"/>
        <v>203</v>
      </c>
      <c r="B208" s="46">
        <v>206</v>
      </c>
      <c r="C208" s="16" t="s">
        <v>263</v>
      </c>
      <c r="D208" s="7">
        <v>56819</v>
      </c>
      <c r="E208" s="7">
        <v>37</v>
      </c>
      <c r="F208" s="77">
        <v>1535.6486486486488</v>
      </c>
    </row>
    <row r="209" spans="1:6" ht="12" customHeight="1" x14ac:dyDescent="0.2">
      <c r="A209" s="15">
        <f t="shared" si="3"/>
        <v>204</v>
      </c>
      <c r="B209" s="46">
        <v>207</v>
      </c>
      <c r="C209" s="16" t="s">
        <v>477</v>
      </c>
      <c r="D209" s="7">
        <v>65218</v>
      </c>
      <c r="E209" s="7">
        <v>43</v>
      </c>
      <c r="F209" s="77">
        <v>1516.6976744186047</v>
      </c>
    </row>
    <row r="210" spans="1:6" ht="12" customHeight="1" x14ac:dyDescent="0.2">
      <c r="A210" s="15">
        <f t="shared" si="3"/>
        <v>205</v>
      </c>
      <c r="B210" s="46">
        <v>208</v>
      </c>
      <c r="C210" s="16" t="s">
        <v>264</v>
      </c>
      <c r="D210" s="7">
        <v>90101</v>
      </c>
      <c r="E210" s="7">
        <v>58</v>
      </c>
      <c r="F210" s="77">
        <v>1553.4655172413793</v>
      </c>
    </row>
    <row r="211" spans="1:6" ht="12" customHeight="1" x14ac:dyDescent="0.2">
      <c r="A211" s="15">
        <f t="shared" si="3"/>
        <v>206</v>
      </c>
      <c r="B211" s="46">
        <v>209</v>
      </c>
      <c r="C211" s="16" t="s">
        <v>450</v>
      </c>
      <c r="D211" s="7">
        <v>49887</v>
      </c>
      <c r="E211" s="7">
        <v>33</v>
      </c>
      <c r="F211" s="77">
        <v>1511.7272727272727</v>
      </c>
    </row>
    <row r="212" spans="1:6" ht="12" customHeight="1" x14ac:dyDescent="0.2">
      <c r="A212" s="15">
        <f t="shared" si="3"/>
        <v>207</v>
      </c>
      <c r="B212" s="46">
        <v>210</v>
      </c>
      <c r="C212" s="16" t="s">
        <v>186</v>
      </c>
      <c r="D212" s="7">
        <v>132157</v>
      </c>
      <c r="E212" s="7">
        <v>88</v>
      </c>
      <c r="F212" s="77">
        <v>1501.784090909091</v>
      </c>
    </row>
    <row r="213" spans="1:6" ht="12" customHeight="1" x14ac:dyDescent="0.2">
      <c r="A213" s="15">
        <f t="shared" si="3"/>
        <v>208</v>
      </c>
      <c r="B213" s="46">
        <v>211</v>
      </c>
      <c r="C213" s="16" t="s">
        <v>265</v>
      </c>
      <c r="D213" s="7">
        <v>33578</v>
      </c>
      <c r="E213" s="7">
        <v>22</v>
      </c>
      <c r="F213" s="77">
        <v>1526.2727272727273</v>
      </c>
    </row>
    <row r="214" spans="1:6" ht="12" customHeight="1" x14ac:dyDescent="0.2">
      <c r="A214" s="15">
        <f t="shared" si="3"/>
        <v>209</v>
      </c>
      <c r="B214" s="46">
        <v>212</v>
      </c>
      <c r="C214" s="16" t="s">
        <v>266</v>
      </c>
      <c r="D214" s="7">
        <v>31964</v>
      </c>
      <c r="E214" s="7">
        <v>22</v>
      </c>
      <c r="F214" s="77">
        <v>1452.909090909091</v>
      </c>
    </row>
    <row r="215" spans="1:6" ht="12" customHeight="1" x14ac:dyDescent="0.2">
      <c r="A215" s="15">
        <f t="shared" si="3"/>
        <v>210</v>
      </c>
      <c r="B215" s="46">
        <v>213</v>
      </c>
      <c r="C215" s="16" t="s">
        <v>458</v>
      </c>
      <c r="D215" s="7">
        <v>36216</v>
      </c>
      <c r="E215" s="7">
        <v>24</v>
      </c>
      <c r="F215" s="77">
        <v>1509</v>
      </c>
    </row>
    <row r="216" spans="1:6" ht="12" customHeight="1" x14ac:dyDescent="0.2">
      <c r="A216" s="15">
        <f t="shared" si="3"/>
        <v>211</v>
      </c>
      <c r="B216" s="46">
        <v>214</v>
      </c>
      <c r="C216" s="16" t="s">
        <v>267</v>
      </c>
      <c r="D216" s="7">
        <v>63890</v>
      </c>
      <c r="E216" s="7">
        <v>45</v>
      </c>
      <c r="F216" s="77">
        <v>1419.7777777777778</v>
      </c>
    </row>
    <row r="217" spans="1:6" ht="12" customHeight="1" x14ac:dyDescent="0.2">
      <c r="A217" s="15">
        <f t="shared" si="3"/>
        <v>212</v>
      </c>
      <c r="B217" s="46">
        <v>215</v>
      </c>
      <c r="C217" s="16" t="s">
        <v>268</v>
      </c>
      <c r="D217" s="7">
        <v>63439</v>
      </c>
      <c r="E217" s="7">
        <v>41</v>
      </c>
      <c r="F217" s="77">
        <v>1547.2926829268292</v>
      </c>
    </row>
    <row r="218" spans="1:6" ht="12" customHeight="1" x14ac:dyDescent="0.2">
      <c r="A218" s="15">
        <f t="shared" si="3"/>
        <v>213</v>
      </c>
      <c r="B218" s="46">
        <v>216</v>
      </c>
      <c r="C218" s="16" t="s">
        <v>269</v>
      </c>
      <c r="D218" s="7">
        <v>59135</v>
      </c>
      <c r="E218" s="7">
        <v>50</v>
      </c>
      <c r="F218" s="77">
        <v>1182.7</v>
      </c>
    </row>
    <row r="219" spans="1:6" ht="12" customHeight="1" x14ac:dyDescent="0.2">
      <c r="A219" s="15">
        <f t="shared" si="3"/>
        <v>214</v>
      </c>
      <c r="B219" s="46">
        <v>217</v>
      </c>
      <c r="C219" s="16" t="s">
        <v>396</v>
      </c>
      <c r="D219" s="7">
        <v>16789</v>
      </c>
      <c r="E219" s="7">
        <v>11</v>
      </c>
      <c r="F219" s="77">
        <v>1526.2727272727273</v>
      </c>
    </row>
    <row r="220" spans="1:6" ht="12" customHeight="1" x14ac:dyDescent="0.2">
      <c r="A220" s="15">
        <f t="shared" si="3"/>
        <v>215</v>
      </c>
      <c r="B220" s="46">
        <v>218</v>
      </c>
      <c r="C220" s="16" t="s">
        <v>451</v>
      </c>
      <c r="D220" s="7">
        <v>142072</v>
      </c>
      <c r="E220" s="7">
        <v>95</v>
      </c>
      <c r="F220" s="77">
        <v>1495.4947368421053</v>
      </c>
    </row>
    <row r="221" spans="1:6" ht="12" customHeight="1" x14ac:dyDescent="0.2">
      <c r="A221" s="15">
        <f t="shared" si="3"/>
        <v>216</v>
      </c>
      <c r="B221" s="46">
        <v>219</v>
      </c>
      <c r="C221" s="16" t="s">
        <v>270</v>
      </c>
      <c r="D221" s="7">
        <v>38974</v>
      </c>
      <c r="E221" s="7">
        <v>26</v>
      </c>
      <c r="F221" s="77">
        <v>1499</v>
      </c>
    </row>
    <row r="222" spans="1:6" ht="12" customHeight="1" x14ac:dyDescent="0.2">
      <c r="A222" s="15">
        <f t="shared" si="3"/>
        <v>217</v>
      </c>
      <c r="B222" s="46">
        <v>220</v>
      </c>
      <c r="C222" s="16" t="s">
        <v>397</v>
      </c>
      <c r="D222" s="7">
        <v>18225</v>
      </c>
      <c r="E222" s="7">
        <v>15</v>
      </c>
      <c r="F222" s="77">
        <v>1215</v>
      </c>
    </row>
    <row r="223" spans="1:6" ht="12" customHeight="1" x14ac:dyDescent="0.2">
      <c r="A223" s="15">
        <f t="shared" si="3"/>
        <v>218</v>
      </c>
      <c r="B223" s="46">
        <v>221</v>
      </c>
      <c r="C223" s="16" t="s">
        <v>398</v>
      </c>
      <c r="D223" s="7">
        <v>38614</v>
      </c>
      <c r="E223" s="7">
        <v>26</v>
      </c>
      <c r="F223" s="77">
        <v>1485.1538461538462</v>
      </c>
    </row>
    <row r="224" spans="1:6" ht="12" customHeight="1" x14ac:dyDescent="0.2">
      <c r="A224" s="15">
        <f t="shared" si="3"/>
        <v>219</v>
      </c>
      <c r="B224" s="46">
        <v>222</v>
      </c>
      <c r="C224" s="16" t="s">
        <v>399</v>
      </c>
      <c r="D224" s="7">
        <v>25662</v>
      </c>
      <c r="E224" s="7">
        <v>18</v>
      </c>
      <c r="F224" s="77">
        <v>1425.6666666666667</v>
      </c>
    </row>
    <row r="225" spans="1:6" ht="12" customHeight="1" x14ac:dyDescent="0.2">
      <c r="A225" s="15">
        <f t="shared" si="3"/>
        <v>220</v>
      </c>
      <c r="B225" s="46">
        <v>223</v>
      </c>
      <c r="C225" s="16" t="s">
        <v>271</v>
      </c>
      <c r="D225" s="7">
        <v>19192</v>
      </c>
      <c r="E225" s="7">
        <v>16</v>
      </c>
      <c r="F225" s="77">
        <v>1199.5</v>
      </c>
    </row>
    <row r="226" spans="1:6" ht="12" customHeight="1" x14ac:dyDescent="0.2">
      <c r="A226" s="15">
        <f t="shared" si="3"/>
        <v>221</v>
      </c>
      <c r="B226" s="46">
        <v>224</v>
      </c>
      <c r="C226" s="16" t="s">
        <v>400</v>
      </c>
      <c r="D226" s="7">
        <v>8632</v>
      </c>
      <c r="E226" s="7">
        <v>8</v>
      </c>
      <c r="F226" s="77">
        <v>1079</v>
      </c>
    </row>
    <row r="227" spans="1:6" ht="12" customHeight="1" x14ac:dyDescent="0.2">
      <c r="A227" s="15">
        <f t="shared" si="3"/>
        <v>222</v>
      </c>
      <c r="B227" s="46">
        <v>226</v>
      </c>
      <c r="C227" s="16" t="s">
        <v>272</v>
      </c>
      <c r="D227" s="7">
        <v>11985</v>
      </c>
      <c r="E227" s="7">
        <v>10</v>
      </c>
      <c r="F227" s="77">
        <v>1198.5</v>
      </c>
    </row>
    <row r="228" spans="1:6" ht="12" customHeight="1" x14ac:dyDescent="0.2">
      <c r="A228" s="15">
        <f t="shared" si="3"/>
        <v>223</v>
      </c>
      <c r="B228" s="46">
        <v>227</v>
      </c>
      <c r="C228" s="16" t="s">
        <v>273</v>
      </c>
      <c r="D228" s="7">
        <v>20986</v>
      </c>
      <c r="E228" s="7">
        <v>14</v>
      </c>
      <c r="F228" s="77">
        <v>1499</v>
      </c>
    </row>
    <row r="229" spans="1:6" ht="12" customHeight="1" x14ac:dyDescent="0.2">
      <c r="A229" s="15">
        <f t="shared" si="3"/>
        <v>224</v>
      </c>
      <c r="B229" s="46">
        <v>228</v>
      </c>
      <c r="C229" s="16" t="s">
        <v>402</v>
      </c>
      <c r="D229" s="7">
        <v>10789</v>
      </c>
      <c r="E229" s="7">
        <v>7</v>
      </c>
      <c r="F229" s="77">
        <v>1541.2857142857142</v>
      </c>
    </row>
    <row r="230" spans="1:6" ht="12" customHeight="1" x14ac:dyDescent="0.2">
      <c r="A230" s="15">
        <f t="shared" si="3"/>
        <v>225</v>
      </c>
      <c r="B230" s="46">
        <v>229</v>
      </c>
      <c r="C230" s="16" t="s">
        <v>403</v>
      </c>
      <c r="D230" s="7">
        <v>38505</v>
      </c>
      <c r="E230" s="7">
        <v>34</v>
      </c>
      <c r="F230" s="77">
        <v>1132.5</v>
      </c>
    </row>
    <row r="231" spans="1:6" ht="12" customHeight="1" x14ac:dyDescent="0.2">
      <c r="A231" s="15">
        <f t="shared" si="3"/>
        <v>226</v>
      </c>
      <c r="B231" s="46">
        <v>230</v>
      </c>
      <c r="C231" s="16" t="s">
        <v>539</v>
      </c>
      <c r="D231" s="7">
        <v>8994</v>
      </c>
      <c r="E231" s="7">
        <v>6</v>
      </c>
      <c r="F231" s="77">
        <v>1499</v>
      </c>
    </row>
    <row r="232" spans="1:6" ht="12" customHeight="1" x14ac:dyDescent="0.2">
      <c r="A232" s="15">
        <f t="shared" si="3"/>
        <v>227</v>
      </c>
      <c r="B232" s="46">
        <v>231</v>
      </c>
      <c r="C232" s="16" t="s">
        <v>274</v>
      </c>
      <c r="D232" s="7">
        <v>196182</v>
      </c>
      <c r="E232" s="7">
        <v>162</v>
      </c>
      <c r="F232" s="77">
        <v>1211</v>
      </c>
    </row>
    <row r="233" spans="1:6" ht="12" customHeight="1" x14ac:dyDescent="0.2">
      <c r="A233" s="15">
        <f t="shared" si="3"/>
        <v>228</v>
      </c>
      <c r="B233" s="46">
        <v>232</v>
      </c>
      <c r="C233" s="16" t="s">
        <v>275</v>
      </c>
      <c r="D233" s="7">
        <v>26378</v>
      </c>
      <c r="E233" s="7">
        <v>22</v>
      </c>
      <c r="F233" s="77">
        <v>1199</v>
      </c>
    </row>
    <row r="234" spans="1:6" ht="12" customHeight="1" x14ac:dyDescent="0.2">
      <c r="A234" s="15">
        <f t="shared" si="3"/>
        <v>229</v>
      </c>
      <c r="B234" s="46">
        <v>233</v>
      </c>
      <c r="C234" s="16" t="s">
        <v>276</v>
      </c>
      <c r="D234" s="7">
        <v>76989</v>
      </c>
      <c r="E234" s="7">
        <v>51</v>
      </c>
      <c r="F234" s="77">
        <v>1509.5882352941176</v>
      </c>
    </row>
    <row r="235" spans="1:6" ht="12" customHeight="1" x14ac:dyDescent="0.2">
      <c r="A235" s="15">
        <f t="shared" si="3"/>
        <v>230</v>
      </c>
      <c r="B235" s="46">
        <v>234</v>
      </c>
      <c r="C235" s="16" t="s">
        <v>277</v>
      </c>
      <c r="D235" s="7">
        <v>35728</v>
      </c>
      <c r="E235" s="7">
        <v>24</v>
      </c>
      <c r="F235" s="77">
        <v>1488.6666666666667</v>
      </c>
    </row>
    <row r="236" spans="1:6" ht="12" customHeight="1" x14ac:dyDescent="0.2">
      <c r="A236" s="15">
        <f t="shared" si="3"/>
        <v>231</v>
      </c>
      <c r="B236" s="46">
        <v>235</v>
      </c>
      <c r="C236" s="16" t="s">
        <v>404</v>
      </c>
      <c r="D236" s="7">
        <v>106488</v>
      </c>
      <c r="E236" s="7">
        <v>76</v>
      </c>
      <c r="F236" s="77">
        <v>1401.1578947368421</v>
      </c>
    </row>
    <row r="237" spans="1:6" ht="12" customHeight="1" x14ac:dyDescent="0.2">
      <c r="A237" s="15">
        <f t="shared" si="3"/>
        <v>232</v>
      </c>
      <c r="B237" s="46">
        <v>236</v>
      </c>
      <c r="C237" s="16" t="s">
        <v>278</v>
      </c>
      <c r="D237" s="7">
        <v>55811</v>
      </c>
      <c r="E237" s="7">
        <v>37</v>
      </c>
      <c r="F237" s="77">
        <v>1508.4054054054054</v>
      </c>
    </row>
    <row r="238" spans="1:6" ht="12" customHeight="1" x14ac:dyDescent="0.2">
      <c r="A238" s="15">
        <f t="shared" si="3"/>
        <v>233</v>
      </c>
      <c r="B238" s="46">
        <v>237</v>
      </c>
      <c r="C238" s="16" t="s">
        <v>452</v>
      </c>
      <c r="D238" s="7">
        <v>81039</v>
      </c>
      <c r="E238" s="7">
        <v>78</v>
      </c>
      <c r="F238" s="77">
        <v>1038.9615384615386</v>
      </c>
    </row>
    <row r="239" spans="1:6" ht="12" customHeight="1" x14ac:dyDescent="0.2">
      <c r="A239" s="15">
        <f t="shared" si="3"/>
        <v>234</v>
      </c>
      <c r="B239" s="46">
        <v>238</v>
      </c>
      <c r="C239" s="16" t="s">
        <v>279</v>
      </c>
      <c r="D239" s="7">
        <v>202052</v>
      </c>
      <c r="E239" s="7">
        <v>137</v>
      </c>
      <c r="F239" s="77">
        <v>1474.8321167883212</v>
      </c>
    </row>
    <row r="240" spans="1:6" ht="12" customHeight="1" x14ac:dyDescent="0.2">
      <c r="A240" s="15">
        <f t="shared" si="3"/>
        <v>235</v>
      </c>
      <c r="B240" s="46">
        <v>239</v>
      </c>
      <c r="C240" s="16" t="s">
        <v>280</v>
      </c>
      <c r="D240" s="7">
        <v>34991</v>
      </c>
      <c r="E240" s="7">
        <v>30</v>
      </c>
      <c r="F240" s="77">
        <v>1166.3666666666666</v>
      </c>
    </row>
    <row r="241" spans="1:6" ht="12" customHeight="1" x14ac:dyDescent="0.2">
      <c r="A241" s="15">
        <f t="shared" si="3"/>
        <v>236</v>
      </c>
      <c r="B241" s="46">
        <v>240</v>
      </c>
      <c r="C241" s="16" t="s">
        <v>459</v>
      </c>
      <c r="D241" s="7">
        <v>80209</v>
      </c>
      <c r="E241" s="7">
        <v>52</v>
      </c>
      <c r="F241" s="77">
        <v>1542.4807692307693</v>
      </c>
    </row>
    <row r="242" spans="1:6" ht="12" customHeight="1" x14ac:dyDescent="0.2">
      <c r="A242" s="15">
        <f t="shared" si="3"/>
        <v>237</v>
      </c>
      <c r="B242" s="46">
        <v>241</v>
      </c>
      <c r="C242" s="16" t="s">
        <v>478</v>
      </c>
      <c r="D242" s="7">
        <v>47968</v>
      </c>
      <c r="E242" s="7">
        <v>32</v>
      </c>
      <c r="F242" s="77">
        <v>1499</v>
      </c>
    </row>
    <row r="243" spans="1:6" ht="12" customHeight="1" x14ac:dyDescent="0.2">
      <c r="A243" s="15">
        <f t="shared" si="3"/>
        <v>238</v>
      </c>
      <c r="B243" s="46">
        <v>242</v>
      </c>
      <c r="C243" s="16" t="s">
        <v>281</v>
      </c>
      <c r="D243" s="7">
        <v>35519</v>
      </c>
      <c r="E243" s="7">
        <v>28</v>
      </c>
      <c r="F243" s="77">
        <v>1268.5357142857142</v>
      </c>
    </row>
    <row r="244" spans="1:6" ht="12" customHeight="1" x14ac:dyDescent="0.2">
      <c r="A244" s="15">
        <f t="shared" si="3"/>
        <v>239</v>
      </c>
      <c r="B244" s="46">
        <v>243</v>
      </c>
      <c r="C244" s="16" t="s">
        <v>540</v>
      </c>
      <c r="D244" s="7">
        <v>18886</v>
      </c>
      <c r="E244" s="7">
        <v>14</v>
      </c>
      <c r="F244" s="77">
        <v>1349</v>
      </c>
    </row>
    <row r="245" spans="1:6" ht="12" customHeight="1" x14ac:dyDescent="0.2">
      <c r="A245" s="15">
        <f t="shared" si="3"/>
        <v>240</v>
      </c>
      <c r="B245" s="46">
        <v>244</v>
      </c>
      <c r="C245" s="16" t="s">
        <v>187</v>
      </c>
      <c r="D245" s="7">
        <v>34733</v>
      </c>
      <c r="E245" s="7">
        <v>31</v>
      </c>
      <c r="F245" s="77">
        <v>1120.4193548387098</v>
      </c>
    </row>
    <row r="246" spans="1:6" ht="12" customHeight="1" x14ac:dyDescent="0.2">
      <c r="A246" s="15">
        <f t="shared" si="3"/>
        <v>241</v>
      </c>
      <c r="B246" s="46">
        <v>245</v>
      </c>
      <c r="C246" s="16" t="s">
        <v>282</v>
      </c>
      <c r="D246" s="7">
        <v>40548</v>
      </c>
      <c r="E246" s="7">
        <v>28</v>
      </c>
      <c r="F246" s="77">
        <v>1448.1428571428571</v>
      </c>
    </row>
    <row r="247" spans="1:6" ht="12" customHeight="1" x14ac:dyDescent="0.2">
      <c r="A247" s="15">
        <f t="shared" si="3"/>
        <v>242</v>
      </c>
      <c r="B247" s="46">
        <v>246</v>
      </c>
      <c r="C247" s="16" t="s">
        <v>283</v>
      </c>
      <c r="D247" s="7">
        <v>80300</v>
      </c>
      <c r="E247" s="7">
        <v>53</v>
      </c>
      <c r="F247" s="77">
        <v>1515.0943396226414</v>
      </c>
    </row>
    <row r="248" spans="1:6" ht="12" customHeight="1" x14ac:dyDescent="0.2">
      <c r="A248" s="15">
        <f t="shared" si="3"/>
        <v>243</v>
      </c>
      <c r="B248" s="46">
        <v>247</v>
      </c>
      <c r="C248" s="16" t="s">
        <v>284</v>
      </c>
      <c r="D248" s="7">
        <v>11992</v>
      </c>
      <c r="E248" s="7">
        <v>8</v>
      </c>
      <c r="F248" s="77">
        <v>1499</v>
      </c>
    </row>
    <row r="249" spans="1:6" ht="12" customHeight="1" x14ac:dyDescent="0.2">
      <c r="A249" s="15">
        <f t="shared" si="3"/>
        <v>244</v>
      </c>
      <c r="B249" s="46">
        <v>248</v>
      </c>
      <c r="C249" s="16" t="s">
        <v>405</v>
      </c>
      <c r="D249" s="7">
        <v>48126</v>
      </c>
      <c r="E249" s="7">
        <v>34</v>
      </c>
      <c r="F249" s="77">
        <v>1415.4705882352941</v>
      </c>
    </row>
    <row r="250" spans="1:6" ht="12" customHeight="1" x14ac:dyDescent="0.2">
      <c r="A250" s="15">
        <f t="shared" si="3"/>
        <v>245</v>
      </c>
      <c r="B250" s="46">
        <v>249</v>
      </c>
      <c r="C250" s="16" t="s">
        <v>406</v>
      </c>
      <c r="D250" s="7">
        <v>196665</v>
      </c>
      <c r="E250" s="7">
        <v>138</v>
      </c>
      <c r="F250" s="77">
        <v>1425.108695652174</v>
      </c>
    </row>
    <row r="251" spans="1:6" ht="12" customHeight="1" x14ac:dyDescent="0.2">
      <c r="A251" s="15">
        <f t="shared" si="3"/>
        <v>246</v>
      </c>
      <c r="B251" s="46">
        <v>250</v>
      </c>
      <c r="C251" s="16" t="s">
        <v>285</v>
      </c>
      <c r="D251" s="7">
        <v>250276</v>
      </c>
      <c r="E251" s="7">
        <v>165</v>
      </c>
      <c r="F251" s="77">
        <v>1516.8242424242424</v>
      </c>
    </row>
    <row r="252" spans="1:6" ht="12" customHeight="1" x14ac:dyDescent="0.2">
      <c r="A252" s="15">
        <f t="shared" si="3"/>
        <v>247</v>
      </c>
      <c r="B252" s="46">
        <v>251</v>
      </c>
      <c r="C252" s="16" t="s">
        <v>286</v>
      </c>
      <c r="D252" s="7">
        <v>154940</v>
      </c>
      <c r="E252" s="7">
        <v>102</v>
      </c>
      <c r="F252" s="77">
        <v>1519.0196078431372</v>
      </c>
    </row>
    <row r="253" spans="1:6" ht="12" customHeight="1" x14ac:dyDescent="0.2">
      <c r="A253" s="15">
        <f t="shared" si="3"/>
        <v>248</v>
      </c>
      <c r="B253" s="46">
        <v>252</v>
      </c>
      <c r="C253" s="16" t="s">
        <v>287</v>
      </c>
      <c r="D253" s="7">
        <v>12071</v>
      </c>
      <c r="E253" s="7">
        <v>8</v>
      </c>
      <c r="F253" s="77">
        <v>1508.875</v>
      </c>
    </row>
    <row r="254" spans="1:6" ht="12" customHeight="1" x14ac:dyDescent="0.2">
      <c r="A254" s="15">
        <f t="shared" si="3"/>
        <v>249</v>
      </c>
      <c r="B254" s="46">
        <v>253</v>
      </c>
      <c r="C254" s="16" t="s">
        <v>453</v>
      </c>
      <c r="D254" s="7">
        <v>10793</v>
      </c>
      <c r="E254" s="7">
        <v>7</v>
      </c>
      <c r="F254" s="77">
        <v>1541.8571428571429</v>
      </c>
    </row>
    <row r="255" spans="1:6" ht="12" customHeight="1" x14ac:dyDescent="0.2">
      <c r="A255" s="15">
        <f t="shared" si="3"/>
        <v>250</v>
      </c>
      <c r="B255" s="46">
        <v>254</v>
      </c>
      <c r="C255" s="16" t="s">
        <v>479</v>
      </c>
      <c r="D255" s="7">
        <v>134625</v>
      </c>
      <c r="E255" s="7">
        <v>112</v>
      </c>
      <c r="F255" s="77">
        <v>1202.0089285714287</v>
      </c>
    </row>
    <row r="256" spans="1:6" ht="12" customHeight="1" x14ac:dyDescent="0.2">
      <c r="A256" s="15">
        <f t="shared" si="3"/>
        <v>251</v>
      </c>
      <c r="B256" s="46">
        <v>255</v>
      </c>
      <c r="C256" s="16" t="s">
        <v>407</v>
      </c>
      <c r="D256" s="7">
        <v>110181</v>
      </c>
      <c r="E256" s="7">
        <v>77</v>
      </c>
      <c r="F256" s="77">
        <v>1430.922077922078</v>
      </c>
    </row>
    <row r="257" spans="1:6" ht="12" customHeight="1" x14ac:dyDescent="0.2">
      <c r="A257" s="15">
        <f t="shared" si="3"/>
        <v>252</v>
      </c>
      <c r="B257" s="46">
        <v>256</v>
      </c>
      <c r="C257" s="16" t="s">
        <v>408</v>
      </c>
      <c r="D257" s="7">
        <v>130634</v>
      </c>
      <c r="E257" s="7">
        <v>88</v>
      </c>
      <c r="F257" s="77">
        <v>1484.4772727272727</v>
      </c>
    </row>
    <row r="258" spans="1:6" ht="12" customHeight="1" x14ac:dyDescent="0.2">
      <c r="A258" s="15">
        <f t="shared" si="3"/>
        <v>253</v>
      </c>
      <c r="B258" s="46">
        <v>257</v>
      </c>
      <c r="C258" s="16" t="s">
        <v>480</v>
      </c>
      <c r="D258" s="7">
        <v>74925</v>
      </c>
      <c r="E258" s="7">
        <v>50</v>
      </c>
      <c r="F258" s="77">
        <v>1498.5</v>
      </c>
    </row>
    <row r="259" spans="1:6" ht="12" customHeight="1" x14ac:dyDescent="0.2">
      <c r="A259" s="15">
        <f t="shared" si="3"/>
        <v>254</v>
      </c>
      <c r="B259" s="46">
        <v>258</v>
      </c>
      <c r="C259" s="16" t="s">
        <v>481</v>
      </c>
      <c r="D259" s="7">
        <v>115232</v>
      </c>
      <c r="E259" s="7">
        <v>77</v>
      </c>
      <c r="F259" s="77">
        <v>1496.5194805194806</v>
      </c>
    </row>
    <row r="260" spans="1:6" ht="12" customHeight="1" x14ac:dyDescent="0.2">
      <c r="A260" s="15">
        <f t="shared" si="3"/>
        <v>255</v>
      </c>
      <c r="B260" s="46">
        <v>259</v>
      </c>
      <c r="C260" s="16" t="s">
        <v>409</v>
      </c>
      <c r="D260" s="7">
        <v>51572</v>
      </c>
      <c r="E260" s="7">
        <v>41</v>
      </c>
      <c r="F260" s="77">
        <v>1257.8536585365853</v>
      </c>
    </row>
    <row r="261" spans="1:6" ht="12" customHeight="1" x14ac:dyDescent="0.2">
      <c r="A261" s="15">
        <f t="shared" si="3"/>
        <v>256</v>
      </c>
      <c r="B261" s="46">
        <v>260</v>
      </c>
      <c r="C261" s="16" t="s">
        <v>410</v>
      </c>
      <c r="D261" s="7">
        <v>44563</v>
      </c>
      <c r="E261" s="7">
        <v>29</v>
      </c>
      <c r="F261" s="77">
        <v>1536.655172413793</v>
      </c>
    </row>
    <row r="262" spans="1:6" ht="12" customHeight="1" x14ac:dyDescent="0.2">
      <c r="A262" s="15">
        <f t="shared" si="3"/>
        <v>257</v>
      </c>
      <c r="B262" s="46">
        <v>261</v>
      </c>
      <c r="C262" s="16" t="s">
        <v>411</v>
      </c>
      <c r="D262" s="7">
        <v>48595</v>
      </c>
      <c r="E262" s="7">
        <v>40</v>
      </c>
      <c r="F262" s="77">
        <v>1214.875</v>
      </c>
    </row>
    <row r="263" spans="1:6" ht="12" customHeight="1" x14ac:dyDescent="0.2">
      <c r="A263" s="15">
        <f t="shared" si="3"/>
        <v>258</v>
      </c>
      <c r="B263" s="46">
        <v>262</v>
      </c>
      <c r="C263" s="16" t="s">
        <v>412</v>
      </c>
      <c r="D263" s="7">
        <v>38368</v>
      </c>
      <c r="E263" s="7">
        <v>32</v>
      </c>
      <c r="F263" s="77">
        <v>1199</v>
      </c>
    </row>
    <row r="264" spans="1:6" ht="12" customHeight="1" x14ac:dyDescent="0.2">
      <c r="A264" s="15">
        <f t="shared" ref="A264:A327" si="4">A263+1</f>
        <v>259</v>
      </c>
      <c r="B264" s="46">
        <v>263</v>
      </c>
      <c r="C264" s="16" t="s">
        <v>541</v>
      </c>
      <c r="D264" s="7">
        <v>73831</v>
      </c>
      <c r="E264" s="7">
        <v>49</v>
      </c>
      <c r="F264" s="77">
        <v>1506.7551020408164</v>
      </c>
    </row>
    <row r="265" spans="1:6" ht="12" customHeight="1" x14ac:dyDescent="0.2">
      <c r="A265" s="15">
        <f t="shared" si="4"/>
        <v>260</v>
      </c>
      <c r="B265" s="46">
        <v>264</v>
      </c>
      <c r="C265" s="16" t="s">
        <v>413</v>
      </c>
      <c r="D265" s="7">
        <v>55725</v>
      </c>
      <c r="E265" s="7">
        <v>38</v>
      </c>
      <c r="F265" s="77">
        <v>1466.4473684210527</v>
      </c>
    </row>
    <row r="266" spans="1:6" ht="12" customHeight="1" x14ac:dyDescent="0.2">
      <c r="A266" s="15">
        <f t="shared" si="4"/>
        <v>261</v>
      </c>
      <c r="B266" s="46">
        <v>265</v>
      </c>
      <c r="C266" s="16" t="s">
        <v>414</v>
      </c>
      <c r="D266" s="7">
        <v>34717</v>
      </c>
      <c r="E266" s="7">
        <v>23</v>
      </c>
      <c r="F266" s="77">
        <v>1509.4347826086957</v>
      </c>
    </row>
    <row r="267" spans="1:6" ht="12" customHeight="1" x14ac:dyDescent="0.2">
      <c r="A267" s="15">
        <f t="shared" si="4"/>
        <v>262</v>
      </c>
      <c r="B267" s="46">
        <v>266</v>
      </c>
      <c r="C267" s="16" t="s">
        <v>288</v>
      </c>
      <c r="D267" s="7">
        <v>59181</v>
      </c>
      <c r="E267" s="7">
        <v>49</v>
      </c>
      <c r="F267" s="77">
        <v>1207.7755102040817</v>
      </c>
    </row>
    <row r="268" spans="1:6" ht="12" customHeight="1" x14ac:dyDescent="0.2">
      <c r="A268" s="15">
        <f t="shared" si="4"/>
        <v>263</v>
      </c>
      <c r="B268" s="46">
        <v>267</v>
      </c>
      <c r="C268" s="16" t="s">
        <v>542</v>
      </c>
      <c r="D268" s="7">
        <v>14803</v>
      </c>
      <c r="E268" s="7">
        <v>13</v>
      </c>
      <c r="F268" s="77">
        <v>1138.6923076923076</v>
      </c>
    </row>
    <row r="269" spans="1:6" ht="12" customHeight="1" x14ac:dyDescent="0.2">
      <c r="A269" s="15">
        <f t="shared" si="4"/>
        <v>264</v>
      </c>
      <c r="B269" s="46">
        <v>268</v>
      </c>
      <c r="C269" s="16" t="s">
        <v>188</v>
      </c>
      <c r="D269" s="7">
        <v>84580</v>
      </c>
      <c r="E269" s="7">
        <v>72</v>
      </c>
      <c r="F269" s="77">
        <v>1174.7222222222222</v>
      </c>
    </row>
    <row r="270" spans="1:6" ht="12" customHeight="1" x14ac:dyDescent="0.2">
      <c r="A270" s="15">
        <f t="shared" si="4"/>
        <v>265</v>
      </c>
      <c r="B270" s="46">
        <v>269</v>
      </c>
      <c r="C270" s="16" t="s">
        <v>289</v>
      </c>
      <c r="D270" s="7">
        <v>65428</v>
      </c>
      <c r="E270" s="7">
        <v>53</v>
      </c>
      <c r="F270" s="77">
        <v>1234.4905660377358</v>
      </c>
    </row>
    <row r="271" spans="1:6" ht="12" customHeight="1" x14ac:dyDescent="0.2">
      <c r="A271" s="15">
        <f t="shared" si="4"/>
        <v>266</v>
      </c>
      <c r="B271" s="46">
        <v>270</v>
      </c>
      <c r="C271" s="16" t="s">
        <v>482</v>
      </c>
      <c r="D271" s="7">
        <v>103069</v>
      </c>
      <c r="E271" s="7">
        <v>69</v>
      </c>
      <c r="F271" s="77">
        <v>1493.7536231884058</v>
      </c>
    </row>
    <row r="272" spans="1:6" ht="12" customHeight="1" x14ac:dyDescent="0.2">
      <c r="A272" s="15">
        <f t="shared" si="4"/>
        <v>267</v>
      </c>
      <c r="B272" s="46">
        <v>271</v>
      </c>
      <c r="C272" s="16" t="s">
        <v>290</v>
      </c>
      <c r="D272" s="7">
        <v>17982</v>
      </c>
      <c r="E272" s="7">
        <v>12</v>
      </c>
      <c r="F272" s="77">
        <v>1498.5</v>
      </c>
    </row>
    <row r="273" spans="1:6" ht="12" customHeight="1" x14ac:dyDescent="0.2">
      <c r="A273" s="15">
        <f t="shared" si="4"/>
        <v>268</v>
      </c>
      <c r="B273" s="46">
        <v>272</v>
      </c>
      <c r="C273" s="16" t="s">
        <v>189</v>
      </c>
      <c r="D273" s="7">
        <v>110873</v>
      </c>
      <c r="E273" s="7">
        <v>72</v>
      </c>
      <c r="F273" s="77">
        <v>1539.9027777777778</v>
      </c>
    </row>
    <row r="274" spans="1:6" ht="12" customHeight="1" x14ac:dyDescent="0.2">
      <c r="A274" s="15">
        <f t="shared" si="4"/>
        <v>269</v>
      </c>
      <c r="B274" s="46">
        <v>273</v>
      </c>
      <c r="C274" s="16" t="s">
        <v>190</v>
      </c>
      <c r="D274" s="7">
        <v>18224</v>
      </c>
      <c r="E274" s="7">
        <v>12</v>
      </c>
      <c r="F274" s="77">
        <v>1518.6666666666667</v>
      </c>
    </row>
    <row r="275" spans="1:6" ht="12" customHeight="1" x14ac:dyDescent="0.2">
      <c r="A275" s="15">
        <f t="shared" si="4"/>
        <v>270</v>
      </c>
      <c r="B275" s="46">
        <v>274</v>
      </c>
      <c r="C275" s="16" t="s">
        <v>291</v>
      </c>
      <c r="D275" s="7">
        <v>337356</v>
      </c>
      <c r="E275" s="7">
        <v>221</v>
      </c>
      <c r="F275" s="77">
        <v>1526.4977375565611</v>
      </c>
    </row>
    <row r="276" spans="1:6" ht="12" customHeight="1" x14ac:dyDescent="0.2">
      <c r="A276" s="15">
        <f t="shared" si="4"/>
        <v>271</v>
      </c>
      <c r="B276" s="46">
        <v>275</v>
      </c>
      <c r="C276" s="16" t="s">
        <v>415</v>
      </c>
      <c r="D276" s="7">
        <v>72036</v>
      </c>
      <c r="E276" s="7">
        <v>60</v>
      </c>
      <c r="F276" s="77">
        <v>1200.5999999999999</v>
      </c>
    </row>
    <row r="277" spans="1:6" ht="12" customHeight="1" x14ac:dyDescent="0.2">
      <c r="A277" s="15">
        <f t="shared" si="4"/>
        <v>272</v>
      </c>
      <c r="B277" s="46">
        <v>276</v>
      </c>
      <c r="C277" s="16" t="s">
        <v>416</v>
      </c>
      <c r="D277" s="7">
        <v>107105</v>
      </c>
      <c r="E277" s="7">
        <v>71</v>
      </c>
      <c r="F277" s="77">
        <v>1508.5211267605634</v>
      </c>
    </row>
    <row r="278" spans="1:6" ht="12" customHeight="1" x14ac:dyDescent="0.2">
      <c r="A278" s="15">
        <f t="shared" si="4"/>
        <v>273</v>
      </c>
      <c r="B278" s="46">
        <v>277</v>
      </c>
      <c r="C278" s="16" t="s">
        <v>191</v>
      </c>
      <c r="D278" s="7">
        <v>63116</v>
      </c>
      <c r="E278" s="7">
        <v>52</v>
      </c>
      <c r="F278" s="77">
        <v>1213.7692307692307</v>
      </c>
    </row>
    <row r="279" spans="1:6" ht="12" customHeight="1" x14ac:dyDescent="0.2">
      <c r="A279" s="15">
        <f t="shared" si="4"/>
        <v>274</v>
      </c>
      <c r="B279" s="46">
        <v>278</v>
      </c>
      <c r="C279" s="16" t="s">
        <v>292</v>
      </c>
      <c r="D279" s="7">
        <v>156959</v>
      </c>
      <c r="E279" s="7">
        <v>104</v>
      </c>
      <c r="F279" s="77">
        <v>1509.2211538461538</v>
      </c>
    </row>
    <row r="280" spans="1:6" ht="12" customHeight="1" x14ac:dyDescent="0.2">
      <c r="A280" s="15">
        <f t="shared" si="4"/>
        <v>275</v>
      </c>
      <c r="B280" s="46">
        <v>279</v>
      </c>
      <c r="C280" s="16" t="s">
        <v>293</v>
      </c>
      <c r="D280" s="7">
        <v>185173</v>
      </c>
      <c r="E280" s="7">
        <v>128</v>
      </c>
      <c r="F280" s="77">
        <v>1446.6640625</v>
      </c>
    </row>
    <row r="281" spans="1:6" ht="12" customHeight="1" x14ac:dyDescent="0.2">
      <c r="A281" s="15">
        <f t="shared" si="4"/>
        <v>276</v>
      </c>
      <c r="B281" s="46">
        <v>280</v>
      </c>
      <c r="C281" s="16" t="s">
        <v>417</v>
      </c>
      <c r="D281" s="7">
        <v>50208</v>
      </c>
      <c r="E281" s="7">
        <v>33</v>
      </c>
      <c r="F281" s="77">
        <v>1521.4545454545455</v>
      </c>
    </row>
    <row r="282" spans="1:6" ht="12" customHeight="1" x14ac:dyDescent="0.2">
      <c r="A282" s="15">
        <f t="shared" si="4"/>
        <v>277</v>
      </c>
      <c r="B282" s="46">
        <v>281</v>
      </c>
      <c r="C282" s="16" t="s">
        <v>543</v>
      </c>
      <c r="D282" s="7">
        <v>42205</v>
      </c>
      <c r="E282" s="7">
        <v>35</v>
      </c>
      <c r="F282" s="77">
        <v>1205.8571428571429</v>
      </c>
    </row>
    <row r="283" spans="1:6" ht="12" customHeight="1" x14ac:dyDescent="0.2">
      <c r="A283" s="15">
        <f t="shared" si="4"/>
        <v>278</v>
      </c>
      <c r="B283" s="46">
        <v>282</v>
      </c>
      <c r="C283" s="16" t="s">
        <v>192</v>
      </c>
      <c r="D283" s="7">
        <v>79604</v>
      </c>
      <c r="E283" s="7">
        <v>54</v>
      </c>
      <c r="F283" s="77">
        <v>1474.148148148148</v>
      </c>
    </row>
    <row r="284" spans="1:6" ht="12" customHeight="1" x14ac:dyDescent="0.2">
      <c r="A284" s="15">
        <f t="shared" si="4"/>
        <v>279</v>
      </c>
      <c r="B284" s="46">
        <v>283</v>
      </c>
      <c r="C284" s="16" t="s">
        <v>193</v>
      </c>
      <c r="D284" s="7">
        <v>40766</v>
      </c>
      <c r="E284" s="7">
        <v>34</v>
      </c>
      <c r="F284" s="77">
        <v>1199</v>
      </c>
    </row>
    <row r="285" spans="1:6" ht="12" customHeight="1" x14ac:dyDescent="0.2">
      <c r="A285" s="15">
        <f t="shared" si="4"/>
        <v>280</v>
      </c>
      <c r="B285" s="46">
        <v>284</v>
      </c>
      <c r="C285" s="16" t="s">
        <v>194</v>
      </c>
      <c r="D285" s="7">
        <v>75253</v>
      </c>
      <c r="E285" s="7">
        <v>50</v>
      </c>
      <c r="F285" s="77">
        <v>1505.06</v>
      </c>
    </row>
    <row r="286" spans="1:6" ht="12" customHeight="1" x14ac:dyDescent="0.2">
      <c r="A286" s="15">
        <f t="shared" si="4"/>
        <v>281</v>
      </c>
      <c r="B286" s="46">
        <v>285</v>
      </c>
      <c r="C286" s="16" t="s">
        <v>294</v>
      </c>
      <c r="D286" s="7">
        <v>141400</v>
      </c>
      <c r="E286" s="7">
        <v>102</v>
      </c>
      <c r="F286" s="77">
        <v>1386.2745098039215</v>
      </c>
    </row>
    <row r="287" spans="1:6" ht="12" customHeight="1" x14ac:dyDescent="0.2">
      <c r="A287" s="15">
        <f t="shared" si="4"/>
        <v>282</v>
      </c>
      <c r="B287" s="46">
        <v>286</v>
      </c>
      <c r="C287" s="16" t="s">
        <v>418</v>
      </c>
      <c r="D287" s="7">
        <v>48656</v>
      </c>
      <c r="E287" s="7">
        <v>32</v>
      </c>
      <c r="F287" s="77">
        <v>1520.5</v>
      </c>
    </row>
    <row r="288" spans="1:6" ht="12" customHeight="1" x14ac:dyDescent="0.2">
      <c r="A288" s="15">
        <f t="shared" si="4"/>
        <v>283</v>
      </c>
      <c r="B288" s="46">
        <v>287</v>
      </c>
      <c r="C288" s="16" t="s">
        <v>295</v>
      </c>
      <c r="D288" s="7">
        <v>110849</v>
      </c>
      <c r="E288" s="7">
        <v>93</v>
      </c>
      <c r="F288" s="77">
        <v>1191.9247311827958</v>
      </c>
    </row>
    <row r="289" spans="1:6" ht="12" customHeight="1" x14ac:dyDescent="0.2">
      <c r="A289" s="15">
        <f t="shared" si="4"/>
        <v>284</v>
      </c>
      <c r="B289" s="46">
        <v>288</v>
      </c>
      <c r="C289" s="16" t="s">
        <v>296</v>
      </c>
      <c r="D289" s="7">
        <v>70262</v>
      </c>
      <c r="E289" s="7">
        <v>62</v>
      </c>
      <c r="F289" s="77">
        <v>1133.258064516129</v>
      </c>
    </row>
    <row r="290" spans="1:6" ht="12" customHeight="1" x14ac:dyDescent="0.2">
      <c r="A290" s="15">
        <f t="shared" si="4"/>
        <v>285</v>
      </c>
      <c r="B290" s="46">
        <v>289</v>
      </c>
      <c r="C290" s="16" t="s">
        <v>454</v>
      </c>
      <c r="D290" s="7">
        <v>9588</v>
      </c>
      <c r="E290" s="7">
        <v>8</v>
      </c>
      <c r="F290" s="77">
        <v>1198.5</v>
      </c>
    </row>
    <row r="291" spans="1:6" ht="12" customHeight="1" x14ac:dyDescent="0.2">
      <c r="A291" s="15">
        <f t="shared" si="4"/>
        <v>286</v>
      </c>
      <c r="B291" s="46">
        <v>290</v>
      </c>
      <c r="C291" s="16" t="s">
        <v>297</v>
      </c>
      <c r="D291" s="7">
        <v>28776</v>
      </c>
      <c r="E291" s="7">
        <v>24</v>
      </c>
      <c r="F291" s="77">
        <v>1199</v>
      </c>
    </row>
    <row r="292" spans="1:6" ht="12" customHeight="1" x14ac:dyDescent="0.2">
      <c r="A292" s="15">
        <f t="shared" si="4"/>
        <v>287</v>
      </c>
      <c r="B292" s="46">
        <v>291</v>
      </c>
      <c r="C292" s="16" t="s">
        <v>483</v>
      </c>
      <c r="D292" s="7">
        <v>32978</v>
      </c>
      <c r="E292" s="7">
        <v>22</v>
      </c>
      <c r="F292" s="77">
        <v>1499</v>
      </c>
    </row>
    <row r="293" spans="1:6" ht="12" customHeight="1" x14ac:dyDescent="0.2">
      <c r="A293" s="15">
        <f t="shared" si="4"/>
        <v>288</v>
      </c>
      <c r="B293" s="46">
        <v>293</v>
      </c>
      <c r="C293" s="16" t="s">
        <v>298</v>
      </c>
      <c r="D293" s="7">
        <v>75777</v>
      </c>
      <c r="E293" s="7">
        <v>63</v>
      </c>
      <c r="F293" s="77">
        <v>1202.8095238095239</v>
      </c>
    </row>
    <row r="294" spans="1:6" ht="12" customHeight="1" x14ac:dyDescent="0.2">
      <c r="A294" s="15">
        <f t="shared" si="4"/>
        <v>289</v>
      </c>
      <c r="B294" s="46">
        <v>294</v>
      </c>
      <c r="C294" s="16" t="s">
        <v>420</v>
      </c>
      <c r="D294" s="7">
        <v>30688</v>
      </c>
      <c r="E294" s="7">
        <v>19</v>
      </c>
      <c r="F294" s="77">
        <v>1615.1578947368421</v>
      </c>
    </row>
    <row r="295" spans="1:6" ht="12" customHeight="1" x14ac:dyDescent="0.2">
      <c r="A295" s="15">
        <f t="shared" si="4"/>
        <v>290</v>
      </c>
      <c r="B295" s="46">
        <v>295</v>
      </c>
      <c r="C295" s="16" t="s">
        <v>421</v>
      </c>
      <c r="D295" s="7">
        <v>26103</v>
      </c>
      <c r="E295" s="7">
        <v>17</v>
      </c>
      <c r="F295" s="77">
        <v>1535.4705882352941</v>
      </c>
    </row>
    <row r="296" spans="1:6" ht="12" customHeight="1" x14ac:dyDescent="0.2">
      <c r="A296" s="15">
        <f t="shared" si="4"/>
        <v>291</v>
      </c>
      <c r="B296" s="46">
        <v>296</v>
      </c>
      <c r="C296" s="16" t="s">
        <v>299</v>
      </c>
      <c r="D296" s="7">
        <v>108770</v>
      </c>
      <c r="E296" s="7">
        <v>72</v>
      </c>
      <c r="F296" s="77">
        <v>1510.6944444444443</v>
      </c>
    </row>
    <row r="297" spans="1:6" ht="12" customHeight="1" x14ac:dyDescent="0.2">
      <c r="A297" s="15">
        <f t="shared" si="4"/>
        <v>292</v>
      </c>
      <c r="B297" s="46">
        <v>297</v>
      </c>
      <c r="C297" s="16" t="s">
        <v>544</v>
      </c>
      <c r="D297" s="7">
        <v>8653</v>
      </c>
      <c r="E297" s="7">
        <v>6</v>
      </c>
      <c r="F297" s="77">
        <v>1442.1666666666667</v>
      </c>
    </row>
    <row r="298" spans="1:6" ht="12" customHeight="1" x14ac:dyDescent="0.2">
      <c r="A298" s="15">
        <f t="shared" si="4"/>
        <v>293</v>
      </c>
      <c r="B298" s="46">
        <v>298</v>
      </c>
      <c r="C298" s="16" t="s">
        <v>300</v>
      </c>
      <c r="D298" s="7">
        <v>42976</v>
      </c>
      <c r="E298" s="7">
        <v>35</v>
      </c>
      <c r="F298" s="77">
        <v>1227.8857142857144</v>
      </c>
    </row>
    <row r="299" spans="1:6" ht="12" customHeight="1" x14ac:dyDescent="0.2">
      <c r="A299" s="15">
        <f t="shared" si="4"/>
        <v>294</v>
      </c>
      <c r="B299" s="46">
        <v>299</v>
      </c>
      <c r="C299" s="16" t="s">
        <v>422</v>
      </c>
      <c r="D299" s="7">
        <v>171590</v>
      </c>
      <c r="E299" s="7">
        <v>115</v>
      </c>
      <c r="F299" s="77">
        <v>1492.0869565217392</v>
      </c>
    </row>
    <row r="300" spans="1:6" ht="12" customHeight="1" x14ac:dyDescent="0.2">
      <c r="A300" s="15">
        <f t="shared" si="4"/>
        <v>295</v>
      </c>
      <c r="B300" s="46">
        <v>300</v>
      </c>
      <c r="C300" s="16" t="s">
        <v>301</v>
      </c>
      <c r="D300" s="7">
        <v>34777</v>
      </c>
      <c r="E300" s="7">
        <v>23</v>
      </c>
      <c r="F300" s="77">
        <v>1512.0434782608695</v>
      </c>
    </row>
    <row r="301" spans="1:6" ht="12" customHeight="1" x14ac:dyDescent="0.2">
      <c r="A301" s="15">
        <f t="shared" si="4"/>
        <v>296</v>
      </c>
      <c r="B301" s="46">
        <v>301</v>
      </c>
      <c r="C301" s="16" t="s">
        <v>302</v>
      </c>
      <c r="D301" s="7">
        <v>29129</v>
      </c>
      <c r="E301" s="7">
        <v>24</v>
      </c>
      <c r="F301" s="77">
        <v>1213.7083333333333</v>
      </c>
    </row>
    <row r="302" spans="1:6" ht="12" customHeight="1" x14ac:dyDescent="0.2">
      <c r="A302" s="15">
        <f t="shared" si="4"/>
        <v>297</v>
      </c>
      <c r="B302" s="46">
        <v>302</v>
      </c>
      <c r="C302" s="16" t="s">
        <v>484</v>
      </c>
      <c r="D302" s="7">
        <v>11041</v>
      </c>
      <c r="E302" s="7">
        <v>8</v>
      </c>
      <c r="F302" s="77">
        <v>1380.125</v>
      </c>
    </row>
    <row r="303" spans="1:6" ht="12" customHeight="1" x14ac:dyDescent="0.2">
      <c r="A303" s="15">
        <f t="shared" si="4"/>
        <v>298</v>
      </c>
      <c r="B303" s="46">
        <v>303</v>
      </c>
      <c r="C303" s="16" t="s">
        <v>303</v>
      </c>
      <c r="D303" s="7">
        <v>173196</v>
      </c>
      <c r="E303" s="7">
        <v>136</v>
      </c>
      <c r="F303" s="77">
        <v>1273.5</v>
      </c>
    </row>
    <row r="304" spans="1:6" ht="12" customHeight="1" x14ac:dyDescent="0.2">
      <c r="A304" s="15">
        <f t="shared" si="4"/>
        <v>299</v>
      </c>
      <c r="B304" s="46">
        <v>304</v>
      </c>
      <c r="C304" s="16" t="s">
        <v>304</v>
      </c>
      <c r="D304" s="7">
        <v>35976</v>
      </c>
      <c r="E304" s="7">
        <v>24</v>
      </c>
      <c r="F304" s="77">
        <v>1499</v>
      </c>
    </row>
    <row r="305" spans="1:6" ht="12" customHeight="1" x14ac:dyDescent="0.2">
      <c r="A305" s="15">
        <f t="shared" si="4"/>
        <v>300</v>
      </c>
      <c r="B305" s="46">
        <v>305</v>
      </c>
      <c r="C305" s="16" t="s">
        <v>545</v>
      </c>
      <c r="D305" s="7">
        <v>24064</v>
      </c>
      <c r="E305" s="7">
        <v>16</v>
      </c>
      <c r="F305" s="77">
        <v>1504</v>
      </c>
    </row>
    <row r="306" spans="1:6" ht="12" customHeight="1" x14ac:dyDescent="0.2">
      <c r="A306" s="15">
        <f t="shared" si="4"/>
        <v>301</v>
      </c>
      <c r="B306" s="46">
        <v>306</v>
      </c>
      <c r="C306" s="16" t="s">
        <v>546</v>
      </c>
      <c r="D306" s="7">
        <v>24694</v>
      </c>
      <c r="E306" s="7">
        <v>17</v>
      </c>
      <c r="F306" s="77">
        <v>1452.5882352941176</v>
      </c>
    </row>
    <row r="307" spans="1:6" ht="12" customHeight="1" x14ac:dyDescent="0.2">
      <c r="A307" s="15">
        <f t="shared" si="4"/>
        <v>302</v>
      </c>
      <c r="B307" s="46">
        <v>307</v>
      </c>
      <c r="C307" s="16" t="s">
        <v>305</v>
      </c>
      <c r="D307" s="7">
        <v>5060</v>
      </c>
      <c r="E307" s="7">
        <v>4</v>
      </c>
      <c r="F307" s="77">
        <v>1265</v>
      </c>
    </row>
    <row r="308" spans="1:6" ht="12" customHeight="1" x14ac:dyDescent="0.2">
      <c r="A308" s="15">
        <f t="shared" si="4"/>
        <v>303</v>
      </c>
      <c r="B308" s="46">
        <v>308</v>
      </c>
      <c r="C308" s="16" t="s">
        <v>306</v>
      </c>
      <c r="D308" s="7">
        <v>64207</v>
      </c>
      <c r="E308" s="7">
        <v>42</v>
      </c>
      <c r="F308" s="77">
        <v>1528.7380952380952</v>
      </c>
    </row>
    <row r="309" spans="1:6" ht="12" customHeight="1" x14ac:dyDescent="0.2">
      <c r="A309" s="15">
        <f t="shared" si="4"/>
        <v>304</v>
      </c>
      <c r="B309" s="46">
        <v>309</v>
      </c>
      <c r="C309" s="16" t="s">
        <v>423</v>
      </c>
      <c r="D309" s="7">
        <v>16882</v>
      </c>
      <c r="E309" s="7">
        <v>14</v>
      </c>
      <c r="F309" s="77">
        <v>1205.8571428571429</v>
      </c>
    </row>
    <row r="310" spans="1:6" ht="12" customHeight="1" x14ac:dyDescent="0.2">
      <c r="A310" s="15">
        <f t="shared" si="4"/>
        <v>305</v>
      </c>
      <c r="B310" s="46">
        <v>310</v>
      </c>
      <c r="C310" s="16" t="s">
        <v>424</v>
      </c>
      <c r="D310" s="7">
        <v>5996</v>
      </c>
      <c r="E310" s="7">
        <v>4</v>
      </c>
      <c r="F310" s="77">
        <v>1499</v>
      </c>
    </row>
    <row r="311" spans="1:6" ht="12" customHeight="1" x14ac:dyDescent="0.2">
      <c r="A311" s="15">
        <f t="shared" si="4"/>
        <v>306</v>
      </c>
      <c r="B311" s="46">
        <v>311</v>
      </c>
      <c r="C311" s="16" t="s">
        <v>307</v>
      </c>
      <c r="D311" s="7">
        <v>12470</v>
      </c>
      <c r="E311" s="7">
        <v>10</v>
      </c>
      <c r="F311" s="77">
        <v>1247</v>
      </c>
    </row>
    <row r="312" spans="1:6" ht="12" customHeight="1" x14ac:dyDescent="0.2">
      <c r="A312" s="15">
        <f t="shared" si="4"/>
        <v>307</v>
      </c>
      <c r="B312" s="46">
        <v>312</v>
      </c>
      <c r="C312" s="16" t="s">
        <v>547</v>
      </c>
      <c r="D312" s="7">
        <v>52765</v>
      </c>
      <c r="E312" s="7">
        <v>35</v>
      </c>
      <c r="F312" s="77">
        <v>1507.5714285714287</v>
      </c>
    </row>
    <row r="313" spans="1:6" ht="12" customHeight="1" x14ac:dyDescent="0.2">
      <c r="A313" s="15">
        <f t="shared" si="4"/>
        <v>308</v>
      </c>
      <c r="B313" s="46">
        <v>313</v>
      </c>
      <c r="C313" s="16" t="s">
        <v>485</v>
      </c>
      <c r="D313" s="7">
        <v>11992</v>
      </c>
      <c r="E313" s="7">
        <v>8</v>
      </c>
      <c r="F313" s="77">
        <v>1499</v>
      </c>
    </row>
    <row r="314" spans="1:6" ht="12" customHeight="1" x14ac:dyDescent="0.2">
      <c r="A314" s="15">
        <f t="shared" si="4"/>
        <v>309</v>
      </c>
      <c r="B314" s="46">
        <v>314</v>
      </c>
      <c r="C314" s="16" t="s">
        <v>425</v>
      </c>
      <c r="D314" s="7">
        <v>16985</v>
      </c>
      <c r="E314" s="7">
        <v>11</v>
      </c>
      <c r="F314" s="77">
        <v>1544.090909090909</v>
      </c>
    </row>
    <row r="315" spans="1:6" ht="12" customHeight="1" x14ac:dyDescent="0.2">
      <c r="A315" s="15">
        <f t="shared" si="4"/>
        <v>310</v>
      </c>
      <c r="B315" s="46">
        <v>315</v>
      </c>
      <c r="C315" s="16" t="s">
        <v>486</v>
      </c>
      <c r="D315" s="7">
        <v>7194</v>
      </c>
      <c r="E315" s="7">
        <v>6</v>
      </c>
      <c r="F315" s="77">
        <v>1199</v>
      </c>
    </row>
    <row r="316" spans="1:6" ht="12" customHeight="1" x14ac:dyDescent="0.2">
      <c r="A316" s="15">
        <f t="shared" si="4"/>
        <v>311</v>
      </c>
      <c r="B316" s="46">
        <v>316</v>
      </c>
      <c r="C316" s="16" t="s">
        <v>426</v>
      </c>
      <c r="D316" s="7">
        <v>42292</v>
      </c>
      <c r="E316" s="7">
        <v>28</v>
      </c>
      <c r="F316" s="77">
        <v>1510.4285714285713</v>
      </c>
    </row>
    <row r="317" spans="1:6" ht="12" customHeight="1" x14ac:dyDescent="0.2">
      <c r="A317" s="15">
        <f t="shared" si="4"/>
        <v>312</v>
      </c>
      <c r="B317" s="46">
        <v>317</v>
      </c>
      <c r="C317" s="16" t="s">
        <v>427</v>
      </c>
      <c r="D317" s="7">
        <v>24104</v>
      </c>
      <c r="E317" s="7">
        <v>16</v>
      </c>
      <c r="F317" s="77">
        <v>1506.5</v>
      </c>
    </row>
    <row r="318" spans="1:6" ht="12" customHeight="1" x14ac:dyDescent="0.2">
      <c r="A318" s="15">
        <f t="shared" si="4"/>
        <v>313</v>
      </c>
      <c r="B318" s="46">
        <v>318</v>
      </c>
      <c r="C318" s="16" t="s">
        <v>428</v>
      </c>
      <c r="D318" s="7">
        <v>86463</v>
      </c>
      <c r="E318" s="7">
        <v>57</v>
      </c>
      <c r="F318" s="77">
        <v>1516.8947368421052</v>
      </c>
    </row>
    <row r="319" spans="1:6" ht="12" customHeight="1" x14ac:dyDescent="0.2">
      <c r="A319" s="15">
        <f t="shared" si="4"/>
        <v>314</v>
      </c>
      <c r="B319" s="46">
        <v>319</v>
      </c>
      <c r="C319" s="16" t="s">
        <v>308</v>
      </c>
      <c r="D319" s="7">
        <v>31887</v>
      </c>
      <c r="E319" s="7">
        <v>27</v>
      </c>
      <c r="F319" s="77">
        <v>1181</v>
      </c>
    </row>
    <row r="320" spans="1:6" ht="12" customHeight="1" x14ac:dyDescent="0.2">
      <c r="A320" s="15">
        <f t="shared" si="4"/>
        <v>315</v>
      </c>
      <c r="B320" s="46">
        <v>320</v>
      </c>
      <c r="C320" s="16" t="s">
        <v>429</v>
      </c>
      <c r="D320" s="7">
        <v>38974</v>
      </c>
      <c r="E320" s="7">
        <v>26</v>
      </c>
      <c r="F320" s="77">
        <v>1499</v>
      </c>
    </row>
    <row r="321" spans="1:6" ht="12" customHeight="1" x14ac:dyDescent="0.2">
      <c r="A321" s="15">
        <f t="shared" si="4"/>
        <v>316</v>
      </c>
      <c r="B321" s="46">
        <v>321</v>
      </c>
      <c r="C321" s="16" t="s">
        <v>430</v>
      </c>
      <c r="D321" s="7">
        <v>48568</v>
      </c>
      <c r="E321" s="7">
        <v>32</v>
      </c>
      <c r="F321" s="77">
        <v>1517.75</v>
      </c>
    </row>
    <row r="322" spans="1:6" ht="12" customHeight="1" x14ac:dyDescent="0.2">
      <c r="A322" s="15">
        <f t="shared" si="4"/>
        <v>317</v>
      </c>
      <c r="B322" s="46">
        <v>323</v>
      </c>
      <c r="C322" s="16" t="s">
        <v>309</v>
      </c>
      <c r="D322" s="7">
        <v>71769</v>
      </c>
      <c r="E322" s="7">
        <v>56</v>
      </c>
      <c r="F322" s="77">
        <v>1281.5892857142858</v>
      </c>
    </row>
    <row r="323" spans="1:6" ht="12" customHeight="1" x14ac:dyDescent="0.2">
      <c r="A323" s="15">
        <f t="shared" si="4"/>
        <v>318</v>
      </c>
      <c r="B323" s="46">
        <v>324</v>
      </c>
      <c r="C323" s="16" t="s">
        <v>431</v>
      </c>
      <c r="D323" s="7">
        <v>34523</v>
      </c>
      <c r="E323" s="7">
        <v>25</v>
      </c>
      <c r="F323" s="77">
        <v>1380.92</v>
      </c>
    </row>
    <row r="324" spans="1:6" ht="12" customHeight="1" x14ac:dyDescent="0.2">
      <c r="A324" s="15">
        <f t="shared" si="4"/>
        <v>319</v>
      </c>
      <c r="B324" s="46">
        <v>325</v>
      </c>
      <c r="C324" s="16" t="s">
        <v>432</v>
      </c>
      <c r="D324" s="7">
        <v>45210</v>
      </c>
      <c r="E324" s="7">
        <v>30</v>
      </c>
      <c r="F324" s="77">
        <v>1507</v>
      </c>
    </row>
    <row r="325" spans="1:6" s="246" customFormat="1" ht="12" customHeight="1" x14ac:dyDescent="0.2">
      <c r="A325" s="15">
        <f t="shared" si="4"/>
        <v>320</v>
      </c>
      <c r="B325" s="46">
        <v>326</v>
      </c>
      <c r="C325" s="16" t="s">
        <v>195</v>
      </c>
      <c r="D325" s="7">
        <v>99076</v>
      </c>
      <c r="E325" s="7">
        <v>66</v>
      </c>
      <c r="F325" s="77">
        <v>1501.1515151515152</v>
      </c>
    </row>
    <row r="326" spans="1:6" s="246" customFormat="1" ht="12" customHeight="1" x14ac:dyDescent="0.2">
      <c r="A326" s="15">
        <f t="shared" si="4"/>
        <v>321</v>
      </c>
      <c r="B326" s="46">
        <v>327</v>
      </c>
      <c r="C326" s="16" t="s">
        <v>487</v>
      </c>
      <c r="D326" s="7">
        <v>23976</v>
      </c>
      <c r="E326" s="7">
        <v>16</v>
      </c>
      <c r="F326" s="77">
        <v>1498.5</v>
      </c>
    </row>
    <row r="327" spans="1:6" s="246" customFormat="1" ht="12" customHeight="1" x14ac:dyDescent="0.2">
      <c r="A327" s="15">
        <f t="shared" si="4"/>
        <v>322</v>
      </c>
      <c r="B327" s="46">
        <v>328</v>
      </c>
      <c r="C327" s="16" t="s">
        <v>310</v>
      </c>
      <c r="D327" s="7">
        <v>30060</v>
      </c>
      <c r="E327" s="7">
        <v>20</v>
      </c>
      <c r="F327" s="77">
        <v>1503</v>
      </c>
    </row>
    <row r="328" spans="1:6" s="246" customFormat="1" ht="12" customHeight="1" x14ac:dyDescent="0.2">
      <c r="A328" s="15">
        <f t="shared" ref="A328:A379" si="5">A327+1</f>
        <v>323</v>
      </c>
      <c r="B328" s="46">
        <v>329</v>
      </c>
      <c r="C328" s="16" t="s">
        <v>196</v>
      </c>
      <c r="D328" s="7">
        <v>41958</v>
      </c>
      <c r="E328" s="7">
        <v>28</v>
      </c>
      <c r="F328" s="77">
        <v>1498.5</v>
      </c>
    </row>
    <row r="329" spans="1:6" s="246" customFormat="1" ht="12" customHeight="1" x14ac:dyDescent="0.2">
      <c r="A329" s="15">
        <f t="shared" si="5"/>
        <v>324</v>
      </c>
      <c r="B329" s="46">
        <v>330</v>
      </c>
      <c r="C329" s="16" t="s">
        <v>548</v>
      </c>
      <c r="D329" s="7">
        <v>53958</v>
      </c>
      <c r="E329" s="7">
        <v>36</v>
      </c>
      <c r="F329" s="77">
        <v>1498.8333333333333</v>
      </c>
    </row>
    <row r="330" spans="1:6" s="246" customFormat="1" ht="12" customHeight="1" x14ac:dyDescent="0.2">
      <c r="A330" s="15">
        <f t="shared" si="5"/>
        <v>325</v>
      </c>
      <c r="B330" s="46">
        <v>331</v>
      </c>
      <c r="C330" s="16" t="s">
        <v>433</v>
      </c>
      <c r="D330" s="7">
        <v>5996</v>
      </c>
      <c r="E330" s="7">
        <v>4</v>
      </c>
      <c r="F330" s="77">
        <v>1499</v>
      </c>
    </row>
    <row r="331" spans="1:6" s="246" customFormat="1" ht="12" customHeight="1" x14ac:dyDescent="0.2">
      <c r="A331" s="15">
        <f t="shared" si="5"/>
        <v>326</v>
      </c>
      <c r="B331" s="46">
        <v>332</v>
      </c>
      <c r="C331" s="16" t="s">
        <v>434</v>
      </c>
      <c r="D331" s="7">
        <v>85863</v>
      </c>
      <c r="E331" s="7">
        <v>56</v>
      </c>
      <c r="F331" s="77">
        <v>1533.2678571428571</v>
      </c>
    </row>
    <row r="332" spans="1:6" s="249" customFormat="1" ht="12" customHeight="1" x14ac:dyDescent="0.2">
      <c r="A332" s="15">
        <f t="shared" si="5"/>
        <v>327</v>
      </c>
      <c r="B332" s="46">
        <v>333</v>
      </c>
      <c r="C332" s="16" t="s">
        <v>435</v>
      </c>
      <c r="D332" s="7">
        <v>67613</v>
      </c>
      <c r="E332" s="7">
        <v>57</v>
      </c>
      <c r="F332" s="77">
        <v>1186.1929824561403</v>
      </c>
    </row>
    <row r="333" spans="1:6" s="249" customFormat="1" ht="12" customHeight="1" x14ac:dyDescent="0.2">
      <c r="A333" s="15">
        <f t="shared" si="5"/>
        <v>328</v>
      </c>
      <c r="B333" s="46">
        <v>334</v>
      </c>
      <c r="C333" s="16" t="s">
        <v>197</v>
      </c>
      <c r="D333" s="7">
        <v>51779</v>
      </c>
      <c r="E333" s="7">
        <v>44</v>
      </c>
      <c r="F333" s="77">
        <v>1176.7954545454545</v>
      </c>
    </row>
    <row r="334" spans="1:6" s="249" customFormat="1" ht="12" customHeight="1" x14ac:dyDescent="0.2">
      <c r="A334" s="15">
        <f t="shared" si="5"/>
        <v>329</v>
      </c>
      <c r="B334" s="46">
        <v>335</v>
      </c>
      <c r="C334" s="16" t="s">
        <v>198</v>
      </c>
      <c r="D334" s="7">
        <v>53964</v>
      </c>
      <c r="E334" s="7">
        <v>36</v>
      </c>
      <c r="F334" s="77">
        <v>1499</v>
      </c>
    </row>
    <row r="335" spans="1:6" s="249" customFormat="1" ht="12" customHeight="1" x14ac:dyDescent="0.2">
      <c r="A335" s="15">
        <f t="shared" si="5"/>
        <v>330</v>
      </c>
      <c r="B335" s="46">
        <v>336</v>
      </c>
      <c r="C335" s="16" t="s">
        <v>311</v>
      </c>
      <c r="D335" s="7">
        <v>42685</v>
      </c>
      <c r="E335" s="7">
        <v>35</v>
      </c>
      <c r="F335" s="77">
        <v>1219.5714285714287</v>
      </c>
    </row>
    <row r="336" spans="1:6" s="249" customFormat="1" ht="12" customHeight="1" x14ac:dyDescent="0.2">
      <c r="A336" s="15">
        <f t="shared" si="5"/>
        <v>331</v>
      </c>
      <c r="B336" s="46">
        <v>337</v>
      </c>
      <c r="C336" s="16" t="s">
        <v>488</v>
      </c>
      <c r="D336" s="7">
        <v>17658</v>
      </c>
      <c r="E336" s="7">
        <v>12</v>
      </c>
      <c r="F336" s="77">
        <v>1471.5</v>
      </c>
    </row>
    <row r="337" spans="1:6" s="249" customFormat="1" ht="12" customHeight="1" x14ac:dyDescent="0.2">
      <c r="A337" s="15">
        <f t="shared" si="5"/>
        <v>332</v>
      </c>
      <c r="B337" s="46">
        <v>338</v>
      </c>
      <c r="C337" s="16" t="s">
        <v>549</v>
      </c>
      <c r="D337" s="7">
        <v>38414</v>
      </c>
      <c r="E337" s="7">
        <v>26</v>
      </c>
      <c r="F337" s="77">
        <v>1477.4615384615386</v>
      </c>
    </row>
    <row r="338" spans="1:6" s="249" customFormat="1" ht="12" customHeight="1" x14ac:dyDescent="0.2">
      <c r="A338" s="15">
        <f t="shared" si="5"/>
        <v>333</v>
      </c>
      <c r="B338" s="46">
        <v>339</v>
      </c>
      <c r="C338" s="16" t="s">
        <v>550</v>
      </c>
      <c r="D338" s="7">
        <v>17428</v>
      </c>
      <c r="E338" s="7">
        <v>12</v>
      </c>
      <c r="F338" s="77">
        <v>1452.3333333333333</v>
      </c>
    </row>
    <row r="339" spans="1:6" s="249" customFormat="1" ht="12" customHeight="1" x14ac:dyDescent="0.2">
      <c r="A339" s="15">
        <f t="shared" si="5"/>
        <v>334</v>
      </c>
      <c r="B339" s="46">
        <v>340</v>
      </c>
      <c r="C339" s="16" t="s">
        <v>199</v>
      </c>
      <c r="D339" s="7">
        <v>55931</v>
      </c>
      <c r="E339" s="7">
        <v>37</v>
      </c>
      <c r="F339" s="77">
        <v>1511.6486486486488</v>
      </c>
    </row>
    <row r="340" spans="1:6" s="249" customFormat="1" ht="12" customHeight="1" x14ac:dyDescent="0.2">
      <c r="A340" s="15">
        <f t="shared" si="5"/>
        <v>335</v>
      </c>
      <c r="B340" s="46">
        <v>341</v>
      </c>
      <c r="C340" s="16" t="s">
        <v>312</v>
      </c>
      <c r="D340" s="7">
        <v>77949</v>
      </c>
      <c r="E340" s="7">
        <v>51</v>
      </c>
      <c r="F340" s="77">
        <v>1528.4117647058824</v>
      </c>
    </row>
    <row r="341" spans="1:6" s="249" customFormat="1" ht="12" customHeight="1" x14ac:dyDescent="0.2">
      <c r="A341" s="15">
        <f t="shared" si="5"/>
        <v>336</v>
      </c>
      <c r="B341" s="46">
        <v>342</v>
      </c>
      <c r="C341" s="16" t="s">
        <v>436</v>
      </c>
      <c r="D341" s="7">
        <v>43146</v>
      </c>
      <c r="E341" s="7">
        <v>36</v>
      </c>
      <c r="F341" s="77">
        <v>1198.5</v>
      </c>
    </row>
    <row r="342" spans="1:6" s="249" customFormat="1" ht="12" customHeight="1" x14ac:dyDescent="0.2">
      <c r="A342" s="15">
        <f t="shared" si="5"/>
        <v>337</v>
      </c>
      <c r="B342" s="46">
        <v>343</v>
      </c>
      <c r="C342" s="16" t="s">
        <v>313</v>
      </c>
      <c r="D342" s="7">
        <v>75771</v>
      </c>
      <c r="E342" s="7">
        <v>63</v>
      </c>
      <c r="F342" s="77">
        <v>1202.7142857142858</v>
      </c>
    </row>
    <row r="343" spans="1:6" s="249" customFormat="1" ht="12" customHeight="1" x14ac:dyDescent="0.2">
      <c r="A343" s="15">
        <f t="shared" si="5"/>
        <v>338</v>
      </c>
      <c r="B343" s="46">
        <v>344</v>
      </c>
      <c r="C343" s="16" t="s">
        <v>551</v>
      </c>
      <c r="D343" s="7">
        <v>26930</v>
      </c>
      <c r="E343" s="7">
        <v>17</v>
      </c>
      <c r="F343" s="77">
        <v>1584.1176470588234</v>
      </c>
    </row>
    <row r="344" spans="1:6" s="249" customFormat="1" ht="12" customHeight="1" x14ac:dyDescent="0.2">
      <c r="A344" s="15">
        <f t="shared" si="5"/>
        <v>339</v>
      </c>
      <c r="B344" s="46">
        <v>345</v>
      </c>
      <c r="C344" s="16" t="s">
        <v>437</v>
      </c>
      <c r="D344" s="7">
        <v>236925</v>
      </c>
      <c r="E344" s="7">
        <v>160</v>
      </c>
      <c r="F344" s="77">
        <v>1480.78125</v>
      </c>
    </row>
    <row r="345" spans="1:6" s="249" customFormat="1" ht="12" customHeight="1" x14ac:dyDescent="0.2">
      <c r="A345" s="15">
        <f t="shared" si="5"/>
        <v>340</v>
      </c>
      <c r="B345" s="46">
        <v>346</v>
      </c>
      <c r="C345" s="16" t="s">
        <v>314</v>
      </c>
      <c r="D345" s="7">
        <v>43771</v>
      </c>
      <c r="E345" s="7">
        <v>29</v>
      </c>
      <c r="F345" s="77">
        <v>1509.344827586207</v>
      </c>
    </row>
    <row r="346" spans="1:6" s="249" customFormat="1" ht="12" customHeight="1" x14ac:dyDescent="0.2">
      <c r="A346" s="15">
        <f t="shared" si="5"/>
        <v>341</v>
      </c>
      <c r="B346" s="46">
        <v>347</v>
      </c>
      <c r="C346" s="16" t="s">
        <v>315</v>
      </c>
      <c r="D346" s="7">
        <v>37595</v>
      </c>
      <c r="E346" s="7">
        <v>25</v>
      </c>
      <c r="F346" s="77">
        <v>1503.8</v>
      </c>
    </row>
    <row r="347" spans="1:6" s="249" customFormat="1" ht="12" customHeight="1" x14ac:dyDescent="0.2">
      <c r="A347" s="15">
        <f t="shared" si="5"/>
        <v>342</v>
      </c>
      <c r="B347" s="46">
        <v>348</v>
      </c>
      <c r="C347" s="16" t="s">
        <v>438</v>
      </c>
      <c r="D347" s="7">
        <v>73646</v>
      </c>
      <c r="E347" s="7">
        <v>64</v>
      </c>
      <c r="F347" s="77">
        <v>1150.71875</v>
      </c>
    </row>
    <row r="348" spans="1:6" s="249" customFormat="1" ht="12" customHeight="1" x14ac:dyDescent="0.2">
      <c r="A348" s="15">
        <f t="shared" si="5"/>
        <v>343</v>
      </c>
      <c r="B348" s="46">
        <v>349</v>
      </c>
      <c r="C348" s="16" t="s">
        <v>489</v>
      </c>
      <c r="D348" s="7">
        <v>28614</v>
      </c>
      <c r="E348" s="7">
        <v>24</v>
      </c>
      <c r="F348" s="77">
        <v>1192.25</v>
      </c>
    </row>
    <row r="349" spans="1:6" s="249" customFormat="1" ht="12" customHeight="1" x14ac:dyDescent="0.2">
      <c r="A349" s="15">
        <f t="shared" si="5"/>
        <v>344</v>
      </c>
      <c r="B349" s="46">
        <v>350</v>
      </c>
      <c r="C349" s="16" t="s">
        <v>439</v>
      </c>
      <c r="D349" s="7">
        <v>20236</v>
      </c>
      <c r="E349" s="7">
        <v>14</v>
      </c>
      <c r="F349" s="77">
        <v>1445.4285714285713</v>
      </c>
    </row>
    <row r="350" spans="1:6" s="249" customFormat="1" ht="12" customHeight="1" x14ac:dyDescent="0.2">
      <c r="A350" s="15">
        <f t="shared" si="5"/>
        <v>345</v>
      </c>
      <c r="B350" s="46">
        <v>351</v>
      </c>
      <c r="C350" s="16" t="s">
        <v>316</v>
      </c>
      <c r="D350" s="7">
        <v>28649</v>
      </c>
      <c r="E350" s="7">
        <v>26</v>
      </c>
      <c r="F350" s="77">
        <v>1101.8846153846155</v>
      </c>
    </row>
    <row r="351" spans="1:6" s="249" customFormat="1" ht="12" customHeight="1" x14ac:dyDescent="0.2">
      <c r="A351" s="15">
        <f t="shared" si="5"/>
        <v>346</v>
      </c>
      <c r="B351" s="46">
        <v>352</v>
      </c>
      <c r="C351" s="16" t="s">
        <v>440</v>
      </c>
      <c r="D351" s="7">
        <v>41215</v>
      </c>
      <c r="E351" s="7">
        <v>27</v>
      </c>
      <c r="F351" s="77">
        <v>1526.4814814814815</v>
      </c>
    </row>
    <row r="352" spans="1:6" s="249" customFormat="1" ht="12" customHeight="1" x14ac:dyDescent="0.2">
      <c r="A352" s="15">
        <f t="shared" si="5"/>
        <v>347</v>
      </c>
      <c r="B352" s="46">
        <v>353</v>
      </c>
      <c r="C352" s="16" t="s">
        <v>552</v>
      </c>
      <c r="D352" s="7">
        <v>56962</v>
      </c>
      <c r="E352" s="7">
        <v>38</v>
      </c>
      <c r="F352" s="77">
        <v>1499</v>
      </c>
    </row>
    <row r="353" spans="1:6" s="249" customFormat="1" ht="12" customHeight="1" x14ac:dyDescent="0.2">
      <c r="A353" s="15">
        <f t="shared" si="5"/>
        <v>348</v>
      </c>
      <c r="B353" s="46">
        <v>354</v>
      </c>
      <c r="C353" s="16" t="s">
        <v>441</v>
      </c>
      <c r="D353" s="7">
        <v>32967</v>
      </c>
      <c r="E353" s="7">
        <v>22</v>
      </c>
      <c r="F353" s="77">
        <v>1498.5</v>
      </c>
    </row>
    <row r="354" spans="1:6" s="249" customFormat="1" ht="12" customHeight="1" x14ac:dyDescent="0.2">
      <c r="A354" s="15">
        <f t="shared" si="5"/>
        <v>349</v>
      </c>
      <c r="B354" s="46">
        <v>355</v>
      </c>
      <c r="C354" s="16" t="s">
        <v>553</v>
      </c>
      <c r="D354" s="7">
        <v>88182</v>
      </c>
      <c r="E354" s="7">
        <v>59</v>
      </c>
      <c r="F354" s="77">
        <v>1494.6101694915253</v>
      </c>
    </row>
    <row r="355" spans="1:6" s="249" customFormat="1" ht="12" customHeight="1" x14ac:dyDescent="0.2">
      <c r="A355" s="15">
        <f t="shared" si="5"/>
        <v>350</v>
      </c>
      <c r="B355" s="46">
        <v>356</v>
      </c>
      <c r="C355" s="16" t="s">
        <v>317</v>
      </c>
      <c r="D355" s="7">
        <v>100926</v>
      </c>
      <c r="E355" s="7">
        <v>67</v>
      </c>
      <c r="F355" s="77">
        <v>1506.358208955224</v>
      </c>
    </row>
    <row r="356" spans="1:6" s="249" customFormat="1" ht="12" customHeight="1" x14ac:dyDescent="0.2">
      <c r="A356" s="15">
        <f t="shared" si="5"/>
        <v>351</v>
      </c>
      <c r="B356" s="46">
        <v>357</v>
      </c>
      <c r="C356" s="16" t="s">
        <v>318</v>
      </c>
      <c r="D356" s="7">
        <v>64676</v>
      </c>
      <c r="E356" s="7">
        <v>56</v>
      </c>
      <c r="F356" s="77">
        <v>1154.9285714285713</v>
      </c>
    </row>
    <row r="357" spans="1:6" s="249" customFormat="1" ht="12" customHeight="1" x14ac:dyDescent="0.2">
      <c r="A357" s="15">
        <f t="shared" si="5"/>
        <v>352</v>
      </c>
      <c r="B357" s="46">
        <v>358</v>
      </c>
      <c r="C357" s="16" t="s">
        <v>200</v>
      </c>
      <c r="D357" s="7">
        <v>19280</v>
      </c>
      <c r="E357" s="7">
        <v>16</v>
      </c>
      <c r="F357" s="77">
        <v>1205</v>
      </c>
    </row>
    <row r="358" spans="1:6" s="249" customFormat="1" ht="12" customHeight="1" x14ac:dyDescent="0.2">
      <c r="A358" s="15">
        <f t="shared" si="5"/>
        <v>353</v>
      </c>
      <c r="B358" s="46">
        <v>359</v>
      </c>
      <c r="C358" s="16" t="s">
        <v>201</v>
      </c>
      <c r="D358" s="7">
        <v>238344</v>
      </c>
      <c r="E358" s="7">
        <v>165</v>
      </c>
      <c r="F358" s="77">
        <v>1444.5090909090909</v>
      </c>
    </row>
    <row r="359" spans="1:6" s="249" customFormat="1" ht="12" customHeight="1" x14ac:dyDescent="0.2">
      <c r="A359" s="15">
        <f t="shared" si="5"/>
        <v>354</v>
      </c>
      <c r="B359" s="46">
        <v>360</v>
      </c>
      <c r="C359" s="16" t="s">
        <v>137</v>
      </c>
      <c r="D359" s="7">
        <v>54832</v>
      </c>
      <c r="E359" s="7">
        <v>37</v>
      </c>
      <c r="F359" s="77">
        <v>1481.9459459459461</v>
      </c>
    </row>
    <row r="360" spans="1:6" s="249" customFormat="1" ht="12" customHeight="1" x14ac:dyDescent="0.2">
      <c r="A360" s="15">
        <f t="shared" si="5"/>
        <v>355</v>
      </c>
      <c r="B360" s="46">
        <v>361</v>
      </c>
      <c r="C360" s="16" t="s">
        <v>554</v>
      </c>
      <c r="D360" s="7">
        <v>19107</v>
      </c>
      <c r="E360" s="7">
        <v>13</v>
      </c>
      <c r="F360" s="77">
        <v>1469.7692307692307</v>
      </c>
    </row>
    <row r="361" spans="1:6" s="249" customFormat="1" ht="12" customHeight="1" x14ac:dyDescent="0.2">
      <c r="A361" s="15">
        <f t="shared" si="5"/>
        <v>356</v>
      </c>
      <c r="B361" s="46">
        <v>362</v>
      </c>
      <c r="C361" s="16" t="s">
        <v>442</v>
      </c>
      <c r="D361" s="7">
        <v>106254</v>
      </c>
      <c r="E361" s="7">
        <v>69</v>
      </c>
      <c r="F361" s="77">
        <v>1539.9130434782608</v>
      </c>
    </row>
    <row r="362" spans="1:6" s="249" customFormat="1" ht="12" customHeight="1" x14ac:dyDescent="0.2">
      <c r="A362" s="15">
        <f t="shared" si="5"/>
        <v>357</v>
      </c>
      <c r="B362" s="46">
        <v>363</v>
      </c>
      <c r="C362" s="16" t="s">
        <v>443</v>
      </c>
      <c r="D362" s="7">
        <v>54084</v>
      </c>
      <c r="E362" s="7">
        <v>36</v>
      </c>
      <c r="F362" s="77">
        <v>1502.3333333333333</v>
      </c>
    </row>
    <row r="363" spans="1:6" s="249" customFormat="1" ht="12" customHeight="1" x14ac:dyDescent="0.2">
      <c r="A363" s="15">
        <f t="shared" si="5"/>
        <v>358</v>
      </c>
      <c r="B363" s="46">
        <v>364</v>
      </c>
      <c r="C363" s="16" t="s">
        <v>555</v>
      </c>
      <c r="D363" s="7">
        <v>37974</v>
      </c>
      <c r="E363" s="7">
        <v>31</v>
      </c>
      <c r="F363" s="77">
        <v>1224.9677419354839</v>
      </c>
    </row>
    <row r="364" spans="1:6" s="249" customFormat="1" ht="12" customHeight="1" x14ac:dyDescent="0.2">
      <c r="A364" s="15">
        <f t="shared" si="5"/>
        <v>359</v>
      </c>
      <c r="B364" s="46">
        <v>365</v>
      </c>
      <c r="C364" s="16" t="s">
        <v>490</v>
      </c>
      <c r="D364" s="7">
        <v>44700</v>
      </c>
      <c r="E364" s="7">
        <v>30</v>
      </c>
      <c r="F364" s="77">
        <v>1490</v>
      </c>
    </row>
    <row r="365" spans="1:6" s="249" customFormat="1" ht="12" customHeight="1" x14ac:dyDescent="0.2">
      <c r="A365" s="15">
        <f t="shared" si="5"/>
        <v>360</v>
      </c>
      <c r="B365" s="46">
        <v>366</v>
      </c>
      <c r="C365" s="16" t="s">
        <v>319</v>
      </c>
      <c r="D365" s="7">
        <v>20986</v>
      </c>
      <c r="E365" s="7">
        <v>14</v>
      </c>
      <c r="F365" s="77">
        <v>1499</v>
      </c>
    </row>
    <row r="366" spans="1:6" s="249" customFormat="1" ht="12" customHeight="1" x14ac:dyDescent="0.2">
      <c r="A366" s="15">
        <f t="shared" si="5"/>
        <v>361</v>
      </c>
      <c r="B366" s="46">
        <v>367</v>
      </c>
      <c r="C366" s="16" t="s">
        <v>491</v>
      </c>
      <c r="D366" s="7">
        <v>28701</v>
      </c>
      <c r="E366" s="7">
        <v>19</v>
      </c>
      <c r="F366" s="77">
        <v>1510.578947368421</v>
      </c>
    </row>
    <row r="367" spans="1:6" s="249" customFormat="1" ht="12" customHeight="1" x14ac:dyDescent="0.2">
      <c r="A367" s="15">
        <f t="shared" si="5"/>
        <v>362</v>
      </c>
      <c r="B367" s="46">
        <v>368</v>
      </c>
      <c r="C367" s="16" t="s">
        <v>455</v>
      </c>
      <c r="D367" s="7">
        <v>29980</v>
      </c>
      <c r="E367" s="7">
        <v>20</v>
      </c>
      <c r="F367" s="77">
        <v>1499</v>
      </c>
    </row>
    <row r="368" spans="1:6" s="249" customFormat="1" ht="12" customHeight="1" x14ac:dyDescent="0.2">
      <c r="A368" s="15">
        <f t="shared" si="5"/>
        <v>363</v>
      </c>
      <c r="B368" s="46">
        <v>369</v>
      </c>
      <c r="C368" s="16" t="s">
        <v>456</v>
      </c>
      <c r="D368" s="7">
        <v>15590</v>
      </c>
      <c r="E368" s="7">
        <v>10</v>
      </c>
      <c r="F368" s="77">
        <v>1559</v>
      </c>
    </row>
    <row r="369" spans="1:6" s="249" customFormat="1" ht="12" customHeight="1" x14ac:dyDescent="0.2">
      <c r="A369" s="15">
        <f t="shared" si="5"/>
        <v>364</v>
      </c>
      <c r="B369" s="46">
        <v>370</v>
      </c>
      <c r="C369" s="16" t="s">
        <v>444</v>
      </c>
      <c r="D369" s="7">
        <v>43741</v>
      </c>
      <c r="E369" s="7">
        <v>35</v>
      </c>
      <c r="F369" s="77">
        <v>1249.7428571428572</v>
      </c>
    </row>
    <row r="370" spans="1:6" s="249" customFormat="1" ht="12" customHeight="1" x14ac:dyDescent="0.2">
      <c r="A370" s="15">
        <f t="shared" si="5"/>
        <v>365</v>
      </c>
      <c r="B370" s="46">
        <v>371</v>
      </c>
      <c r="C370" s="16" t="s">
        <v>492</v>
      </c>
      <c r="D370" s="7">
        <v>42052</v>
      </c>
      <c r="E370" s="7">
        <v>28</v>
      </c>
      <c r="F370" s="77">
        <v>1501.8571428571429</v>
      </c>
    </row>
    <row r="371" spans="1:6" s="246" customFormat="1" ht="12" customHeight="1" x14ac:dyDescent="0.2">
      <c r="A371" s="15">
        <f t="shared" si="5"/>
        <v>366</v>
      </c>
      <c r="B371" s="46">
        <v>372</v>
      </c>
      <c r="C371" s="16" t="s">
        <v>445</v>
      </c>
      <c r="D371" s="7">
        <v>3259</v>
      </c>
      <c r="E371" s="7">
        <v>2</v>
      </c>
      <c r="F371" s="77">
        <v>1629.5</v>
      </c>
    </row>
    <row r="372" spans="1:6" s="246" customFormat="1" ht="12" customHeight="1" x14ac:dyDescent="0.2">
      <c r="A372" s="15">
        <f t="shared" si="5"/>
        <v>367</v>
      </c>
      <c r="B372" s="46">
        <v>373</v>
      </c>
      <c r="C372" s="16" t="s">
        <v>446</v>
      </c>
      <c r="D372" s="7">
        <v>42692</v>
      </c>
      <c r="E372" s="7">
        <v>28</v>
      </c>
      <c r="F372" s="77">
        <v>1524.7142857142858</v>
      </c>
    </row>
    <row r="373" spans="1:6" s="246" customFormat="1" ht="12" customHeight="1" x14ac:dyDescent="0.2">
      <c r="A373" s="15">
        <f t="shared" si="5"/>
        <v>368</v>
      </c>
      <c r="B373" s="46">
        <v>374</v>
      </c>
      <c r="C373" s="16" t="s">
        <v>493</v>
      </c>
      <c r="D373" s="7">
        <v>105020</v>
      </c>
      <c r="E373" s="7">
        <v>70</v>
      </c>
      <c r="F373" s="77">
        <v>1500.2857142857142</v>
      </c>
    </row>
    <row r="374" spans="1:6" s="246" customFormat="1" ht="12" customHeight="1" x14ac:dyDescent="0.2">
      <c r="A374" s="15">
        <f t="shared" si="5"/>
        <v>369</v>
      </c>
      <c r="B374" s="46">
        <v>375</v>
      </c>
      <c r="C374" s="16" t="s">
        <v>320</v>
      </c>
      <c r="D374" s="7">
        <v>226968</v>
      </c>
      <c r="E374" s="7">
        <v>154</v>
      </c>
      <c r="F374" s="77">
        <v>1473.8181818181818</v>
      </c>
    </row>
    <row r="375" spans="1:6" s="246" customFormat="1" ht="12" customHeight="1" x14ac:dyDescent="0.2">
      <c r="A375" s="15">
        <f t="shared" si="5"/>
        <v>370</v>
      </c>
      <c r="B375" s="46">
        <v>376</v>
      </c>
      <c r="C375" s="16" t="s">
        <v>447</v>
      </c>
      <c r="D375" s="7">
        <v>14391</v>
      </c>
      <c r="E375" s="7">
        <v>9</v>
      </c>
      <c r="F375" s="77">
        <v>1599</v>
      </c>
    </row>
    <row r="376" spans="1:6" s="246" customFormat="1" ht="12" customHeight="1" x14ac:dyDescent="0.2">
      <c r="A376" s="15">
        <f t="shared" si="5"/>
        <v>371</v>
      </c>
      <c r="B376" s="46">
        <v>377</v>
      </c>
      <c r="C376" s="16" t="s">
        <v>448</v>
      </c>
      <c r="D376" s="7">
        <v>24282</v>
      </c>
      <c r="E376" s="7">
        <v>18</v>
      </c>
      <c r="F376" s="77">
        <v>1349</v>
      </c>
    </row>
    <row r="377" spans="1:6" s="246" customFormat="1" ht="12" customHeight="1" x14ac:dyDescent="0.2">
      <c r="A377" s="15">
        <f t="shared" si="5"/>
        <v>372</v>
      </c>
      <c r="B377" s="46">
        <v>378</v>
      </c>
      <c r="C377" s="16" t="s">
        <v>321</v>
      </c>
      <c r="D377" s="7">
        <v>63630</v>
      </c>
      <c r="E377" s="7">
        <v>49</v>
      </c>
      <c r="F377" s="77">
        <v>1298.5714285714287</v>
      </c>
    </row>
    <row r="378" spans="1:6" s="246" customFormat="1" ht="12" customHeight="1" x14ac:dyDescent="0.2">
      <c r="A378" s="15">
        <f t="shared" si="5"/>
        <v>373</v>
      </c>
      <c r="B378" s="46">
        <v>379</v>
      </c>
      <c r="C378" s="16" t="s">
        <v>202</v>
      </c>
      <c r="D378" s="7">
        <v>229434</v>
      </c>
      <c r="E378" s="7">
        <v>168</v>
      </c>
      <c r="F378" s="77">
        <v>1365.6785714285713</v>
      </c>
    </row>
    <row r="379" spans="1:6" s="246" customFormat="1" ht="12" customHeight="1" x14ac:dyDescent="0.2">
      <c r="A379" s="15">
        <f t="shared" si="5"/>
        <v>374</v>
      </c>
      <c r="B379" s="46">
        <v>380</v>
      </c>
      <c r="C379" s="16" t="s">
        <v>449</v>
      </c>
      <c r="D379" s="7">
        <v>6526</v>
      </c>
      <c r="E379" s="7">
        <v>6</v>
      </c>
      <c r="F379" s="77">
        <v>1087.6666666666667</v>
      </c>
    </row>
    <row r="380" spans="1:6" s="25" customFormat="1" ht="12" customHeight="1" x14ac:dyDescent="0.2">
      <c r="A380" s="88" t="s">
        <v>4</v>
      </c>
      <c r="B380" s="89" t="s">
        <v>4</v>
      </c>
      <c r="C380" s="90" t="s">
        <v>3</v>
      </c>
      <c r="D380" s="91">
        <f>SUM(D6:D379)</f>
        <v>24637531</v>
      </c>
      <c r="E380" s="91">
        <f>SUM(E6:E379)</f>
        <v>17449</v>
      </c>
      <c r="F380" s="92" t="s">
        <v>5</v>
      </c>
    </row>
  </sheetData>
  <sheetProtection algorithmName="SHA-512" hashValue="QV1LjAfReRpjlz9lrPOCZuGEZzrN42x3CwDYRGWMoNet8Wv/adC4CanTS4eT3vPiQHR5u7icrbrhyGTSD4re6Q==" saltValue="4MuKDJVRPPCBmrn3irrtPw==" spinCount="100000" sheet="1" objects="1" scenarios="1"/>
  <mergeCells count="5">
    <mergeCell ref="D3:F3"/>
    <mergeCell ref="B3:B4"/>
    <mergeCell ref="C3:C4"/>
    <mergeCell ref="A3:A4"/>
    <mergeCell ref="A1:F1"/>
  </mergeCells>
  <phoneticPr fontId="8" type="noConversion"/>
  <printOptions horizontalCentered="1"/>
  <pageMargins left="0.86614173228346458" right="0.78740157480314965" top="0.78740157480314965" bottom="0.6692913385826772" header="0.39370078740157483" footer="0.31496062992125984"/>
  <pageSetup paperSize="9" firstPageNumber="52" orientation="portrait" horizontalDpi="1200" verticalDpi="1200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3">
    <tabColor rgb="FFFFFF00"/>
  </sheetPr>
  <dimension ref="A1:F386"/>
  <sheetViews>
    <sheetView zoomScaleNormal="100" workbookViewId="0">
      <pane ySplit="5" topLeftCell="A6" activePane="bottomLeft" state="frozen"/>
      <selection pane="bottomLeft" activeCell="I3" sqref="I3"/>
    </sheetView>
  </sheetViews>
  <sheetFormatPr defaultColWidth="9.140625"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6" t="s">
        <v>161</v>
      </c>
      <c r="B1" s="286"/>
      <c r="C1" s="286"/>
      <c r="D1" s="286"/>
      <c r="E1" s="286"/>
      <c r="F1" s="286"/>
    </row>
    <row r="2" spans="1:6" ht="14.1" customHeight="1" x14ac:dyDescent="0.2"/>
    <row r="3" spans="1:6" s="18" customFormat="1" ht="21" customHeight="1" x14ac:dyDescent="0.2">
      <c r="A3" s="279" t="s">
        <v>11</v>
      </c>
      <c r="B3" s="278" t="s">
        <v>1</v>
      </c>
      <c r="C3" s="278" t="s">
        <v>0</v>
      </c>
      <c r="D3" s="263" t="s">
        <v>52</v>
      </c>
      <c r="E3" s="263"/>
      <c r="F3" s="277"/>
    </row>
    <row r="4" spans="1:6" s="19" customFormat="1" ht="21" customHeight="1" x14ac:dyDescent="0.2">
      <c r="A4" s="260"/>
      <c r="B4" s="262"/>
      <c r="C4" s="262"/>
      <c r="D4" s="82" t="s">
        <v>50</v>
      </c>
      <c r="E4" s="82" t="s">
        <v>15</v>
      </c>
      <c r="F4" s="83" t="s">
        <v>16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</v>
      </c>
      <c r="C6" s="16" t="s">
        <v>322</v>
      </c>
      <c r="D6" s="7">
        <v>58100</v>
      </c>
      <c r="E6" s="7">
        <v>14</v>
      </c>
      <c r="F6" s="77">
        <v>4150</v>
      </c>
    </row>
    <row r="7" spans="1:6" ht="12" customHeight="1" x14ac:dyDescent="0.2">
      <c r="A7" s="15">
        <v>2</v>
      </c>
      <c r="B7" s="46">
        <v>2</v>
      </c>
      <c r="C7" s="16" t="s">
        <v>494</v>
      </c>
      <c r="D7" s="7">
        <v>223236</v>
      </c>
      <c r="E7" s="7">
        <v>48</v>
      </c>
      <c r="F7" s="77">
        <v>4650.75</v>
      </c>
    </row>
    <row r="8" spans="1:6" ht="12" customHeight="1" x14ac:dyDescent="0.2">
      <c r="A8" s="15">
        <v>3</v>
      </c>
      <c r="B8" s="46">
        <v>3</v>
      </c>
      <c r="C8" s="16" t="s">
        <v>203</v>
      </c>
      <c r="D8" s="7">
        <v>490650</v>
      </c>
      <c r="E8" s="7">
        <v>132</v>
      </c>
      <c r="F8" s="77">
        <v>3717.0454545454545</v>
      </c>
    </row>
    <row r="9" spans="1:6" ht="12" customHeight="1" x14ac:dyDescent="0.2">
      <c r="A9" s="15">
        <v>4</v>
      </c>
      <c r="B9" s="46">
        <v>4</v>
      </c>
      <c r="C9" s="16" t="s">
        <v>323</v>
      </c>
      <c r="D9" s="7">
        <v>242942</v>
      </c>
      <c r="E9" s="7">
        <v>54</v>
      </c>
      <c r="F9" s="77">
        <v>4498.9259259259261</v>
      </c>
    </row>
    <row r="10" spans="1:6" ht="12" customHeight="1" x14ac:dyDescent="0.2">
      <c r="A10" s="15">
        <v>5</v>
      </c>
      <c r="B10" s="46">
        <v>5</v>
      </c>
      <c r="C10" s="16" t="s">
        <v>204</v>
      </c>
      <c r="D10" s="7">
        <v>207446</v>
      </c>
      <c r="E10" s="7">
        <v>44</v>
      </c>
      <c r="F10" s="77">
        <v>4714.681818181818</v>
      </c>
    </row>
    <row r="11" spans="1:6" ht="12" customHeight="1" x14ac:dyDescent="0.2">
      <c r="A11" s="15">
        <v>6</v>
      </c>
      <c r="B11" s="46">
        <v>6</v>
      </c>
      <c r="C11" s="16" t="s">
        <v>205</v>
      </c>
      <c r="D11" s="7">
        <v>200885</v>
      </c>
      <c r="E11" s="7">
        <v>33</v>
      </c>
      <c r="F11" s="77">
        <v>6087.424242424242</v>
      </c>
    </row>
    <row r="12" spans="1:6" ht="12" customHeight="1" x14ac:dyDescent="0.2">
      <c r="A12" s="15">
        <v>7</v>
      </c>
      <c r="B12" s="46">
        <v>7</v>
      </c>
      <c r="C12" s="16" t="s">
        <v>495</v>
      </c>
      <c r="D12" s="7">
        <v>59516</v>
      </c>
      <c r="E12" s="7">
        <v>12</v>
      </c>
      <c r="F12" s="77">
        <v>4959.666666666667</v>
      </c>
    </row>
    <row r="13" spans="1:6" ht="12" customHeight="1" x14ac:dyDescent="0.2">
      <c r="A13" s="15">
        <v>8</v>
      </c>
      <c r="B13" s="46">
        <v>8</v>
      </c>
      <c r="C13" s="16" t="s">
        <v>324</v>
      </c>
      <c r="D13" s="7">
        <v>1034736</v>
      </c>
      <c r="E13" s="7">
        <v>161</v>
      </c>
      <c r="F13" s="77">
        <v>6426.9316770186333</v>
      </c>
    </row>
    <row r="14" spans="1:6" ht="12" customHeight="1" x14ac:dyDescent="0.2">
      <c r="A14" s="15">
        <v>9</v>
      </c>
      <c r="B14" s="46">
        <v>9</v>
      </c>
      <c r="C14" s="16" t="s">
        <v>325</v>
      </c>
      <c r="D14" s="7">
        <v>167965</v>
      </c>
      <c r="E14" s="7">
        <v>28</v>
      </c>
      <c r="F14" s="77">
        <v>5998.75</v>
      </c>
    </row>
    <row r="15" spans="1:6" ht="12" customHeight="1" x14ac:dyDescent="0.2">
      <c r="A15" s="15">
        <v>10</v>
      </c>
      <c r="B15" s="46">
        <v>10</v>
      </c>
      <c r="C15" s="16" t="s">
        <v>206</v>
      </c>
      <c r="D15" s="7">
        <v>396559</v>
      </c>
      <c r="E15" s="7">
        <v>53</v>
      </c>
      <c r="F15" s="77">
        <v>7482.2452830188677</v>
      </c>
    </row>
    <row r="16" spans="1:6" ht="12" customHeight="1" x14ac:dyDescent="0.2">
      <c r="A16" s="15">
        <v>11</v>
      </c>
      <c r="B16" s="46">
        <v>11</v>
      </c>
      <c r="C16" s="16" t="s">
        <v>207</v>
      </c>
      <c r="D16" s="7">
        <v>213028</v>
      </c>
      <c r="E16" s="7">
        <v>50</v>
      </c>
      <c r="F16" s="77">
        <v>4260.5600000000004</v>
      </c>
    </row>
    <row r="17" spans="1:6" ht="12" customHeight="1" x14ac:dyDescent="0.2">
      <c r="A17" s="15">
        <v>12</v>
      </c>
      <c r="B17" s="46">
        <v>12</v>
      </c>
      <c r="C17" s="16" t="s">
        <v>460</v>
      </c>
      <c r="D17" s="7">
        <v>120000</v>
      </c>
      <c r="E17" s="7">
        <v>22</v>
      </c>
      <c r="F17" s="77">
        <v>5454.545454545455</v>
      </c>
    </row>
    <row r="18" spans="1:6" ht="12" customHeight="1" x14ac:dyDescent="0.2">
      <c r="A18" s="15">
        <v>13</v>
      </c>
      <c r="B18" s="46">
        <v>13</v>
      </c>
      <c r="C18" s="16" t="s">
        <v>208</v>
      </c>
      <c r="D18" s="7">
        <v>156650</v>
      </c>
      <c r="E18" s="7">
        <v>43</v>
      </c>
      <c r="F18" s="77">
        <v>3643.0232558139537</v>
      </c>
    </row>
    <row r="19" spans="1:6" ht="12" customHeight="1" x14ac:dyDescent="0.2">
      <c r="A19" s="15">
        <v>14</v>
      </c>
      <c r="B19" s="46">
        <v>14</v>
      </c>
      <c r="C19" s="16" t="s">
        <v>461</v>
      </c>
      <c r="D19" s="7">
        <v>618650</v>
      </c>
      <c r="E19" s="7">
        <v>85</v>
      </c>
      <c r="F19" s="77">
        <v>7278.2352941176468</v>
      </c>
    </row>
    <row r="20" spans="1:6" ht="12" customHeight="1" x14ac:dyDescent="0.2">
      <c r="A20" s="15">
        <v>15</v>
      </c>
      <c r="B20" s="46">
        <v>15</v>
      </c>
      <c r="C20" s="16" t="s">
        <v>496</v>
      </c>
      <c r="D20" s="7">
        <v>190000</v>
      </c>
      <c r="E20" s="7">
        <v>46</v>
      </c>
      <c r="F20" s="77">
        <v>4130.434782608696</v>
      </c>
    </row>
    <row r="21" spans="1:6" ht="12" customHeight="1" x14ac:dyDescent="0.2">
      <c r="A21" s="15">
        <v>16</v>
      </c>
      <c r="B21" s="46">
        <v>16</v>
      </c>
      <c r="C21" s="16" t="s">
        <v>326</v>
      </c>
      <c r="D21" s="7">
        <v>95895</v>
      </c>
      <c r="E21" s="7">
        <v>17</v>
      </c>
      <c r="F21" s="77">
        <v>5640.8823529411766</v>
      </c>
    </row>
    <row r="22" spans="1:6" ht="12" customHeight="1" x14ac:dyDescent="0.2">
      <c r="A22" s="15">
        <v>17</v>
      </c>
      <c r="B22" s="46">
        <v>17</v>
      </c>
      <c r="C22" s="16" t="s">
        <v>327</v>
      </c>
      <c r="D22" s="7">
        <v>122866</v>
      </c>
      <c r="E22" s="7">
        <v>36</v>
      </c>
      <c r="F22" s="77">
        <v>3412.9444444444443</v>
      </c>
    </row>
    <row r="23" spans="1:6" ht="12" customHeight="1" x14ac:dyDescent="0.2">
      <c r="A23" s="15">
        <v>18</v>
      </c>
      <c r="B23" s="46">
        <v>18</v>
      </c>
      <c r="C23" s="16" t="s">
        <v>209</v>
      </c>
      <c r="D23" s="7">
        <v>110293</v>
      </c>
      <c r="E23" s="7">
        <v>24</v>
      </c>
      <c r="F23" s="77">
        <v>4595.541666666667</v>
      </c>
    </row>
    <row r="24" spans="1:6" ht="12" customHeight="1" x14ac:dyDescent="0.2">
      <c r="A24" s="15">
        <v>19</v>
      </c>
      <c r="B24" s="46">
        <v>19</v>
      </c>
      <c r="C24" s="16" t="s">
        <v>210</v>
      </c>
      <c r="D24" s="7">
        <v>669500</v>
      </c>
      <c r="E24" s="7">
        <v>108</v>
      </c>
      <c r="F24" s="77">
        <v>6199.0740740740739</v>
      </c>
    </row>
    <row r="25" spans="1:6" ht="12" customHeight="1" x14ac:dyDescent="0.2">
      <c r="A25" s="15">
        <v>20</v>
      </c>
      <c r="B25" s="46">
        <v>20</v>
      </c>
      <c r="C25" s="16" t="s">
        <v>328</v>
      </c>
      <c r="D25" s="7">
        <v>280533</v>
      </c>
      <c r="E25" s="7">
        <v>54</v>
      </c>
      <c r="F25" s="77">
        <v>5195.0555555555557</v>
      </c>
    </row>
    <row r="26" spans="1:6" ht="12" customHeight="1" x14ac:dyDescent="0.2">
      <c r="A26" s="15">
        <v>21</v>
      </c>
      <c r="B26" s="46">
        <v>21</v>
      </c>
      <c r="C26" s="16" t="s">
        <v>497</v>
      </c>
      <c r="D26" s="7">
        <v>377093</v>
      </c>
      <c r="E26" s="7">
        <v>43</v>
      </c>
      <c r="F26" s="77">
        <v>8769.6046511627901</v>
      </c>
    </row>
    <row r="27" spans="1:6" ht="12" customHeight="1" x14ac:dyDescent="0.2">
      <c r="A27" s="15">
        <v>22</v>
      </c>
      <c r="B27" s="46">
        <v>22</v>
      </c>
      <c r="C27" s="16" t="s">
        <v>211</v>
      </c>
      <c r="D27" s="7">
        <v>49999</v>
      </c>
      <c r="E27" s="7">
        <v>13</v>
      </c>
      <c r="F27" s="77">
        <v>3846.0769230769229</v>
      </c>
    </row>
    <row r="28" spans="1:6" ht="12" customHeight="1" x14ac:dyDescent="0.2">
      <c r="A28" s="15">
        <v>23</v>
      </c>
      <c r="B28" s="46">
        <v>23</v>
      </c>
      <c r="C28" s="16" t="s">
        <v>498</v>
      </c>
      <c r="D28" s="7">
        <v>289761</v>
      </c>
      <c r="E28" s="7">
        <v>27</v>
      </c>
      <c r="F28" s="77">
        <v>10731.888888888889</v>
      </c>
    </row>
    <row r="29" spans="1:6" ht="12" customHeight="1" x14ac:dyDescent="0.2">
      <c r="A29" s="15">
        <v>24</v>
      </c>
      <c r="B29" s="46">
        <v>24</v>
      </c>
      <c r="C29" s="16" t="s">
        <v>462</v>
      </c>
      <c r="D29" s="7">
        <v>369915</v>
      </c>
      <c r="E29" s="7">
        <v>63</v>
      </c>
      <c r="F29" s="77">
        <v>5871.666666666667</v>
      </c>
    </row>
    <row r="30" spans="1:6" ht="12" customHeight="1" x14ac:dyDescent="0.2">
      <c r="A30" s="15">
        <v>25</v>
      </c>
      <c r="B30" s="46">
        <v>25</v>
      </c>
      <c r="C30" s="16" t="s">
        <v>212</v>
      </c>
      <c r="D30" s="7">
        <v>165675</v>
      </c>
      <c r="E30" s="7">
        <v>38</v>
      </c>
      <c r="F30" s="77">
        <v>4359.8684210526317</v>
      </c>
    </row>
    <row r="31" spans="1:6" ht="12" customHeight="1" x14ac:dyDescent="0.2">
      <c r="A31" s="15">
        <v>26</v>
      </c>
      <c r="B31" s="46">
        <v>26</v>
      </c>
      <c r="C31" s="16" t="s">
        <v>213</v>
      </c>
      <c r="D31" s="7">
        <v>175940</v>
      </c>
      <c r="E31" s="7">
        <v>27</v>
      </c>
      <c r="F31" s="77">
        <v>6516.2962962962965</v>
      </c>
    </row>
    <row r="32" spans="1:6" ht="12" customHeight="1" x14ac:dyDescent="0.2">
      <c r="A32" s="15">
        <v>27</v>
      </c>
      <c r="B32" s="46">
        <v>27</v>
      </c>
      <c r="C32" s="16" t="s">
        <v>457</v>
      </c>
      <c r="D32" s="7">
        <v>327662</v>
      </c>
      <c r="E32" s="7">
        <v>48</v>
      </c>
      <c r="F32" s="77">
        <v>6826.291666666667</v>
      </c>
    </row>
    <row r="33" spans="1:6" ht="12" customHeight="1" x14ac:dyDescent="0.2">
      <c r="A33" s="15">
        <v>28</v>
      </c>
      <c r="B33" s="46">
        <v>28</v>
      </c>
      <c r="C33" s="16" t="s">
        <v>214</v>
      </c>
      <c r="D33" s="7">
        <v>438531</v>
      </c>
      <c r="E33" s="7">
        <v>40</v>
      </c>
      <c r="F33" s="77">
        <v>10963.275</v>
      </c>
    </row>
    <row r="34" spans="1:6" ht="12" customHeight="1" x14ac:dyDescent="0.2">
      <c r="A34" s="15">
        <v>29</v>
      </c>
      <c r="B34" s="46">
        <v>29</v>
      </c>
      <c r="C34" s="16" t="s">
        <v>463</v>
      </c>
      <c r="D34" s="7">
        <v>630756</v>
      </c>
      <c r="E34" s="7">
        <v>92</v>
      </c>
      <c r="F34" s="77">
        <v>6856.04347826087</v>
      </c>
    </row>
    <row r="35" spans="1:6" ht="12" customHeight="1" x14ac:dyDescent="0.2">
      <c r="A35" s="15">
        <v>30</v>
      </c>
      <c r="B35" s="46">
        <v>30</v>
      </c>
      <c r="C35" s="16" t="s">
        <v>215</v>
      </c>
      <c r="D35" s="7">
        <v>1878913</v>
      </c>
      <c r="E35" s="7">
        <v>265</v>
      </c>
      <c r="F35" s="77">
        <v>7090.2377358490567</v>
      </c>
    </row>
    <row r="36" spans="1:6" ht="12" customHeight="1" x14ac:dyDescent="0.2">
      <c r="A36" s="15">
        <v>31</v>
      </c>
      <c r="B36" s="46">
        <v>31</v>
      </c>
      <c r="C36" s="16" t="s">
        <v>216</v>
      </c>
      <c r="D36" s="7">
        <v>127210</v>
      </c>
      <c r="E36" s="7">
        <v>25</v>
      </c>
      <c r="F36" s="77">
        <v>5088.3999999999996</v>
      </c>
    </row>
    <row r="37" spans="1:6" ht="12" customHeight="1" x14ac:dyDescent="0.2">
      <c r="A37" s="15">
        <v>32</v>
      </c>
      <c r="B37" s="46">
        <v>32</v>
      </c>
      <c r="C37" s="16" t="s">
        <v>499</v>
      </c>
      <c r="D37" s="7">
        <v>160710</v>
      </c>
      <c r="E37" s="7">
        <v>46</v>
      </c>
      <c r="F37" s="77">
        <v>3493.695652173913</v>
      </c>
    </row>
    <row r="38" spans="1:6" ht="12" customHeight="1" x14ac:dyDescent="0.2">
      <c r="A38" s="15">
        <v>33</v>
      </c>
      <c r="B38" s="46">
        <v>33</v>
      </c>
      <c r="C38" s="16" t="s">
        <v>217</v>
      </c>
      <c r="D38" s="7">
        <v>294470</v>
      </c>
      <c r="E38" s="7">
        <v>79</v>
      </c>
      <c r="F38" s="77">
        <v>3727.4683544303798</v>
      </c>
    </row>
    <row r="39" spans="1:6" ht="12" customHeight="1" x14ac:dyDescent="0.2">
      <c r="A39" s="15">
        <v>34</v>
      </c>
      <c r="B39" s="46">
        <v>34</v>
      </c>
      <c r="C39" s="16" t="s">
        <v>329</v>
      </c>
      <c r="D39" s="7">
        <v>77966</v>
      </c>
      <c r="E39" s="7">
        <v>14</v>
      </c>
      <c r="F39" s="77">
        <v>5569</v>
      </c>
    </row>
    <row r="40" spans="1:6" ht="12" customHeight="1" x14ac:dyDescent="0.2">
      <c r="A40" s="15">
        <v>35</v>
      </c>
      <c r="B40" s="46">
        <v>35</v>
      </c>
      <c r="C40" s="16" t="s">
        <v>330</v>
      </c>
      <c r="D40" s="7">
        <v>50454</v>
      </c>
      <c r="E40" s="7">
        <v>9</v>
      </c>
      <c r="F40" s="77">
        <v>5606</v>
      </c>
    </row>
    <row r="41" spans="1:6" ht="12" customHeight="1" x14ac:dyDescent="0.2">
      <c r="A41" s="15">
        <v>36</v>
      </c>
      <c r="B41" s="46">
        <v>36</v>
      </c>
      <c r="C41" s="16" t="s">
        <v>331</v>
      </c>
      <c r="D41" s="7">
        <v>106307</v>
      </c>
      <c r="E41" s="7">
        <v>24</v>
      </c>
      <c r="F41" s="77">
        <v>4429.458333333333</v>
      </c>
    </row>
    <row r="42" spans="1:6" ht="12" customHeight="1" x14ac:dyDescent="0.2">
      <c r="A42" s="15">
        <v>37</v>
      </c>
      <c r="B42" s="46">
        <v>37</v>
      </c>
      <c r="C42" s="16" t="s">
        <v>464</v>
      </c>
      <c r="D42" s="7">
        <v>845450</v>
      </c>
      <c r="E42" s="7">
        <v>164</v>
      </c>
      <c r="F42" s="77">
        <v>5155.1829268292686</v>
      </c>
    </row>
    <row r="43" spans="1:6" ht="12" customHeight="1" x14ac:dyDescent="0.2">
      <c r="A43" s="15">
        <v>38</v>
      </c>
      <c r="B43" s="46">
        <v>39</v>
      </c>
      <c r="C43" s="16" t="s">
        <v>218</v>
      </c>
      <c r="D43" s="7">
        <v>26899</v>
      </c>
      <c r="E43" s="7">
        <v>17</v>
      </c>
      <c r="F43" s="77">
        <v>1582.2941176470588</v>
      </c>
    </row>
    <row r="44" spans="1:6" ht="12" customHeight="1" x14ac:dyDescent="0.2">
      <c r="A44" s="15">
        <v>39</v>
      </c>
      <c r="B44" s="46">
        <v>40</v>
      </c>
      <c r="C44" s="16" t="s">
        <v>501</v>
      </c>
      <c r="D44" s="7">
        <v>312000</v>
      </c>
      <c r="E44" s="7">
        <v>93</v>
      </c>
      <c r="F44" s="77">
        <v>3354.8387096774195</v>
      </c>
    </row>
    <row r="45" spans="1:6" ht="12" customHeight="1" x14ac:dyDescent="0.2">
      <c r="A45" s="15">
        <v>40</v>
      </c>
      <c r="B45" s="46">
        <v>41</v>
      </c>
      <c r="C45" s="16" t="s">
        <v>332</v>
      </c>
      <c r="D45" s="7">
        <v>15000</v>
      </c>
      <c r="E45" s="7">
        <v>6</v>
      </c>
      <c r="F45" s="77">
        <v>2500</v>
      </c>
    </row>
    <row r="46" spans="1:6" ht="12" customHeight="1" x14ac:dyDescent="0.2">
      <c r="A46" s="15">
        <v>41</v>
      </c>
      <c r="B46" s="46">
        <v>42</v>
      </c>
      <c r="C46" s="16" t="s">
        <v>333</v>
      </c>
      <c r="D46" s="7">
        <v>100767</v>
      </c>
      <c r="E46" s="7">
        <v>22</v>
      </c>
      <c r="F46" s="77">
        <v>4580.318181818182</v>
      </c>
    </row>
    <row r="47" spans="1:6" ht="12" customHeight="1" x14ac:dyDescent="0.2">
      <c r="A47" s="15">
        <v>42</v>
      </c>
      <c r="B47" s="46">
        <v>43</v>
      </c>
      <c r="C47" s="16" t="s">
        <v>334</v>
      </c>
      <c r="D47" s="7">
        <v>106962</v>
      </c>
      <c r="E47" s="7">
        <v>50</v>
      </c>
      <c r="F47" s="77">
        <v>2139.2399999999998</v>
      </c>
    </row>
    <row r="48" spans="1:6" ht="12" customHeight="1" x14ac:dyDescent="0.2">
      <c r="A48" s="15">
        <v>43</v>
      </c>
      <c r="B48" s="46">
        <v>44</v>
      </c>
      <c r="C48" s="16" t="s">
        <v>335</v>
      </c>
      <c r="D48" s="7">
        <v>391689</v>
      </c>
      <c r="E48" s="7">
        <v>51</v>
      </c>
      <c r="F48" s="77">
        <v>7680.1764705882351</v>
      </c>
    </row>
    <row r="49" spans="1:6" ht="12" customHeight="1" x14ac:dyDescent="0.2">
      <c r="A49" s="15">
        <v>44</v>
      </c>
      <c r="B49" s="46">
        <v>45</v>
      </c>
      <c r="C49" s="16" t="s">
        <v>219</v>
      </c>
      <c r="D49" s="7">
        <v>312760</v>
      </c>
      <c r="E49" s="7">
        <v>73</v>
      </c>
      <c r="F49" s="77">
        <v>4284.3835616438355</v>
      </c>
    </row>
    <row r="50" spans="1:6" ht="12" customHeight="1" x14ac:dyDescent="0.2">
      <c r="A50" s="15">
        <v>45</v>
      </c>
      <c r="B50" s="46">
        <v>46</v>
      </c>
      <c r="C50" s="16" t="s">
        <v>220</v>
      </c>
      <c r="D50" s="7">
        <v>134661</v>
      </c>
      <c r="E50" s="7">
        <v>40</v>
      </c>
      <c r="F50" s="77">
        <v>3366.5250000000001</v>
      </c>
    </row>
    <row r="51" spans="1:6" ht="12" customHeight="1" x14ac:dyDescent="0.2">
      <c r="A51" s="15">
        <v>46</v>
      </c>
      <c r="B51" s="46">
        <v>47</v>
      </c>
      <c r="C51" s="16" t="s">
        <v>502</v>
      </c>
      <c r="D51" s="7">
        <v>178848</v>
      </c>
      <c r="E51" s="7">
        <v>59</v>
      </c>
      <c r="F51" s="77">
        <v>3031.3220338983051</v>
      </c>
    </row>
    <row r="52" spans="1:6" ht="12" customHeight="1" x14ac:dyDescent="0.2">
      <c r="A52" s="15">
        <v>47</v>
      </c>
      <c r="B52" s="46">
        <v>48</v>
      </c>
      <c r="C52" s="16" t="s">
        <v>336</v>
      </c>
      <c r="D52" s="7">
        <v>281051</v>
      </c>
      <c r="E52" s="7">
        <v>36</v>
      </c>
      <c r="F52" s="77">
        <v>7806.9722222222226</v>
      </c>
    </row>
    <row r="53" spans="1:6" ht="12" customHeight="1" x14ac:dyDescent="0.2">
      <c r="A53" s="15">
        <v>48</v>
      </c>
      <c r="B53" s="46">
        <v>49</v>
      </c>
      <c r="C53" s="16" t="s">
        <v>337</v>
      </c>
      <c r="D53" s="7">
        <v>252119</v>
      </c>
      <c r="E53" s="7">
        <v>75</v>
      </c>
      <c r="F53" s="77">
        <v>3361.5866666666666</v>
      </c>
    </row>
    <row r="54" spans="1:6" ht="12" customHeight="1" x14ac:dyDescent="0.2">
      <c r="A54" s="15">
        <v>49</v>
      </c>
      <c r="B54" s="46">
        <v>50</v>
      </c>
      <c r="C54" s="16" t="s">
        <v>221</v>
      </c>
      <c r="D54" s="7">
        <v>1214664</v>
      </c>
      <c r="E54" s="7">
        <v>369</v>
      </c>
      <c r="F54" s="77">
        <v>3291.7723577235774</v>
      </c>
    </row>
    <row r="55" spans="1:6" ht="12" customHeight="1" x14ac:dyDescent="0.2">
      <c r="A55" s="15">
        <v>50</v>
      </c>
      <c r="B55" s="46">
        <v>51</v>
      </c>
      <c r="C55" s="16" t="s">
        <v>222</v>
      </c>
      <c r="D55" s="7">
        <v>245378</v>
      </c>
      <c r="E55" s="7">
        <v>63</v>
      </c>
      <c r="F55" s="77">
        <v>3894.8888888888887</v>
      </c>
    </row>
    <row r="56" spans="1:6" ht="12" customHeight="1" x14ac:dyDescent="0.2">
      <c r="A56" s="15">
        <v>51</v>
      </c>
      <c r="B56" s="46">
        <v>52</v>
      </c>
      <c r="C56" s="16" t="s">
        <v>127</v>
      </c>
      <c r="D56" s="7">
        <v>694890</v>
      </c>
      <c r="E56" s="7">
        <v>121</v>
      </c>
      <c r="F56" s="77">
        <v>5742.8925619834708</v>
      </c>
    </row>
    <row r="57" spans="1:6" ht="12" customHeight="1" x14ac:dyDescent="0.2">
      <c r="A57" s="15">
        <v>52</v>
      </c>
      <c r="B57" s="46">
        <v>53</v>
      </c>
      <c r="C57" s="16" t="s">
        <v>223</v>
      </c>
      <c r="D57" s="7">
        <v>490263</v>
      </c>
      <c r="E57" s="7">
        <v>96</v>
      </c>
      <c r="F57" s="77">
        <v>5106.90625</v>
      </c>
    </row>
    <row r="58" spans="1:6" ht="12" customHeight="1" x14ac:dyDescent="0.2">
      <c r="A58" s="15">
        <v>53</v>
      </c>
      <c r="B58" s="46">
        <v>54</v>
      </c>
      <c r="C58" s="16" t="s">
        <v>224</v>
      </c>
      <c r="D58" s="7">
        <v>255301</v>
      </c>
      <c r="E58" s="7">
        <v>82</v>
      </c>
      <c r="F58" s="77">
        <v>3113.4268292682927</v>
      </c>
    </row>
    <row r="59" spans="1:6" ht="12" customHeight="1" x14ac:dyDescent="0.2">
      <c r="A59" s="15">
        <v>54</v>
      </c>
      <c r="B59" s="46">
        <v>55</v>
      </c>
      <c r="C59" s="16" t="s">
        <v>225</v>
      </c>
      <c r="D59" s="7">
        <v>437283</v>
      </c>
      <c r="E59" s="7">
        <v>140</v>
      </c>
      <c r="F59" s="77">
        <v>3123.45</v>
      </c>
    </row>
    <row r="60" spans="1:6" ht="12" customHeight="1" x14ac:dyDescent="0.2">
      <c r="A60" s="15">
        <v>55</v>
      </c>
      <c r="B60" s="46">
        <v>56</v>
      </c>
      <c r="C60" s="16" t="s">
        <v>338</v>
      </c>
      <c r="D60" s="7">
        <v>312069</v>
      </c>
      <c r="E60" s="7">
        <v>68</v>
      </c>
      <c r="F60" s="77">
        <v>4589.25</v>
      </c>
    </row>
    <row r="61" spans="1:6" ht="12" customHeight="1" x14ac:dyDescent="0.2">
      <c r="A61" s="15">
        <v>56</v>
      </c>
      <c r="B61" s="46">
        <v>57</v>
      </c>
      <c r="C61" s="16" t="s">
        <v>226</v>
      </c>
      <c r="D61" s="7">
        <v>292539</v>
      </c>
      <c r="E61" s="7">
        <v>42</v>
      </c>
      <c r="F61" s="77">
        <v>6965.2142857142853</v>
      </c>
    </row>
    <row r="62" spans="1:6" ht="12" customHeight="1" x14ac:dyDescent="0.2">
      <c r="A62" s="15">
        <v>57</v>
      </c>
      <c r="B62" s="46">
        <v>58</v>
      </c>
      <c r="C62" s="16" t="s">
        <v>339</v>
      </c>
      <c r="D62" s="7">
        <v>116552</v>
      </c>
      <c r="E62" s="7">
        <v>30</v>
      </c>
      <c r="F62" s="77">
        <v>3885.0666666666666</v>
      </c>
    </row>
    <row r="63" spans="1:6" ht="12" customHeight="1" x14ac:dyDescent="0.2">
      <c r="A63" s="15">
        <v>58</v>
      </c>
      <c r="B63" s="46">
        <v>59</v>
      </c>
      <c r="C63" s="16" t="s">
        <v>340</v>
      </c>
      <c r="D63" s="7">
        <v>365949</v>
      </c>
      <c r="E63" s="7">
        <v>74</v>
      </c>
      <c r="F63" s="77">
        <v>4945.2567567567567</v>
      </c>
    </row>
    <row r="64" spans="1:6" ht="12" customHeight="1" x14ac:dyDescent="0.2">
      <c r="A64" s="15">
        <v>59</v>
      </c>
      <c r="B64" s="46">
        <v>60</v>
      </c>
      <c r="C64" s="16" t="s">
        <v>227</v>
      </c>
      <c r="D64" s="7">
        <v>301115</v>
      </c>
      <c r="E64" s="7">
        <v>42</v>
      </c>
      <c r="F64" s="77">
        <v>7169.4047619047615</v>
      </c>
    </row>
    <row r="65" spans="1:6" ht="12" customHeight="1" x14ac:dyDescent="0.2">
      <c r="A65" s="15">
        <v>60</v>
      </c>
      <c r="B65" s="46">
        <v>61</v>
      </c>
      <c r="C65" s="16" t="s">
        <v>503</v>
      </c>
      <c r="D65" s="7">
        <v>161274</v>
      </c>
      <c r="E65" s="7">
        <v>33</v>
      </c>
      <c r="F65" s="77">
        <v>4887.090909090909</v>
      </c>
    </row>
    <row r="66" spans="1:6" ht="12" customHeight="1" x14ac:dyDescent="0.2">
      <c r="A66" s="15">
        <v>61</v>
      </c>
      <c r="B66" s="46">
        <v>62</v>
      </c>
      <c r="C66" s="16" t="s">
        <v>341</v>
      </c>
      <c r="D66" s="7">
        <v>320002</v>
      </c>
      <c r="E66" s="7">
        <v>74</v>
      </c>
      <c r="F66" s="77">
        <v>4324.3513513513517</v>
      </c>
    </row>
    <row r="67" spans="1:6" ht="12" customHeight="1" x14ac:dyDescent="0.2">
      <c r="A67" s="15">
        <v>62</v>
      </c>
      <c r="B67" s="46">
        <v>63</v>
      </c>
      <c r="C67" s="16" t="s">
        <v>342</v>
      </c>
      <c r="D67" s="7">
        <v>222557</v>
      </c>
      <c r="E67" s="7">
        <v>38</v>
      </c>
      <c r="F67" s="77">
        <v>5856.7631578947367</v>
      </c>
    </row>
    <row r="68" spans="1:6" ht="12" customHeight="1" x14ac:dyDescent="0.2">
      <c r="A68" s="15">
        <v>63</v>
      </c>
      <c r="B68" s="46">
        <v>64</v>
      </c>
      <c r="C68" s="16" t="s">
        <v>228</v>
      </c>
      <c r="D68" s="7">
        <v>149808</v>
      </c>
      <c r="E68" s="7">
        <v>22</v>
      </c>
      <c r="F68" s="77">
        <v>6809.454545454545</v>
      </c>
    </row>
    <row r="69" spans="1:6" ht="12" customHeight="1" x14ac:dyDescent="0.2">
      <c r="A69" s="15">
        <v>64</v>
      </c>
      <c r="B69" s="46">
        <v>65</v>
      </c>
      <c r="C69" s="16" t="s">
        <v>229</v>
      </c>
      <c r="D69" s="7">
        <v>110212</v>
      </c>
      <c r="E69" s="7">
        <v>28</v>
      </c>
      <c r="F69" s="77">
        <v>3936.1428571428573</v>
      </c>
    </row>
    <row r="70" spans="1:6" ht="12" customHeight="1" x14ac:dyDescent="0.2">
      <c r="A70" s="15">
        <v>65</v>
      </c>
      <c r="B70" s="46">
        <v>66</v>
      </c>
      <c r="C70" s="16" t="s">
        <v>230</v>
      </c>
      <c r="D70" s="7">
        <v>325526</v>
      </c>
      <c r="E70" s="7">
        <v>80</v>
      </c>
      <c r="F70" s="77">
        <v>4069.0749999999998</v>
      </c>
    </row>
    <row r="71" spans="1:6" ht="12" customHeight="1" x14ac:dyDescent="0.2">
      <c r="A71" s="15">
        <v>66</v>
      </c>
      <c r="B71" s="46">
        <v>67</v>
      </c>
      <c r="C71" s="16" t="s">
        <v>343</v>
      </c>
      <c r="D71" s="7">
        <v>302996</v>
      </c>
      <c r="E71" s="7">
        <v>57</v>
      </c>
      <c r="F71" s="77">
        <v>5315.7192982456145</v>
      </c>
    </row>
    <row r="72" spans="1:6" ht="12" customHeight="1" x14ac:dyDescent="0.2">
      <c r="A72" s="15">
        <v>67</v>
      </c>
      <c r="B72" s="46">
        <v>68</v>
      </c>
      <c r="C72" s="16" t="s">
        <v>344</v>
      </c>
      <c r="D72" s="7">
        <v>340930</v>
      </c>
      <c r="E72" s="7">
        <v>106</v>
      </c>
      <c r="F72" s="77">
        <v>3216.3207547169814</v>
      </c>
    </row>
    <row r="73" spans="1:6" ht="12" customHeight="1" x14ac:dyDescent="0.2">
      <c r="A73" s="15">
        <v>68</v>
      </c>
      <c r="B73" s="46">
        <v>69</v>
      </c>
      <c r="C73" s="16" t="s">
        <v>345</v>
      </c>
      <c r="D73" s="7">
        <v>118652</v>
      </c>
      <c r="E73" s="7">
        <v>35</v>
      </c>
      <c r="F73" s="77">
        <v>3390.0571428571429</v>
      </c>
    </row>
    <row r="74" spans="1:6" ht="12" customHeight="1" x14ac:dyDescent="0.2">
      <c r="A74" s="15">
        <v>69</v>
      </c>
      <c r="B74" s="46">
        <v>70</v>
      </c>
      <c r="C74" s="16" t="s">
        <v>465</v>
      </c>
      <c r="D74" s="7">
        <v>161930</v>
      </c>
      <c r="E74" s="7">
        <v>21</v>
      </c>
      <c r="F74" s="77">
        <v>7710.9523809523807</v>
      </c>
    </row>
    <row r="75" spans="1:6" ht="12" customHeight="1" x14ac:dyDescent="0.2">
      <c r="A75" s="15">
        <v>70</v>
      </c>
      <c r="B75" s="46">
        <v>71</v>
      </c>
      <c r="C75" s="16" t="s">
        <v>231</v>
      </c>
      <c r="D75" s="7">
        <v>348627</v>
      </c>
      <c r="E75" s="7">
        <v>89</v>
      </c>
      <c r="F75" s="77">
        <v>3917.1573033707864</v>
      </c>
    </row>
    <row r="76" spans="1:6" ht="12" customHeight="1" x14ac:dyDescent="0.2">
      <c r="A76" s="15">
        <v>71</v>
      </c>
      <c r="B76" s="46">
        <v>72</v>
      </c>
      <c r="C76" s="16" t="s">
        <v>466</v>
      </c>
      <c r="D76" s="7">
        <v>103000</v>
      </c>
      <c r="E76" s="7">
        <v>13</v>
      </c>
      <c r="F76" s="77">
        <v>7923.0769230769229</v>
      </c>
    </row>
    <row r="77" spans="1:6" ht="12" customHeight="1" x14ac:dyDescent="0.2">
      <c r="A77" s="15">
        <v>72</v>
      </c>
      <c r="B77" s="46">
        <v>73</v>
      </c>
      <c r="C77" s="16" t="s">
        <v>232</v>
      </c>
      <c r="D77" s="7">
        <v>402057</v>
      </c>
      <c r="E77" s="7">
        <v>66</v>
      </c>
      <c r="F77" s="77">
        <v>6091.772727272727</v>
      </c>
    </row>
    <row r="78" spans="1:6" ht="12" customHeight="1" x14ac:dyDescent="0.2">
      <c r="A78" s="15">
        <v>73</v>
      </c>
      <c r="B78" s="46">
        <v>74</v>
      </c>
      <c r="C78" s="16" t="s">
        <v>233</v>
      </c>
      <c r="D78" s="7">
        <v>190481</v>
      </c>
      <c r="E78" s="7">
        <v>29</v>
      </c>
      <c r="F78" s="77">
        <v>6568.3103448275861</v>
      </c>
    </row>
    <row r="79" spans="1:6" ht="12" customHeight="1" x14ac:dyDescent="0.2">
      <c r="A79" s="15">
        <v>74</v>
      </c>
      <c r="B79" s="46">
        <v>75</v>
      </c>
      <c r="C79" s="16" t="s">
        <v>346</v>
      </c>
      <c r="D79" s="7">
        <v>468865</v>
      </c>
      <c r="E79" s="7">
        <v>115</v>
      </c>
      <c r="F79" s="77">
        <v>4077.086956521739</v>
      </c>
    </row>
    <row r="80" spans="1:6" ht="12" customHeight="1" x14ac:dyDescent="0.2">
      <c r="A80" s="15">
        <v>75</v>
      </c>
      <c r="B80" s="46">
        <v>76</v>
      </c>
      <c r="C80" s="16" t="s">
        <v>179</v>
      </c>
      <c r="D80" s="7">
        <v>742228</v>
      </c>
      <c r="E80" s="7">
        <v>200</v>
      </c>
      <c r="F80" s="77">
        <v>3711.14</v>
      </c>
    </row>
    <row r="81" spans="1:6" ht="12" customHeight="1" x14ac:dyDescent="0.2">
      <c r="A81" s="15">
        <v>76</v>
      </c>
      <c r="B81" s="46">
        <v>77</v>
      </c>
      <c r="C81" s="16" t="s">
        <v>234</v>
      </c>
      <c r="D81" s="7">
        <v>154879</v>
      </c>
      <c r="E81" s="7">
        <v>47</v>
      </c>
      <c r="F81" s="77">
        <v>3295.2978723404253</v>
      </c>
    </row>
    <row r="82" spans="1:6" ht="12" customHeight="1" x14ac:dyDescent="0.2">
      <c r="A82" s="15">
        <v>77</v>
      </c>
      <c r="B82" s="46">
        <v>78</v>
      </c>
      <c r="C82" s="16" t="s">
        <v>235</v>
      </c>
      <c r="D82" s="7">
        <v>159160</v>
      </c>
      <c r="E82" s="7">
        <v>25</v>
      </c>
      <c r="F82" s="77">
        <v>6366.4</v>
      </c>
    </row>
    <row r="83" spans="1:6" ht="12" customHeight="1" x14ac:dyDescent="0.2">
      <c r="A83" s="15">
        <v>78</v>
      </c>
      <c r="B83" s="46">
        <v>79</v>
      </c>
      <c r="C83" s="16" t="s">
        <v>347</v>
      </c>
      <c r="D83" s="7">
        <v>52295</v>
      </c>
      <c r="E83" s="7">
        <v>16</v>
      </c>
      <c r="F83" s="77">
        <v>3268.4375</v>
      </c>
    </row>
    <row r="84" spans="1:6" ht="12" customHeight="1" x14ac:dyDescent="0.2">
      <c r="A84" s="15">
        <v>79</v>
      </c>
      <c r="B84" s="46">
        <v>80</v>
      </c>
      <c r="C84" s="16" t="s">
        <v>348</v>
      </c>
      <c r="D84" s="7">
        <v>113822</v>
      </c>
      <c r="E84" s="7">
        <v>19</v>
      </c>
      <c r="F84" s="77">
        <v>5990.6315789473683</v>
      </c>
    </row>
    <row r="85" spans="1:6" ht="12" customHeight="1" x14ac:dyDescent="0.2">
      <c r="A85" s="15">
        <v>80</v>
      </c>
      <c r="B85" s="46">
        <v>81</v>
      </c>
      <c r="C85" s="16" t="s">
        <v>504</v>
      </c>
      <c r="D85" s="7">
        <v>499957</v>
      </c>
      <c r="E85" s="7">
        <v>77</v>
      </c>
      <c r="F85" s="77">
        <v>6492.9480519480521</v>
      </c>
    </row>
    <row r="86" spans="1:6" ht="12" customHeight="1" x14ac:dyDescent="0.2">
      <c r="A86" s="15">
        <v>81</v>
      </c>
      <c r="B86" s="46">
        <v>82</v>
      </c>
      <c r="C86" s="16" t="s">
        <v>505</v>
      </c>
      <c r="D86" s="7">
        <v>182762</v>
      </c>
      <c r="E86" s="7">
        <v>21</v>
      </c>
      <c r="F86" s="77">
        <v>8702.9523809523816</v>
      </c>
    </row>
    <row r="87" spans="1:6" ht="12" customHeight="1" x14ac:dyDescent="0.2">
      <c r="A87" s="15">
        <v>82</v>
      </c>
      <c r="B87" s="46">
        <v>83</v>
      </c>
      <c r="C87" s="16" t="s">
        <v>180</v>
      </c>
      <c r="D87" s="7">
        <v>288654</v>
      </c>
      <c r="E87" s="7">
        <v>27</v>
      </c>
      <c r="F87" s="77">
        <v>10690.888888888889</v>
      </c>
    </row>
    <row r="88" spans="1:6" ht="12" customHeight="1" x14ac:dyDescent="0.2">
      <c r="A88" s="15">
        <v>83</v>
      </c>
      <c r="B88" s="46">
        <v>84</v>
      </c>
      <c r="C88" s="16" t="s">
        <v>506</v>
      </c>
      <c r="D88" s="7">
        <v>111799</v>
      </c>
      <c r="E88" s="7">
        <v>24</v>
      </c>
      <c r="F88" s="77">
        <v>4658.291666666667</v>
      </c>
    </row>
    <row r="89" spans="1:6" ht="12" customHeight="1" x14ac:dyDescent="0.2">
      <c r="A89" s="15">
        <v>84</v>
      </c>
      <c r="B89" s="46">
        <v>85</v>
      </c>
      <c r="C89" s="16" t="s">
        <v>507</v>
      </c>
      <c r="D89" s="7">
        <v>96700</v>
      </c>
      <c r="E89" s="7">
        <v>23</v>
      </c>
      <c r="F89" s="77">
        <v>4204.347826086957</v>
      </c>
    </row>
    <row r="90" spans="1:6" ht="12" customHeight="1" x14ac:dyDescent="0.2">
      <c r="A90" s="15">
        <v>85</v>
      </c>
      <c r="B90" s="46">
        <v>86</v>
      </c>
      <c r="C90" s="16" t="s">
        <v>508</v>
      </c>
      <c r="D90" s="7">
        <v>200058</v>
      </c>
      <c r="E90" s="7">
        <v>33</v>
      </c>
      <c r="F90" s="77">
        <v>6062.363636363636</v>
      </c>
    </row>
    <row r="91" spans="1:6" ht="12" customHeight="1" x14ac:dyDescent="0.2">
      <c r="A91" s="15">
        <v>86</v>
      </c>
      <c r="B91" s="46">
        <v>87</v>
      </c>
      <c r="C91" s="16" t="s">
        <v>236</v>
      </c>
      <c r="D91" s="7">
        <v>177871</v>
      </c>
      <c r="E91" s="7">
        <v>39</v>
      </c>
      <c r="F91" s="77">
        <v>4560.7948717948721</v>
      </c>
    </row>
    <row r="92" spans="1:6" ht="12" customHeight="1" x14ac:dyDescent="0.2">
      <c r="A92" s="15">
        <v>87</v>
      </c>
      <c r="B92" s="46">
        <v>88</v>
      </c>
      <c r="C92" s="16" t="s">
        <v>509</v>
      </c>
      <c r="D92" s="7">
        <v>221347</v>
      </c>
      <c r="E92" s="7">
        <v>34</v>
      </c>
      <c r="F92" s="77">
        <v>6510.2058823529414</v>
      </c>
    </row>
    <row r="93" spans="1:6" ht="12" customHeight="1" x14ac:dyDescent="0.2">
      <c r="A93" s="15">
        <v>88</v>
      </c>
      <c r="B93" s="46">
        <v>89</v>
      </c>
      <c r="C93" s="16" t="s">
        <v>237</v>
      </c>
      <c r="D93" s="7">
        <v>274584</v>
      </c>
      <c r="E93" s="7">
        <v>46</v>
      </c>
      <c r="F93" s="77">
        <v>5969.217391304348</v>
      </c>
    </row>
    <row r="94" spans="1:6" ht="12" customHeight="1" x14ac:dyDescent="0.2">
      <c r="A94" s="15">
        <v>89</v>
      </c>
      <c r="B94" s="46">
        <v>90</v>
      </c>
      <c r="C94" s="16" t="s">
        <v>238</v>
      </c>
      <c r="D94" s="7">
        <v>248300</v>
      </c>
      <c r="E94" s="7">
        <v>47</v>
      </c>
      <c r="F94" s="77">
        <v>5282.9787234042551</v>
      </c>
    </row>
    <row r="95" spans="1:6" ht="12" customHeight="1" x14ac:dyDescent="0.2">
      <c r="A95" s="15">
        <v>90</v>
      </c>
      <c r="B95" s="46">
        <v>91</v>
      </c>
      <c r="C95" s="16" t="s">
        <v>181</v>
      </c>
      <c r="D95" s="7">
        <v>618273</v>
      </c>
      <c r="E95" s="7">
        <v>137</v>
      </c>
      <c r="F95" s="77">
        <v>4512.9416058394163</v>
      </c>
    </row>
    <row r="96" spans="1:6" ht="12" customHeight="1" x14ac:dyDescent="0.2">
      <c r="A96" s="15">
        <v>91</v>
      </c>
      <c r="B96" s="46">
        <v>92</v>
      </c>
      <c r="C96" s="16" t="s">
        <v>349</v>
      </c>
      <c r="D96" s="7">
        <v>356357</v>
      </c>
      <c r="E96" s="7">
        <v>88</v>
      </c>
      <c r="F96" s="77">
        <v>4049.5113636363635</v>
      </c>
    </row>
    <row r="97" spans="1:6" ht="12" customHeight="1" x14ac:dyDescent="0.2">
      <c r="A97" s="15">
        <v>92</v>
      </c>
      <c r="B97" s="46">
        <v>93</v>
      </c>
      <c r="C97" s="16" t="s">
        <v>350</v>
      </c>
      <c r="D97" s="7">
        <v>243899</v>
      </c>
      <c r="E97" s="7">
        <v>24</v>
      </c>
      <c r="F97" s="77">
        <v>10162.458333333334</v>
      </c>
    </row>
    <row r="98" spans="1:6" ht="12" customHeight="1" x14ac:dyDescent="0.2">
      <c r="A98" s="15">
        <v>93</v>
      </c>
      <c r="B98" s="46">
        <v>94</v>
      </c>
      <c r="C98" s="16" t="s">
        <v>510</v>
      </c>
      <c r="D98" s="7">
        <v>494032</v>
      </c>
      <c r="E98" s="7">
        <v>114</v>
      </c>
      <c r="F98" s="77">
        <v>4333.6140350877195</v>
      </c>
    </row>
    <row r="99" spans="1:6" ht="12" customHeight="1" x14ac:dyDescent="0.2">
      <c r="A99" s="15">
        <v>94</v>
      </c>
      <c r="B99" s="46">
        <v>95</v>
      </c>
      <c r="C99" s="16" t="s">
        <v>511</v>
      </c>
      <c r="D99" s="7">
        <v>123206</v>
      </c>
      <c r="E99" s="7">
        <v>35</v>
      </c>
      <c r="F99" s="77">
        <v>3520.1714285714284</v>
      </c>
    </row>
    <row r="100" spans="1:6" ht="12" customHeight="1" x14ac:dyDescent="0.2">
      <c r="A100" s="15">
        <v>95</v>
      </c>
      <c r="B100" s="46">
        <v>96</v>
      </c>
      <c r="C100" s="16" t="s">
        <v>467</v>
      </c>
      <c r="D100" s="7">
        <v>109458</v>
      </c>
      <c r="E100" s="7">
        <v>36</v>
      </c>
      <c r="F100" s="77">
        <v>3040.5</v>
      </c>
    </row>
    <row r="101" spans="1:6" ht="12" customHeight="1" x14ac:dyDescent="0.2">
      <c r="A101" s="15">
        <v>96</v>
      </c>
      <c r="B101" s="46">
        <v>97</v>
      </c>
      <c r="C101" s="16" t="s">
        <v>468</v>
      </c>
      <c r="D101" s="7">
        <v>199631</v>
      </c>
      <c r="E101" s="7">
        <v>29</v>
      </c>
      <c r="F101" s="77">
        <v>6883.8275862068967</v>
      </c>
    </row>
    <row r="102" spans="1:6" ht="12" customHeight="1" x14ac:dyDescent="0.2">
      <c r="A102" s="15">
        <v>97</v>
      </c>
      <c r="B102" s="46">
        <v>98</v>
      </c>
      <c r="C102" s="16" t="s">
        <v>239</v>
      </c>
      <c r="D102" s="7">
        <v>36200</v>
      </c>
      <c r="E102" s="7">
        <v>2</v>
      </c>
      <c r="F102" s="77">
        <v>18100</v>
      </c>
    </row>
    <row r="103" spans="1:6" ht="12" customHeight="1" x14ac:dyDescent="0.2">
      <c r="A103" s="15">
        <v>98</v>
      </c>
      <c r="B103" s="46">
        <v>99</v>
      </c>
      <c r="C103" s="16" t="s">
        <v>240</v>
      </c>
      <c r="D103" s="7">
        <v>297767</v>
      </c>
      <c r="E103" s="7">
        <v>114</v>
      </c>
      <c r="F103" s="77">
        <v>2611.9912280701756</v>
      </c>
    </row>
    <row r="104" spans="1:6" ht="12" customHeight="1" x14ac:dyDescent="0.2">
      <c r="A104" s="15">
        <v>99</v>
      </c>
      <c r="B104" s="46">
        <v>100</v>
      </c>
      <c r="C104" s="16" t="s">
        <v>351</v>
      </c>
      <c r="D104" s="7">
        <v>547630</v>
      </c>
      <c r="E104" s="7">
        <v>122</v>
      </c>
      <c r="F104" s="77">
        <v>4488.7704918032787</v>
      </c>
    </row>
    <row r="105" spans="1:6" ht="12" customHeight="1" x14ac:dyDescent="0.2">
      <c r="A105" s="15">
        <v>100</v>
      </c>
      <c r="B105" s="46">
        <v>101</v>
      </c>
      <c r="C105" s="16" t="s">
        <v>352</v>
      </c>
      <c r="D105" s="7">
        <v>69274</v>
      </c>
      <c r="E105" s="7">
        <v>21</v>
      </c>
      <c r="F105" s="77">
        <v>3298.7619047619046</v>
      </c>
    </row>
    <row r="106" spans="1:6" ht="12" customHeight="1" x14ac:dyDescent="0.2">
      <c r="A106" s="15">
        <v>101</v>
      </c>
      <c r="B106" s="46">
        <v>102</v>
      </c>
      <c r="C106" s="16" t="s">
        <v>353</v>
      </c>
      <c r="D106" s="7">
        <v>359283</v>
      </c>
      <c r="E106" s="7">
        <v>38</v>
      </c>
      <c r="F106" s="77">
        <v>9454.8157894736851</v>
      </c>
    </row>
    <row r="107" spans="1:6" ht="12" customHeight="1" x14ac:dyDescent="0.2">
      <c r="A107" s="15">
        <v>102</v>
      </c>
      <c r="B107" s="46">
        <v>103</v>
      </c>
      <c r="C107" s="16" t="s">
        <v>512</v>
      </c>
      <c r="D107" s="7">
        <v>144015</v>
      </c>
      <c r="E107" s="7">
        <v>57</v>
      </c>
      <c r="F107" s="77">
        <v>2526.5789473684213</v>
      </c>
    </row>
    <row r="108" spans="1:6" ht="12" customHeight="1" x14ac:dyDescent="0.2">
      <c r="A108" s="15">
        <v>103</v>
      </c>
      <c r="B108" s="46">
        <v>104</v>
      </c>
      <c r="C108" s="16" t="s">
        <v>241</v>
      </c>
      <c r="D108" s="7">
        <v>354459</v>
      </c>
      <c r="E108" s="7">
        <v>45</v>
      </c>
      <c r="F108" s="77">
        <v>7876.8666666666668</v>
      </c>
    </row>
    <row r="109" spans="1:6" ht="12" customHeight="1" x14ac:dyDescent="0.2">
      <c r="A109" s="15">
        <v>104</v>
      </c>
      <c r="B109" s="46">
        <v>105</v>
      </c>
      <c r="C109" s="16" t="s">
        <v>513</v>
      </c>
      <c r="D109" s="7">
        <v>102574</v>
      </c>
      <c r="E109" s="7">
        <v>25</v>
      </c>
      <c r="F109" s="77">
        <v>4102.96</v>
      </c>
    </row>
    <row r="110" spans="1:6" ht="12" customHeight="1" x14ac:dyDescent="0.2">
      <c r="A110" s="15">
        <v>105</v>
      </c>
      <c r="B110" s="46">
        <v>106</v>
      </c>
      <c r="C110" s="16" t="s">
        <v>514</v>
      </c>
      <c r="D110" s="7">
        <v>477718</v>
      </c>
      <c r="E110" s="7">
        <v>52</v>
      </c>
      <c r="F110" s="77">
        <v>9186.8846153846152</v>
      </c>
    </row>
    <row r="111" spans="1:6" ht="12" customHeight="1" x14ac:dyDescent="0.2">
      <c r="A111" s="15">
        <v>106</v>
      </c>
      <c r="B111" s="46">
        <v>107</v>
      </c>
      <c r="C111" s="16" t="s">
        <v>515</v>
      </c>
      <c r="D111" s="7">
        <v>58669</v>
      </c>
      <c r="E111" s="7">
        <v>15</v>
      </c>
      <c r="F111" s="77">
        <v>3911.2666666666669</v>
      </c>
    </row>
    <row r="112" spans="1:6" ht="12" customHeight="1" x14ac:dyDescent="0.2">
      <c r="A112" s="15">
        <v>107</v>
      </c>
      <c r="B112" s="46">
        <v>108</v>
      </c>
      <c r="C112" s="16" t="s">
        <v>242</v>
      </c>
      <c r="D112" s="7">
        <v>349180</v>
      </c>
      <c r="E112" s="7">
        <v>56</v>
      </c>
      <c r="F112" s="77">
        <v>6235.3571428571431</v>
      </c>
    </row>
    <row r="113" spans="1:6" ht="12" customHeight="1" x14ac:dyDescent="0.2">
      <c r="A113" s="15">
        <v>108</v>
      </c>
      <c r="B113" s="46">
        <v>109</v>
      </c>
      <c r="C113" s="16" t="s">
        <v>516</v>
      </c>
      <c r="D113" s="7">
        <v>120500</v>
      </c>
      <c r="E113" s="7">
        <v>14</v>
      </c>
      <c r="F113" s="77">
        <v>8607.1428571428569</v>
      </c>
    </row>
    <row r="114" spans="1:6" ht="12" customHeight="1" x14ac:dyDescent="0.2">
      <c r="A114" s="15">
        <v>109</v>
      </c>
      <c r="B114" s="46">
        <v>110</v>
      </c>
      <c r="C114" s="16" t="s">
        <v>354</v>
      </c>
      <c r="D114" s="7">
        <v>59039</v>
      </c>
      <c r="E114" s="7">
        <v>4</v>
      </c>
      <c r="F114" s="77">
        <v>14759.75</v>
      </c>
    </row>
    <row r="115" spans="1:6" ht="12" customHeight="1" x14ac:dyDescent="0.2">
      <c r="A115" s="15">
        <v>110</v>
      </c>
      <c r="B115" s="46">
        <v>111</v>
      </c>
      <c r="C115" s="16" t="s">
        <v>243</v>
      </c>
      <c r="D115" s="7">
        <v>223516</v>
      </c>
      <c r="E115" s="7">
        <v>74</v>
      </c>
      <c r="F115" s="77">
        <v>3020.4864864864867</v>
      </c>
    </row>
    <row r="116" spans="1:6" ht="12" customHeight="1" x14ac:dyDescent="0.2">
      <c r="A116" s="15">
        <v>111</v>
      </c>
      <c r="B116" s="46">
        <v>112</v>
      </c>
      <c r="C116" s="16" t="s">
        <v>244</v>
      </c>
      <c r="D116" s="7">
        <v>499141</v>
      </c>
      <c r="E116" s="7">
        <v>93</v>
      </c>
      <c r="F116" s="77">
        <v>5367.1075268817203</v>
      </c>
    </row>
    <row r="117" spans="1:6" ht="12" customHeight="1" x14ac:dyDescent="0.2">
      <c r="A117" s="15">
        <v>112</v>
      </c>
      <c r="B117" s="46">
        <v>113</v>
      </c>
      <c r="C117" s="16" t="s">
        <v>245</v>
      </c>
      <c r="D117" s="7">
        <v>2405804</v>
      </c>
      <c r="E117" s="7">
        <v>547</v>
      </c>
      <c r="F117" s="77">
        <v>4398.1791590493604</v>
      </c>
    </row>
    <row r="118" spans="1:6" ht="12" customHeight="1" x14ac:dyDescent="0.2">
      <c r="A118" s="15">
        <v>113</v>
      </c>
      <c r="B118" s="46">
        <v>114</v>
      </c>
      <c r="C118" s="16" t="s">
        <v>355</v>
      </c>
      <c r="D118" s="7">
        <v>248577</v>
      </c>
      <c r="E118" s="7">
        <v>30</v>
      </c>
      <c r="F118" s="77">
        <v>8285.9</v>
      </c>
    </row>
    <row r="119" spans="1:6" ht="12" customHeight="1" x14ac:dyDescent="0.2">
      <c r="A119" s="15">
        <v>114</v>
      </c>
      <c r="B119" s="46">
        <v>115</v>
      </c>
      <c r="C119" s="16" t="s">
        <v>517</v>
      </c>
      <c r="D119" s="7">
        <v>157935</v>
      </c>
      <c r="E119" s="7">
        <v>57</v>
      </c>
      <c r="F119" s="77">
        <v>2770.7894736842104</v>
      </c>
    </row>
    <row r="120" spans="1:6" ht="12" customHeight="1" x14ac:dyDescent="0.2">
      <c r="A120" s="15">
        <v>115</v>
      </c>
      <c r="B120" s="46">
        <v>116</v>
      </c>
      <c r="C120" s="16" t="s">
        <v>518</v>
      </c>
      <c r="D120" s="7">
        <v>363595</v>
      </c>
      <c r="E120" s="7">
        <v>92</v>
      </c>
      <c r="F120" s="77">
        <v>3952.1195652173915</v>
      </c>
    </row>
    <row r="121" spans="1:6" ht="12" customHeight="1" x14ac:dyDescent="0.2">
      <c r="A121" s="15">
        <v>116</v>
      </c>
      <c r="B121" s="46">
        <v>117</v>
      </c>
      <c r="C121" s="16" t="s">
        <v>356</v>
      </c>
      <c r="D121" s="7">
        <v>285584</v>
      </c>
      <c r="E121" s="7">
        <v>83</v>
      </c>
      <c r="F121" s="77">
        <v>3440.7710843373493</v>
      </c>
    </row>
    <row r="122" spans="1:6" ht="12" customHeight="1" x14ac:dyDescent="0.2">
      <c r="A122" s="15">
        <v>117</v>
      </c>
      <c r="B122" s="46">
        <v>118</v>
      </c>
      <c r="C122" s="16" t="s">
        <v>357</v>
      </c>
      <c r="D122" s="7">
        <v>229185</v>
      </c>
      <c r="E122" s="7">
        <v>61</v>
      </c>
      <c r="F122" s="77">
        <v>3757.1311475409834</v>
      </c>
    </row>
    <row r="123" spans="1:6" ht="12" customHeight="1" x14ac:dyDescent="0.2">
      <c r="A123" s="15">
        <v>118</v>
      </c>
      <c r="B123" s="46">
        <v>119</v>
      </c>
      <c r="C123" s="16" t="s">
        <v>358</v>
      </c>
      <c r="D123" s="7">
        <v>251213</v>
      </c>
      <c r="E123" s="7">
        <v>59</v>
      </c>
      <c r="F123" s="77">
        <v>4257.8474576271183</v>
      </c>
    </row>
    <row r="124" spans="1:6" ht="12" customHeight="1" x14ac:dyDescent="0.2">
      <c r="A124" s="15">
        <v>119</v>
      </c>
      <c r="B124" s="46">
        <v>120</v>
      </c>
      <c r="C124" s="16" t="s">
        <v>182</v>
      </c>
      <c r="D124" s="7">
        <v>563347</v>
      </c>
      <c r="E124" s="7">
        <v>165</v>
      </c>
      <c r="F124" s="77">
        <v>3414.2242424242422</v>
      </c>
    </row>
    <row r="125" spans="1:6" ht="12" customHeight="1" x14ac:dyDescent="0.2">
      <c r="A125" s="15">
        <v>120</v>
      </c>
      <c r="B125" s="46">
        <v>121</v>
      </c>
      <c r="C125" s="16" t="s">
        <v>469</v>
      </c>
      <c r="D125" s="7">
        <v>1310458</v>
      </c>
      <c r="E125" s="7">
        <v>183</v>
      </c>
      <c r="F125" s="77">
        <v>7160.9726775956287</v>
      </c>
    </row>
    <row r="126" spans="1:6" ht="12" customHeight="1" x14ac:dyDescent="0.2">
      <c r="A126" s="15">
        <v>121</v>
      </c>
      <c r="B126" s="46">
        <v>122</v>
      </c>
      <c r="C126" s="16" t="s">
        <v>359</v>
      </c>
      <c r="D126" s="7">
        <v>533042</v>
      </c>
      <c r="E126" s="7">
        <v>175</v>
      </c>
      <c r="F126" s="77">
        <v>3045.9542857142856</v>
      </c>
    </row>
    <row r="127" spans="1:6" ht="12" customHeight="1" x14ac:dyDescent="0.2">
      <c r="A127" s="15">
        <v>122</v>
      </c>
      <c r="B127" s="46">
        <v>123</v>
      </c>
      <c r="C127" s="16" t="s">
        <v>470</v>
      </c>
      <c r="D127" s="7">
        <v>227025</v>
      </c>
      <c r="E127" s="7">
        <v>43</v>
      </c>
      <c r="F127" s="77">
        <v>5279.6511627906975</v>
      </c>
    </row>
    <row r="128" spans="1:6" ht="12" customHeight="1" x14ac:dyDescent="0.2">
      <c r="A128" s="15">
        <v>123</v>
      </c>
      <c r="B128" s="46">
        <v>124</v>
      </c>
      <c r="C128" s="16" t="s">
        <v>360</v>
      </c>
      <c r="D128" s="7">
        <v>336094</v>
      </c>
      <c r="E128" s="7">
        <v>85</v>
      </c>
      <c r="F128" s="77">
        <v>3954.0470588235294</v>
      </c>
    </row>
    <row r="129" spans="1:6" ht="12" customHeight="1" x14ac:dyDescent="0.2">
      <c r="A129" s="15">
        <v>124</v>
      </c>
      <c r="B129" s="46">
        <v>125</v>
      </c>
      <c r="C129" s="16" t="s">
        <v>246</v>
      </c>
      <c r="D129" s="7">
        <v>622197</v>
      </c>
      <c r="E129" s="7">
        <v>104</v>
      </c>
      <c r="F129" s="77">
        <v>5982.6634615384619</v>
      </c>
    </row>
    <row r="130" spans="1:6" ht="12" customHeight="1" x14ac:dyDescent="0.2">
      <c r="A130" s="15">
        <v>125</v>
      </c>
      <c r="B130" s="46">
        <v>126</v>
      </c>
      <c r="C130" s="16" t="s">
        <v>519</v>
      </c>
      <c r="D130" s="7">
        <v>478289</v>
      </c>
      <c r="E130" s="7">
        <v>119</v>
      </c>
      <c r="F130" s="77">
        <v>4019.2352941176468</v>
      </c>
    </row>
    <row r="131" spans="1:6" ht="12" customHeight="1" x14ac:dyDescent="0.2">
      <c r="A131" s="15">
        <v>126</v>
      </c>
      <c r="B131" s="46">
        <v>127</v>
      </c>
      <c r="C131" s="16" t="s">
        <v>247</v>
      </c>
      <c r="D131" s="7">
        <v>461216</v>
      </c>
      <c r="E131" s="7">
        <v>93</v>
      </c>
      <c r="F131" s="77">
        <v>4959.311827956989</v>
      </c>
    </row>
    <row r="132" spans="1:6" ht="12" customHeight="1" x14ac:dyDescent="0.2">
      <c r="A132" s="15">
        <v>127</v>
      </c>
      <c r="B132" s="46">
        <v>128</v>
      </c>
      <c r="C132" s="16" t="s">
        <v>183</v>
      </c>
      <c r="D132" s="7">
        <v>385679</v>
      </c>
      <c r="E132" s="7">
        <v>96</v>
      </c>
      <c r="F132" s="77">
        <v>4017.4895833333335</v>
      </c>
    </row>
    <row r="133" spans="1:6" ht="12" customHeight="1" x14ac:dyDescent="0.2">
      <c r="A133" s="15">
        <v>128</v>
      </c>
      <c r="B133" s="46">
        <v>129</v>
      </c>
      <c r="C133" s="16" t="s">
        <v>361</v>
      </c>
      <c r="D133" s="7">
        <v>153673</v>
      </c>
      <c r="E133" s="7">
        <v>41</v>
      </c>
      <c r="F133" s="77">
        <v>3748.1219512195121</v>
      </c>
    </row>
    <row r="134" spans="1:6" ht="12" customHeight="1" x14ac:dyDescent="0.2">
      <c r="A134" s="15">
        <v>129</v>
      </c>
      <c r="B134" s="46">
        <v>130</v>
      </c>
      <c r="C134" s="16" t="s">
        <v>362</v>
      </c>
      <c r="D134" s="7">
        <v>328232</v>
      </c>
      <c r="E134" s="7">
        <v>88</v>
      </c>
      <c r="F134" s="77">
        <v>3729.909090909091</v>
      </c>
    </row>
    <row r="135" spans="1:6" ht="12" customHeight="1" x14ac:dyDescent="0.2">
      <c r="A135" s="15">
        <v>130</v>
      </c>
      <c r="B135" s="46">
        <v>131</v>
      </c>
      <c r="C135" s="16" t="s">
        <v>520</v>
      </c>
      <c r="D135" s="7">
        <v>442760</v>
      </c>
      <c r="E135" s="7">
        <v>91</v>
      </c>
      <c r="F135" s="77">
        <v>4865.4945054945056</v>
      </c>
    </row>
    <row r="136" spans="1:6" ht="12" customHeight="1" x14ac:dyDescent="0.2">
      <c r="A136" s="15">
        <v>131</v>
      </c>
      <c r="B136" s="46">
        <v>132</v>
      </c>
      <c r="C136" s="16" t="s">
        <v>363</v>
      </c>
      <c r="D136" s="7">
        <v>60062</v>
      </c>
      <c r="E136" s="7">
        <v>20</v>
      </c>
      <c r="F136" s="77">
        <v>3003.1</v>
      </c>
    </row>
    <row r="137" spans="1:6" ht="12" customHeight="1" x14ac:dyDescent="0.2">
      <c r="A137" s="15">
        <v>132</v>
      </c>
      <c r="B137" s="46">
        <v>133</v>
      </c>
      <c r="C137" s="16" t="s">
        <v>471</v>
      </c>
      <c r="D137" s="7">
        <v>479275</v>
      </c>
      <c r="E137" s="7">
        <v>128</v>
      </c>
      <c r="F137" s="77">
        <v>3744.3359375</v>
      </c>
    </row>
    <row r="138" spans="1:6" ht="12" customHeight="1" x14ac:dyDescent="0.2">
      <c r="A138" s="15">
        <v>133</v>
      </c>
      <c r="B138" s="46">
        <v>134</v>
      </c>
      <c r="C138" s="16" t="s">
        <v>364</v>
      </c>
      <c r="D138" s="7">
        <v>411817</v>
      </c>
      <c r="E138" s="7">
        <v>81</v>
      </c>
      <c r="F138" s="77">
        <v>5084.1604938271603</v>
      </c>
    </row>
    <row r="139" spans="1:6" ht="12" customHeight="1" x14ac:dyDescent="0.2">
      <c r="A139" s="15">
        <v>134</v>
      </c>
      <c r="B139" s="46">
        <v>135</v>
      </c>
      <c r="C139" s="16" t="s">
        <v>184</v>
      </c>
      <c r="D139" s="7">
        <v>4298870</v>
      </c>
      <c r="E139" s="7">
        <v>913</v>
      </c>
      <c r="F139" s="77">
        <v>4708.5104052573934</v>
      </c>
    </row>
    <row r="140" spans="1:6" ht="12" customHeight="1" x14ac:dyDescent="0.2">
      <c r="A140" s="15">
        <v>135</v>
      </c>
      <c r="B140" s="46">
        <v>136</v>
      </c>
      <c r="C140" s="16" t="s">
        <v>185</v>
      </c>
      <c r="D140" s="7">
        <v>527878</v>
      </c>
      <c r="E140" s="7">
        <v>65</v>
      </c>
      <c r="F140" s="77">
        <v>8121.2</v>
      </c>
    </row>
    <row r="141" spans="1:6" ht="12" customHeight="1" x14ac:dyDescent="0.2">
      <c r="A141" s="15">
        <v>136</v>
      </c>
      <c r="B141" s="46">
        <v>137</v>
      </c>
      <c r="C141" s="16" t="s">
        <v>472</v>
      </c>
      <c r="D141" s="7">
        <v>479000</v>
      </c>
      <c r="E141" s="7">
        <v>94</v>
      </c>
      <c r="F141" s="77">
        <v>5095.744680851064</v>
      </c>
    </row>
    <row r="142" spans="1:6" ht="12" customHeight="1" x14ac:dyDescent="0.2">
      <c r="A142" s="15">
        <v>137</v>
      </c>
      <c r="B142" s="46">
        <v>138</v>
      </c>
      <c r="C142" s="16" t="s">
        <v>521</v>
      </c>
      <c r="D142" s="7">
        <v>20000</v>
      </c>
      <c r="E142" s="7">
        <v>7</v>
      </c>
      <c r="F142" s="77">
        <v>2857.1428571428573</v>
      </c>
    </row>
    <row r="143" spans="1:6" ht="12" customHeight="1" x14ac:dyDescent="0.2">
      <c r="A143" s="15">
        <v>138</v>
      </c>
      <c r="B143" s="46">
        <v>139</v>
      </c>
      <c r="C143" s="16" t="s">
        <v>365</v>
      </c>
      <c r="D143" s="7">
        <v>326871</v>
      </c>
      <c r="E143" s="7">
        <v>72</v>
      </c>
      <c r="F143" s="77">
        <v>4539.875</v>
      </c>
    </row>
    <row r="144" spans="1:6" ht="12" customHeight="1" x14ac:dyDescent="0.2">
      <c r="A144" s="15">
        <v>139</v>
      </c>
      <c r="B144" s="46">
        <v>140</v>
      </c>
      <c r="C144" s="16" t="s">
        <v>522</v>
      </c>
      <c r="D144" s="7">
        <v>141680</v>
      </c>
      <c r="E144" s="7">
        <v>31</v>
      </c>
      <c r="F144" s="77">
        <v>4570.322580645161</v>
      </c>
    </row>
    <row r="145" spans="1:6" ht="12" customHeight="1" x14ac:dyDescent="0.2">
      <c r="A145" s="15">
        <v>140</v>
      </c>
      <c r="B145" s="46">
        <v>141</v>
      </c>
      <c r="C145" s="16" t="s">
        <v>523</v>
      </c>
      <c r="D145" s="7">
        <v>199504</v>
      </c>
      <c r="E145" s="7">
        <v>43</v>
      </c>
      <c r="F145" s="77">
        <v>4639.6279069767443</v>
      </c>
    </row>
    <row r="146" spans="1:6" ht="12" customHeight="1" x14ac:dyDescent="0.2">
      <c r="A146" s="15">
        <v>141</v>
      </c>
      <c r="B146" s="46">
        <v>142</v>
      </c>
      <c r="C146" s="16" t="s">
        <v>366</v>
      </c>
      <c r="D146" s="7">
        <v>310838</v>
      </c>
      <c r="E146" s="7">
        <v>54</v>
      </c>
      <c r="F146" s="77">
        <v>5756.2592592592591</v>
      </c>
    </row>
    <row r="147" spans="1:6" ht="12" customHeight="1" x14ac:dyDescent="0.2">
      <c r="A147" s="15">
        <v>142</v>
      </c>
      <c r="B147" s="46">
        <v>143</v>
      </c>
      <c r="C147" s="16" t="s">
        <v>367</v>
      </c>
      <c r="D147" s="7">
        <v>123974</v>
      </c>
      <c r="E147" s="7">
        <v>20</v>
      </c>
      <c r="F147" s="77">
        <v>6198.7</v>
      </c>
    </row>
    <row r="148" spans="1:6" ht="12" customHeight="1" x14ac:dyDescent="0.2">
      <c r="A148" s="15">
        <v>143</v>
      </c>
      <c r="B148" s="46">
        <v>144</v>
      </c>
      <c r="C148" s="16" t="s">
        <v>368</v>
      </c>
      <c r="D148" s="7">
        <v>98823</v>
      </c>
      <c r="E148" s="7">
        <v>43</v>
      </c>
      <c r="F148" s="77">
        <v>2298.2093023255816</v>
      </c>
    </row>
    <row r="149" spans="1:6" ht="12" customHeight="1" x14ac:dyDescent="0.2">
      <c r="A149" s="15">
        <v>144</v>
      </c>
      <c r="B149" s="46">
        <v>145</v>
      </c>
      <c r="C149" s="16" t="s">
        <v>369</v>
      </c>
      <c r="D149" s="7">
        <v>194132</v>
      </c>
      <c r="E149" s="7">
        <v>71</v>
      </c>
      <c r="F149" s="77">
        <v>2734.2535211267605</v>
      </c>
    </row>
    <row r="150" spans="1:6" ht="12" customHeight="1" x14ac:dyDescent="0.2">
      <c r="A150" s="15">
        <v>145</v>
      </c>
      <c r="B150" s="46">
        <v>146</v>
      </c>
      <c r="C150" s="16" t="s">
        <v>370</v>
      </c>
      <c r="D150" s="7">
        <v>50000</v>
      </c>
      <c r="E150" s="7">
        <v>14</v>
      </c>
      <c r="F150" s="77">
        <v>3571.4285714285716</v>
      </c>
    </row>
    <row r="151" spans="1:6" ht="12" customHeight="1" x14ac:dyDescent="0.2">
      <c r="A151" s="15">
        <v>146</v>
      </c>
      <c r="B151" s="46">
        <v>147</v>
      </c>
      <c r="C151" s="16" t="s">
        <v>524</v>
      </c>
      <c r="D151" s="7">
        <v>100260</v>
      </c>
      <c r="E151" s="7">
        <v>20</v>
      </c>
      <c r="F151" s="77">
        <v>5013</v>
      </c>
    </row>
    <row r="152" spans="1:6" ht="12" customHeight="1" x14ac:dyDescent="0.2">
      <c r="A152" s="15">
        <v>147</v>
      </c>
      <c r="B152" s="46">
        <v>148</v>
      </c>
      <c r="C152" s="16" t="s">
        <v>525</v>
      </c>
      <c r="D152" s="7">
        <v>115840</v>
      </c>
      <c r="E152" s="7">
        <v>22</v>
      </c>
      <c r="F152" s="77">
        <v>5265.454545454545</v>
      </c>
    </row>
    <row r="153" spans="1:6" ht="12" customHeight="1" x14ac:dyDescent="0.2">
      <c r="A153" s="15">
        <v>148</v>
      </c>
      <c r="B153" s="46">
        <v>149</v>
      </c>
      <c r="C153" s="16" t="s">
        <v>371</v>
      </c>
      <c r="D153" s="7">
        <v>403586</v>
      </c>
      <c r="E153" s="7">
        <v>51</v>
      </c>
      <c r="F153" s="77">
        <v>7913.4509803921565</v>
      </c>
    </row>
    <row r="154" spans="1:6" ht="12" customHeight="1" x14ac:dyDescent="0.2">
      <c r="A154" s="15">
        <v>149</v>
      </c>
      <c r="B154" s="46">
        <v>150</v>
      </c>
      <c r="C154" s="16" t="s">
        <v>248</v>
      </c>
      <c r="D154" s="7">
        <v>438375</v>
      </c>
      <c r="E154" s="7">
        <v>66</v>
      </c>
      <c r="F154" s="77">
        <v>6642.045454545455</v>
      </c>
    </row>
    <row r="155" spans="1:6" ht="12" customHeight="1" x14ac:dyDescent="0.2">
      <c r="A155" s="15">
        <v>150</v>
      </c>
      <c r="B155" s="46">
        <v>151</v>
      </c>
      <c r="C155" s="16" t="s">
        <v>372</v>
      </c>
      <c r="D155" s="7">
        <v>248668</v>
      </c>
      <c r="E155" s="7">
        <v>52</v>
      </c>
      <c r="F155" s="77">
        <v>4782.0769230769229</v>
      </c>
    </row>
    <row r="156" spans="1:6" ht="12" customHeight="1" x14ac:dyDescent="0.2">
      <c r="A156" s="15">
        <v>151</v>
      </c>
      <c r="B156" s="46">
        <v>152</v>
      </c>
      <c r="C156" s="16" t="s">
        <v>526</v>
      </c>
      <c r="D156" s="7">
        <v>77824</v>
      </c>
      <c r="E156" s="7">
        <v>39</v>
      </c>
      <c r="F156" s="77">
        <v>1995.4871794871794</v>
      </c>
    </row>
    <row r="157" spans="1:6" ht="12" customHeight="1" x14ac:dyDescent="0.2">
      <c r="A157" s="15">
        <v>152</v>
      </c>
      <c r="B157" s="46">
        <v>153</v>
      </c>
      <c r="C157" s="16" t="s">
        <v>249</v>
      </c>
      <c r="D157" s="7">
        <v>215474</v>
      </c>
      <c r="E157" s="7">
        <v>41</v>
      </c>
      <c r="F157" s="77">
        <v>5255.4634146341459</v>
      </c>
    </row>
    <row r="158" spans="1:6" ht="12" customHeight="1" x14ac:dyDescent="0.2">
      <c r="A158" s="15">
        <v>153</v>
      </c>
      <c r="B158" s="46">
        <v>154</v>
      </c>
      <c r="C158" s="16" t="s">
        <v>373</v>
      </c>
      <c r="D158" s="7">
        <v>300000</v>
      </c>
      <c r="E158" s="7">
        <v>52</v>
      </c>
      <c r="F158" s="77">
        <v>5769.2307692307695</v>
      </c>
    </row>
    <row r="159" spans="1:6" ht="12" customHeight="1" x14ac:dyDescent="0.2">
      <c r="A159" s="15">
        <v>154</v>
      </c>
      <c r="B159" s="46">
        <v>155</v>
      </c>
      <c r="C159" s="16" t="s">
        <v>374</v>
      </c>
      <c r="D159" s="7">
        <v>293000</v>
      </c>
      <c r="E159" s="7">
        <v>34</v>
      </c>
      <c r="F159" s="77">
        <v>8617.6470588235297</v>
      </c>
    </row>
    <row r="160" spans="1:6" ht="12" customHeight="1" x14ac:dyDescent="0.2">
      <c r="A160" s="15">
        <v>155</v>
      </c>
      <c r="B160" s="46">
        <v>156</v>
      </c>
      <c r="C160" s="16" t="s">
        <v>250</v>
      </c>
      <c r="D160" s="7">
        <v>281229</v>
      </c>
      <c r="E160" s="7">
        <v>55</v>
      </c>
      <c r="F160" s="77">
        <v>5113.2545454545452</v>
      </c>
    </row>
    <row r="161" spans="1:6" ht="12" customHeight="1" x14ac:dyDescent="0.2">
      <c r="A161" s="15">
        <v>156</v>
      </c>
      <c r="B161" s="46">
        <v>157</v>
      </c>
      <c r="C161" s="16" t="s">
        <v>527</v>
      </c>
      <c r="D161" s="7">
        <v>323121</v>
      </c>
      <c r="E161" s="7">
        <v>45</v>
      </c>
      <c r="F161" s="77">
        <v>7180.4666666666662</v>
      </c>
    </row>
    <row r="162" spans="1:6" ht="12" customHeight="1" x14ac:dyDescent="0.2">
      <c r="A162" s="15">
        <v>157</v>
      </c>
      <c r="B162" s="46">
        <v>158</v>
      </c>
      <c r="C162" s="16" t="s">
        <v>375</v>
      </c>
      <c r="D162" s="7">
        <v>263554</v>
      </c>
      <c r="E162" s="7">
        <v>48</v>
      </c>
      <c r="F162" s="77">
        <v>5490.708333333333</v>
      </c>
    </row>
    <row r="163" spans="1:6" ht="12" customHeight="1" x14ac:dyDescent="0.2">
      <c r="A163" s="15">
        <v>158</v>
      </c>
      <c r="B163" s="46">
        <v>159</v>
      </c>
      <c r="C163" s="16" t="s">
        <v>251</v>
      </c>
      <c r="D163" s="7">
        <v>145417</v>
      </c>
      <c r="E163" s="7">
        <v>35</v>
      </c>
      <c r="F163" s="77">
        <v>4154.7714285714283</v>
      </c>
    </row>
    <row r="164" spans="1:6" ht="12" customHeight="1" x14ac:dyDescent="0.2">
      <c r="A164" s="15">
        <v>159</v>
      </c>
      <c r="B164" s="46">
        <v>160</v>
      </c>
      <c r="C164" s="16" t="s">
        <v>376</v>
      </c>
      <c r="D164" s="7">
        <v>69717</v>
      </c>
      <c r="E164" s="7">
        <v>16</v>
      </c>
      <c r="F164" s="77">
        <v>4357.3125</v>
      </c>
    </row>
    <row r="165" spans="1:6" ht="12" customHeight="1" x14ac:dyDescent="0.2">
      <c r="A165" s="15">
        <v>160</v>
      </c>
      <c r="B165" s="46">
        <v>161</v>
      </c>
      <c r="C165" s="16" t="s">
        <v>252</v>
      </c>
      <c r="D165" s="7">
        <v>290889</v>
      </c>
      <c r="E165" s="7">
        <v>86</v>
      </c>
      <c r="F165" s="77">
        <v>3382.4302325581393</v>
      </c>
    </row>
    <row r="166" spans="1:6" ht="12" customHeight="1" x14ac:dyDescent="0.2">
      <c r="A166" s="15">
        <v>161</v>
      </c>
      <c r="B166" s="46">
        <v>162</v>
      </c>
      <c r="C166" s="16" t="s">
        <v>528</v>
      </c>
      <c r="D166" s="7">
        <v>210384</v>
      </c>
      <c r="E166" s="7">
        <v>58</v>
      </c>
      <c r="F166" s="77">
        <v>3627.3103448275861</v>
      </c>
    </row>
    <row r="167" spans="1:6" ht="12" customHeight="1" x14ac:dyDescent="0.2">
      <c r="A167" s="15">
        <v>162</v>
      </c>
      <c r="B167" s="46">
        <v>163</v>
      </c>
      <c r="C167" s="16" t="s">
        <v>529</v>
      </c>
      <c r="D167" s="7">
        <v>161412</v>
      </c>
      <c r="E167" s="7">
        <v>31</v>
      </c>
      <c r="F167" s="77">
        <v>5206.8387096774195</v>
      </c>
    </row>
    <row r="168" spans="1:6" ht="12" customHeight="1" x14ac:dyDescent="0.2">
      <c r="A168" s="15">
        <v>163</v>
      </c>
      <c r="B168" s="46">
        <v>164</v>
      </c>
      <c r="C168" s="16" t="s">
        <v>530</v>
      </c>
      <c r="D168" s="7">
        <v>123020</v>
      </c>
      <c r="E168" s="7">
        <v>31</v>
      </c>
      <c r="F168" s="77">
        <v>3968.3870967741937</v>
      </c>
    </row>
    <row r="169" spans="1:6" ht="12" customHeight="1" x14ac:dyDescent="0.2">
      <c r="A169" s="15">
        <v>164</v>
      </c>
      <c r="B169" s="46">
        <v>165</v>
      </c>
      <c r="C169" s="16" t="s">
        <v>531</v>
      </c>
      <c r="D169" s="7">
        <v>203194</v>
      </c>
      <c r="E169" s="7">
        <v>52</v>
      </c>
      <c r="F169" s="77">
        <v>3907.5769230769229</v>
      </c>
    </row>
    <row r="170" spans="1:6" ht="12" customHeight="1" x14ac:dyDescent="0.2">
      <c r="A170" s="15">
        <v>165</v>
      </c>
      <c r="B170" s="46">
        <v>166</v>
      </c>
      <c r="C170" s="16" t="s">
        <v>377</v>
      </c>
      <c r="D170" s="7">
        <v>182937</v>
      </c>
      <c r="E170" s="7">
        <v>43</v>
      </c>
      <c r="F170" s="77">
        <v>4254.3488372093025</v>
      </c>
    </row>
    <row r="171" spans="1:6" ht="12" customHeight="1" x14ac:dyDescent="0.2">
      <c r="A171" s="15">
        <v>166</v>
      </c>
      <c r="B171" s="46">
        <v>167</v>
      </c>
      <c r="C171" s="16" t="s">
        <v>378</v>
      </c>
      <c r="D171" s="7">
        <v>196546</v>
      </c>
      <c r="E171" s="7">
        <v>59</v>
      </c>
      <c r="F171" s="77">
        <v>3331.2881355932204</v>
      </c>
    </row>
    <row r="172" spans="1:6" ht="12" customHeight="1" x14ac:dyDescent="0.2">
      <c r="A172" s="15">
        <v>167</v>
      </c>
      <c r="B172" s="46">
        <v>168</v>
      </c>
      <c r="C172" s="16" t="s">
        <v>253</v>
      </c>
      <c r="D172" s="7">
        <v>5885993</v>
      </c>
      <c r="E172" s="7">
        <v>1047</v>
      </c>
      <c r="F172" s="77">
        <v>5621.769818529131</v>
      </c>
    </row>
    <row r="173" spans="1:6" ht="12" customHeight="1" x14ac:dyDescent="0.2">
      <c r="A173" s="15">
        <v>168</v>
      </c>
      <c r="B173" s="46">
        <v>169</v>
      </c>
      <c r="C173" s="16" t="s">
        <v>473</v>
      </c>
      <c r="D173" s="7">
        <v>199545</v>
      </c>
      <c r="E173" s="7">
        <v>27</v>
      </c>
      <c r="F173" s="77">
        <v>7390.5555555555557</v>
      </c>
    </row>
    <row r="174" spans="1:6" ht="12" customHeight="1" x14ac:dyDescent="0.2">
      <c r="A174" s="15">
        <v>169</v>
      </c>
      <c r="B174" s="46">
        <v>170</v>
      </c>
      <c r="C174" s="16" t="s">
        <v>532</v>
      </c>
      <c r="D174" s="7">
        <v>165944</v>
      </c>
      <c r="E174" s="7">
        <v>12</v>
      </c>
      <c r="F174" s="77">
        <v>13828.666666666666</v>
      </c>
    </row>
    <row r="175" spans="1:6" ht="12" customHeight="1" x14ac:dyDescent="0.2">
      <c r="A175" s="15">
        <v>170</v>
      </c>
      <c r="B175" s="46">
        <v>171</v>
      </c>
      <c r="C175" s="16" t="s">
        <v>254</v>
      </c>
      <c r="D175" s="7">
        <v>614997</v>
      </c>
      <c r="E175" s="7">
        <v>169</v>
      </c>
      <c r="F175" s="77">
        <v>3639.0355029585799</v>
      </c>
    </row>
    <row r="176" spans="1:6" ht="12" customHeight="1" x14ac:dyDescent="0.2">
      <c r="A176" s="15">
        <v>171</v>
      </c>
      <c r="B176" s="46">
        <v>172</v>
      </c>
      <c r="C176" s="16" t="s">
        <v>255</v>
      </c>
      <c r="D176" s="7">
        <v>209871</v>
      </c>
      <c r="E176" s="7">
        <v>15</v>
      </c>
      <c r="F176" s="77">
        <v>13991.4</v>
      </c>
    </row>
    <row r="177" spans="1:6" ht="12" customHeight="1" x14ac:dyDescent="0.2">
      <c r="A177" s="15">
        <v>172</v>
      </c>
      <c r="B177" s="46">
        <v>173</v>
      </c>
      <c r="C177" s="16" t="s">
        <v>379</v>
      </c>
      <c r="D177" s="7">
        <v>51186</v>
      </c>
      <c r="E177" s="7">
        <v>17</v>
      </c>
      <c r="F177" s="77">
        <v>3010.9411764705883</v>
      </c>
    </row>
    <row r="178" spans="1:6" ht="12" customHeight="1" x14ac:dyDescent="0.2">
      <c r="A178" s="15">
        <v>173</v>
      </c>
      <c r="B178" s="46">
        <v>174</v>
      </c>
      <c r="C178" s="16" t="s">
        <v>533</v>
      </c>
      <c r="D178" s="7">
        <v>60348</v>
      </c>
      <c r="E178" s="7">
        <v>5</v>
      </c>
      <c r="F178" s="77">
        <v>12069.6</v>
      </c>
    </row>
    <row r="179" spans="1:6" ht="12" customHeight="1" x14ac:dyDescent="0.2">
      <c r="A179" s="15">
        <v>174</v>
      </c>
      <c r="B179" s="46">
        <v>175</v>
      </c>
      <c r="C179" s="16" t="s">
        <v>380</v>
      </c>
      <c r="D179" s="7">
        <v>242833</v>
      </c>
      <c r="E179" s="7">
        <v>43</v>
      </c>
      <c r="F179" s="77">
        <v>5647.2790697674418</v>
      </c>
    </row>
    <row r="180" spans="1:6" ht="12" customHeight="1" x14ac:dyDescent="0.2">
      <c r="A180" s="15">
        <v>175</v>
      </c>
      <c r="B180" s="46">
        <v>176</v>
      </c>
      <c r="C180" s="16" t="s">
        <v>474</v>
      </c>
      <c r="D180" s="7">
        <v>174186</v>
      </c>
      <c r="E180" s="7">
        <v>37</v>
      </c>
      <c r="F180" s="77">
        <v>4707.72972972973</v>
      </c>
    </row>
    <row r="181" spans="1:6" ht="12" customHeight="1" x14ac:dyDescent="0.2">
      <c r="A181" s="15">
        <v>176</v>
      </c>
      <c r="B181" s="46">
        <v>177</v>
      </c>
      <c r="C181" s="16" t="s">
        <v>256</v>
      </c>
      <c r="D181" s="7">
        <v>927284</v>
      </c>
      <c r="E181" s="7">
        <v>102</v>
      </c>
      <c r="F181" s="77">
        <v>9091.0196078431381</v>
      </c>
    </row>
    <row r="182" spans="1:6" ht="12" customHeight="1" x14ac:dyDescent="0.2">
      <c r="A182" s="15">
        <v>177</v>
      </c>
      <c r="B182" s="46">
        <v>178</v>
      </c>
      <c r="C182" s="16" t="s">
        <v>257</v>
      </c>
      <c r="D182" s="7">
        <v>785106</v>
      </c>
      <c r="E182" s="7">
        <v>64</v>
      </c>
      <c r="F182" s="77">
        <v>12267.28125</v>
      </c>
    </row>
    <row r="183" spans="1:6" ht="12" customHeight="1" x14ac:dyDescent="0.2">
      <c r="A183" s="15">
        <v>178</v>
      </c>
      <c r="B183" s="46">
        <v>179</v>
      </c>
      <c r="C183" s="16" t="s">
        <v>381</v>
      </c>
      <c r="D183" s="7">
        <v>248588</v>
      </c>
      <c r="E183" s="7">
        <v>29</v>
      </c>
      <c r="F183" s="77">
        <v>8572</v>
      </c>
    </row>
    <row r="184" spans="1:6" ht="12" customHeight="1" x14ac:dyDescent="0.2">
      <c r="A184" s="15">
        <v>179</v>
      </c>
      <c r="B184" s="46">
        <v>180</v>
      </c>
      <c r="C184" s="16" t="s">
        <v>534</v>
      </c>
      <c r="D184" s="7">
        <v>102939</v>
      </c>
      <c r="E184" s="7">
        <v>37</v>
      </c>
      <c r="F184" s="77">
        <v>2782.135135135135</v>
      </c>
    </row>
    <row r="185" spans="1:6" ht="12" customHeight="1" x14ac:dyDescent="0.2">
      <c r="A185" s="15">
        <v>180</v>
      </c>
      <c r="B185" s="46">
        <v>181</v>
      </c>
      <c r="C185" s="16" t="s">
        <v>535</v>
      </c>
      <c r="D185" s="7">
        <v>138970</v>
      </c>
      <c r="E185" s="7">
        <v>40</v>
      </c>
      <c r="F185" s="77">
        <v>3474.25</v>
      </c>
    </row>
    <row r="186" spans="1:6" ht="12" customHeight="1" x14ac:dyDescent="0.2">
      <c r="A186" s="15">
        <v>181</v>
      </c>
      <c r="B186" s="46">
        <v>182</v>
      </c>
      <c r="C186" s="16" t="s">
        <v>382</v>
      </c>
      <c r="D186" s="7">
        <v>377592</v>
      </c>
      <c r="E186" s="7">
        <v>87</v>
      </c>
      <c r="F186" s="77">
        <v>4340.1379310344828</v>
      </c>
    </row>
    <row r="187" spans="1:6" ht="12" customHeight="1" x14ac:dyDescent="0.2">
      <c r="A187" s="15">
        <v>182</v>
      </c>
      <c r="B187" s="46">
        <v>183</v>
      </c>
      <c r="C187" s="16" t="s">
        <v>383</v>
      </c>
      <c r="D187" s="7">
        <v>293392</v>
      </c>
      <c r="E187" s="7">
        <v>55</v>
      </c>
      <c r="F187" s="77">
        <v>5334.4</v>
      </c>
    </row>
    <row r="188" spans="1:6" ht="12" customHeight="1" x14ac:dyDescent="0.2">
      <c r="A188" s="15">
        <v>183</v>
      </c>
      <c r="B188" s="46">
        <v>184</v>
      </c>
      <c r="C188" s="16" t="s">
        <v>384</v>
      </c>
      <c r="D188" s="7">
        <v>150000</v>
      </c>
      <c r="E188" s="7">
        <v>44</v>
      </c>
      <c r="F188" s="77">
        <v>3409.090909090909</v>
      </c>
    </row>
    <row r="189" spans="1:6" ht="12" customHeight="1" x14ac:dyDescent="0.2">
      <c r="A189" s="15">
        <v>184</v>
      </c>
      <c r="B189" s="46">
        <v>185</v>
      </c>
      <c r="C189" s="16" t="s">
        <v>536</v>
      </c>
      <c r="D189" s="7">
        <v>50761</v>
      </c>
      <c r="E189" s="7">
        <v>25</v>
      </c>
      <c r="F189" s="77">
        <v>2030.44</v>
      </c>
    </row>
    <row r="190" spans="1:6" ht="12" customHeight="1" x14ac:dyDescent="0.2">
      <c r="A190" s="15">
        <v>185</v>
      </c>
      <c r="B190" s="46">
        <v>186</v>
      </c>
      <c r="C190" s="16" t="s">
        <v>537</v>
      </c>
      <c r="D190" s="7">
        <v>283906</v>
      </c>
      <c r="E190" s="7">
        <v>73</v>
      </c>
      <c r="F190" s="77">
        <v>3889.1232876712329</v>
      </c>
    </row>
    <row r="191" spans="1:6" ht="12" customHeight="1" x14ac:dyDescent="0.2">
      <c r="A191" s="15">
        <v>186</v>
      </c>
      <c r="B191" s="46">
        <v>187</v>
      </c>
      <c r="C191" s="16" t="s">
        <v>385</v>
      </c>
      <c r="D191" s="7">
        <v>217879</v>
      </c>
      <c r="E191" s="7">
        <v>41</v>
      </c>
      <c r="F191" s="77">
        <v>5314.1219512195121</v>
      </c>
    </row>
    <row r="192" spans="1:6" ht="12" customHeight="1" x14ac:dyDescent="0.2">
      <c r="A192" s="15">
        <v>187</v>
      </c>
      <c r="B192" s="46">
        <v>188</v>
      </c>
      <c r="C192" s="16" t="s">
        <v>386</v>
      </c>
      <c r="D192" s="7">
        <v>55919</v>
      </c>
      <c r="E192" s="7">
        <v>24</v>
      </c>
      <c r="F192" s="77">
        <v>2329.9583333333335</v>
      </c>
    </row>
    <row r="193" spans="1:6" ht="12" customHeight="1" x14ac:dyDescent="0.2">
      <c r="A193" s="15">
        <v>188</v>
      </c>
      <c r="B193" s="46">
        <v>189</v>
      </c>
      <c r="C193" s="16" t="s">
        <v>475</v>
      </c>
      <c r="D193" s="7">
        <v>88274</v>
      </c>
      <c r="E193" s="7">
        <v>23</v>
      </c>
      <c r="F193" s="77">
        <v>3838</v>
      </c>
    </row>
    <row r="194" spans="1:6" ht="12" customHeight="1" x14ac:dyDescent="0.2">
      <c r="A194" s="15">
        <v>189</v>
      </c>
      <c r="B194" s="46">
        <v>190</v>
      </c>
      <c r="C194" s="16" t="s">
        <v>387</v>
      </c>
      <c r="D194" s="7">
        <v>130000</v>
      </c>
      <c r="E194" s="7">
        <v>31</v>
      </c>
      <c r="F194" s="77">
        <v>4193.5483870967746</v>
      </c>
    </row>
    <row r="195" spans="1:6" ht="12" customHeight="1" x14ac:dyDescent="0.2">
      <c r="A195" s="15">
        <v>190</v>
      </c>
      <c r="B195" s="46">
        <v>191</v>
      </c>
      <c r="C195" s="16" t="s">
        <v>476</v>
      </c>
      <c r="D195" s="7">
        <v>358069</v>
      </c>
      <c r="E195" s="7">
        <v>76</v>
      </c>
      <c r="F195" s="77">
        <v>4711.4342105263158</v>
      </c>
    </row>
    <row r="196" spans="1:6" ht="12" customHeight="1" x14ac:dyDescent="0.2">
      <c r="A196" s="15">
        <v>191</v>
      </c>
      <c r="B196" s="46">
        <v>192</v>
      </c>
      <c r="C196" s="16" t="s">
        <v>388</v>
      </c>
      <c r="D196" s="7">
        <v>60691</v>
      </c>
      <c r="E196" s="7">
        <v>17</v>
      </c>
      <c r="F196" s="77">
        <v>3570.0588235294117</v>
      </c>
    </row>
    <row r="197" spans="1:6" ht="12" customHeight="1" x14ac:dyDescent="0.2">
      <c r="A197" s="15">
        <v>192</v>
      </c>
      <c r="B197" s="46">
        <v>193</v>
      </c>
      <c r="C197" s="16" t="s">
        <v>538</v>
      </c>
      <c r="D197" s="7">
        <v>300529</v>
      </c>
      <c r="E197" s="7">
        <v>63</v>
      </c>
      <c r="F197" s="77">
        <v>4770.3015873015875</v>
      </c>
    </row>
    <row r="198" spans="1:6" ht="12" customHeight="1" x14ac:dyDescent="0.2">
      <c r="A198" s="15">
        <v>193</v>
      </c>
      <c r="B198" s="46">
        <v>194</v>
      </c>
      <c r="C198" s="16" t="s">
        <v>389</v>
      </c>
      <c r="D198" s="7">
        <v>657921</v>
      </c>
      <c r="E198" s="7">
        <v>183</v>
      </c>
      <c r="F198" s="77">
        <v>3595.1967213114754</v>
      </c>
    </row>
    <row r="199" spans="1:6" ht="12" customHeight="1" x14ac:dyDescent="0.2">
      <c r="A199" s="15">
        <v>194</v>
      </c>
      <c r="B199" s="46">
        <v>195</v>
      </c>
      <c r="C199" s="16" t="s">
        <v>258</v>
      </c>
      <c r="D199" s="7">
        <v>612202</v>
      </c>
      <c r="E199" s="7">
        <v>110</v>
      </c>
      <c r="F199" s="77">
        <v>5565.4727272727268</v>
      </c>
    </row>
    <row r="200" spans="1:6" ht="12" customHeight="1" x14ac:dyDescent="0.2">
      <c r="A200" s="15">
        <v>195</v>
      </c>
      <c r="B200" s="46">
        <v>196</v>
      </c>
      <c r="C200" s="16" t="s">
        <v>390</v>
      </c>
      <c r="D200" s="7">
        <v>450000</v>
      </c>
      <c r="E200" s="7">
        <v>97</v>
      </c>
      <c r="F200" s="77">
        <v>4639.1752577319585</v>
      </c>
    </row>
    <row r="201" spans="1:6" ht="12" customHeight="1" x14ac:dyDescent="0.2">
      <c r="A201" s="15">
        <v>196</v>
      </c>
      <c r="B201" s="46">
        <v>197</v>
      </c>
      <c r="C201" s="16" t="s">
        <v>391</v>
      </c>
      <c r="D201" s="7">
        <v>303041</v>
      </c>
      <c r="E201" s="7">
        <v>33</v>
      </c>
      <c r="F201" s="77">
        <v>9183.060606060606</v>
      </c>
    </row>
    <row r="202" spans="1:6" ht="12" customHeight="1" x14ac:dyDescent="0.2">
      <c r="A202" s="15">
        <v>197</v>
      </c>
      <c r="B202" s="46">
        <v>198</v>
      </c>
      <c r="C202" s="16" t="s">
        <v>259</v>
      </c>
      <c r="D202" s="7">
        <v>327523</v>
      </c>
      <c r="E202" s="7">
        <v>69</v>
      </c>
      <c r="F202" s="77">
        <v>4746.710144927536</v>
      </c>
    </row>
    <row r="203" spans="1:6" ht="12" customHeight="1" x14ac:dyDescent="0.2">
      <c r="A203" s="15">
        <v>198</v>
      </c>
      <c r="B203" s="46">
        <v>199</v>
      </c>
      <c r="C203" s="16" t="s">
        <v>392</v>
      </c>
      <c r="D203" s="7">
        <v>62671</v>
      </c>
      <c r="E203" s="7">
        <v>16</v>
      </c>
      <c r="F203" s="77">
        <v>3916.9375</v>
      </c>
    </row>
    <row r="204" spans="1:6" ht="12" customHeight="1" x14ac:dyDescent="0.2">
      <c r="A204" s="15">
        <v>199</v>
      </c>
      <c r="B204" s="46">
        <v>200</v>
      </c>
      <c r="C204" s="16" t="s">
        <v>393</v>
      </c>
      <c r="D204" s="7">
        <v>154446</v>
      </c>
      <c r="E204" s="7">
        <v>22</v>
      </c>
      <c r="F204" s="77">
        <v>7020.272727272727</v>
      </c>
    </row>
    <row r="205" spans="1:6" ht="12" customHeight="1" x14ac:dyDescent="0.2">
      <c r="A205" s="15">
        <v>200</v>
      </c>
      <c r="B205" s="46">
        <v>201</v>
      </c>
      <c r="C205" s="16" t="s">
        <v>394</v>
      </c>
      <c r="D205" s="7">
        <v>322216</v>
      </c>
      <c r="E205" s="7">
        <v>42</v>
      </c>
      <c r="F205" s="77">
        <v>7671.8095238095239</v>
      </c>
    </row>
    <row r="206" spans="1:6" ht="12" customHeight="1" x14ac:dyDescent="0.2">
      <c r="A206" s="15">
        <v>201</v>
      </c>
      <c r="B206" s="46">
        <v>202</v>
      </c>
      <c r="C206" s="16" t="s">
        <v>260</v>
      </c>
      <c r="D206" s="7">
        <v>348722</v>
      </c>
      <c r="E206" s="7">
        <v>92</v>
      </c>
      <c r="F206" s="77">
        <v>3790.4565217391305</v>
      </c>
    </row>
    <row r="207" spans="1:6" ht="12" customHeight="1" x14ac:dyDescent="0.2">
      <c r="A207" s="15">
        <v>202</v>
      </c>
      <c r="B207" s="46">
        <v>203</v>
      </c>
      <c r="C207" s="16" t="s">
        <v>261</v>
      </c>
      <c r="D207" s="7">
        <v>348234</v>
      </c>
      <c r="E207" s="7">
        <v>77</v>
      </c>
      <c r="F207" s="77">
        <v>4522.5194805194806</v>
      </c>
    </row>
    <row r="208" spans="1:6" ht="12" customHeight="1" x14ac:dyDescent="0.2">
      <c r="A208" s="15">
        <v>203</v>
      </c>
      <c r="B208" s="46">
        <v>204</v>
      </c>
      <c r="C208" s="16" t="s">
        <v>262</v>
      </c>
      <c r="D208" s="7">
        <v>371978</v>
      </c>
      <c r="E208" s="7">
        <v>78</v>
      </c>
      <c r="F208" s="77">
        <v>4768.9487179487178</v>
      </c>
    </row>
    <row r="209" spans="1:6" ht="12" customHeight="1" x14ac:dyDescent="0.2">
      <c r="A209" s="15">
        <v>204</v>
      </c>
      <c r="B209" s="46">
        <v>205</v>
      </c>
      <c r="C209" s="16" t="s">
        <v>395</v>
      </c>
      <c r="D209" s="7">
        <v>497842</v>
      </c>
      <c r="E209" s="7">
        <v>83</v>
      </c>
      <c r="F209" s="77">
        <v>5998.0963855421687</v>
      </c>
    </row>
    <row r="210" spans="1:6" ht="12" customHeight="1" x14ac:dyDescent="0.2">
      <c r="A210" s="15">
        <v>205</v>
      </c>
      <c r="B210" s="46">
        <v>206</v>
      </c>
      <c r="C210" s="16" t="s">
        <v>263</v>
      </c>
      <c r="D210" s="7">
        <v>258305</v>
      </c>
      <c r="E210" s="7">
        <v>44</v>
      </c>
      <c r="F210" s="77">
        <v>5870.568181818182</v>
      </c>
    </row>
    <row r="211" spans="1:6" ht="12" customHeight="1" x14ac:dyDescent="0.2">
      <c r="A211" s="15">
        <v>206</v>
      </c>
      <c r="B211" s="46">
        <v>207</v>
      </c>
      <c r="C211" s="16" t="s">
        <v>477</v>
      </c>
      <c r="D211" s="7">
        <v>212212</v>
      </c>
      <c r="E211" s="7">
        <v>54</v>
      </c>
      <c r="F211" s="77">
        <v>3929.8518518518517</v>
      </c>
    </row>
    <row r="212" spans="1:6" ht="12" customHeight="1" x14ac:dyDescent="0.2">
      <c r="A212" s="15">
        <v>207</v>
      </c>
      <c r="B212" s="46">
        <v>208</v>
      </c>
      <c r="C212" s="16" t="s">
        <v>264</v>
      </c>
      <c r="D212" s="7">
        <v>756601</v>
      </c>
      <c r="E212" s="7">
        <v>141</v>
      </c>
      <c r="F212" s="77">
        <v>5365.9645390070918</v>
      </c>
    </row>
    <row r="213" spans="1:6" ht="12" customHeight="1" x14ac:dyDescent="0.2">
      <c r="A213" s="15">
        <v>208</v>
      </c>
      <c r="B213" s="46">
        <v>209</v>
      </c>
      <c r="C213" s="16" t="s">
        <v>450</v>
      </c>
      <c r="D213" s="7">
        <v>299500</v>
      </c>
      <c r="E213" s="7">
        <v>81</v>
      </c>
      <c r="F213" s="77">
        <v>3697.5308641975307</v>
      </c>
    </row>
    <row r="214" spans="1:6" ht="12" customHeight="1" x14ac:dyDescent="0.2">
      <c r="A214" s="15">
        <v>209</v>
      </c>
      <c r="B214" s="46">
        <v>210</v>
      </c>
      <c r="C214" s="16" t="s">
        <v>186</v>
      </c>
      <c r="D214" s="7">
        <v>350000</v>
      </c>
      <c r="E214" s="7">
        <v>100</v>
      </c>
      <c r="F214" s="77">
        <v>3500</v>
      </c>
    </row>
    <row r="215" spans="1:6" ht="12" customHeight="1" x14ac:dyDescent="0.2">
      <c r="A215" s="15">
        <v>210</v>
      </c>
      <c r="B215" s="46">
        <v>211</v>
      </c>
      <c r="C215" s="16" t="s">
        <v>265</v>
      </c>
      <c r="D215" s="7">
        <v>96126</v>
      </c>
      <c r="E215" s="7">
        <v>35</v>
      </c>
      <c r="F215" s="77">
        <v>2746.457142857143</v>
      </c>
    </row>
    <row r="216" spans="1:6" ht="12" customHeight="1" x14ac:dyDescent="0.2">
      <c r="A216" s="15">
        <v>211</v>
      </c>
      <c r="B216" s="46">
        <v>212</v>
      </c>
      <c r="C216" s="16" t="s">
        <v>266</v>
      </c>
      <c r="D216" s="7">
        <v>270545</v>
      </c>
      <c r="E216" s="7">
        <v>48</v>
      </c>
      <c r="F216" s="77">
        <v>5636.354166666667</v>
      </c>
    </row>
    <row r="217" spans="1:6" ht="12" customHeight="1" x14ac:dyDescent="0.2">
      <c r="A217" s="15">
        <v>212</v>
      </c>
      <c r="B217" s="46">
        <v>213</v>
      </c>
      <c r="C217" s="16" t="s">
        <v>458</v>
      </c>
      <c r="D217" s="7">
        <v>190427</v>
      </c>
      <c r="E217" s="7">
        <v>50</v>
      </c>
      <c r="F217" s="77">
        <v>3808.54</v>
      </c>
    </row>
    <row r="218" spans="1:6" ht="12" customHeight="1" x14ac:dyDescent="0.2">
      <c r="A218" s="15">
        <v>213</v>
      </c>
      <c r="B218" s="46">
        <v>214</v>
      </c>
      <c r="C218" s="16" t="s">
        <v>267</v>
      </c>
      <c r="D218" s="7">
        <v>369977</v>
      </c>
      <c r="E218" s="7">
        <v>108</v>
      </c>
      <c r="F218" s="77">
        <v>3425.712962962963</v>
      </c>
    </row>
    <row r="219" spans="1:6" ht="12" customHeight="1" x14ac:dyDescent="0.2">
      <c r="A219" s="15">
        <v>214</v>
      </c>
      <c r="B219" s="46">
        <v>215</v>
      </c>
      <c r="C219" s="16" t="s">
        <v>268</v>
      </c>
      <c r="D219" s="7">
        <v>580327</v>
      </c>
      <c r="E219" s="7">
        <v>106</v>
      </c>
      <c r="F219" s="77">
        <v>5474.7830188679245</v>
      </c>
    </row>
    <row r="220" spans="1:6" ht="12" customHeight="1" x14ac:dyDescent="0.2">
      <c r="A220" s="15">
        <v>215</v>
      </c>
      <c r="B220" s="46">
        <v>216</v>
      </c>
      <c r="C220" s="16" t="s">
        <v>269</v>
      </c>
      <c r="D220" s="7">
        <v>100000</v>
      </c>
      <c r="E220" s="7">
        <v>15</v>
      </c>
      <c r="F220" s="77">
        <v>6666.666666666667</v>
      </c>
    </row>
    <row r="221" spans="1:6" ht="12" customHeight="1" x14ac:dyDescent="0.2">
      <c r="A221" s="15">
        <v>216</v>
      </c>
      <c r="B221" s="46">
        <v>217</v>
      </c>
      <c r="C221" s="16" t="s">
        <v>396</v>
      </c>
      <c r="D221" s="7">
        <v>96555</v>
      </c>
      <c r="E221" s="7">
        <v>12</v>
      </c>
      <c r="F221" s="77">
        <v>8046.25</v>
      </c>
    </row>
    <row r="222" spans="1:6" ht="12" customHeight="1" x14ac:dyDescent="0.2">
      <c r="A222" s="15">
        <v>217</v>
      </c>
      <c r="B222" s="46">
        <v>218</v>
      </c>
      <c r="C222" s="16" t="s">
        <v>451</v>
      </c>
      <c r="D222" s="7">
        <v>369481</v>
      </c>
      <c r="E222" s="7">
        <v>98</v>
      </c>
      <c r="F222" s="77">
        <v>3770.2142857142858</v>
      </c>
    </row>
    <row r="223" spans="1:6" ht="12" customHeight="1" x14ac:dyDescent="0.2">
      <c r="A223" s="15">
        <v>218</v>
      </c>
      <c r="B223" s="46">
        <v>219</v>
      </c>
      <c r="C223" s="16" t="s">
        <v>270</v>
      </c>
      <c r="D223" s="7">
        <v>99074</v>
      </c>
      <c r="E223" s="7">
        <v>16</v>
      </c>
      <c r="F223" s="77">
        <v>6192.125</v>
      </c>
    </row>
    <row r="224" spans="1:6" ht="12" customHeight="1" x14ac:dyDescent="0.2">
      <c r="A224" s="15">
        <v>219</v>
      </c>
      <c r="B224" s="46">
        <v>220</v>
      </c>
      <c r="C224" s="16" t="s">
        <v>397</v>
      </c>
      <c r="D224" s="7">
        <v>160032</v>
      </c>
      <c r="E224" s="7">
        <v>45</v>
      </c>
      <c r="F224" s="77">
        <v>3556.2666666666669</v>
      </c>
    </row>
    <row r="225" spans="1:6" ht="12" customHeight="1" x14ac:dyDescent="0.2">
      <c r="A225" s="15">
        <v>220</v>
      </c>
      <c r="B225" s="46">
        <v>221</v>
      </c>
      <c r="C225" s="16" t="s">
        <v>398</v>
      </c>
      <c r="D225" s="7">
        <v>69548</v>
      </c>
      <c r="E225" s="7">
        <v>24</v>
      </c>
      <c r="F225" s="77">
        <v>2897.8333333333335</v>
      </c>
    </row>
    <row r="226" spans="1:6" ht="12" customHeight="1" x14ac:dyDescent="0.2">
      <c r="A226" s="15">
        <v>221</v>
      </c>
      <c r="B226" s="46">
        <v>222</v>
      </c>
      <c r="C226" s="16" t="s">
        <v>399</v>
      </c>
      <c r="D226" s="7">
        <v>110473</v>
      </c>
      <c r="E226" s="7">
        <v>18</v>
      </c>
      <c r="F226" s="77">
        <v>6137.3888888888887</v>
      </c>
    </row>
    <row r="227" spans="1:6" ht="12" customHeight="1" x14ac:dyDescent="0.2">
      <c r="A227" s="15">
        <v>222</v>
      </c>
      <c r="B227" s="46">
        <v>223</v>
      </c>
      <c r="C227" s="16" t="s">
        <v>271</v>
      </c>
      <c r="D227" s="7">
        <v>114672</v>
      </c>
      <c r="E227" s="7">
        <v>19</v>
      </c>
      <c r="F227" s="77">
        <v>6035.3684210526317</v>
      </c>
    </row>
    <row r="228" spans="1:6" ht="12" customHeight="1" x14ac:dyDescent="0.2">
      <c r="A228" s="15">
        <v>223</v>
      </c>
      <c r="B228" s="46">
        <v>224</v>
      </c>
      <c r="C228" s="16" t="s">
        <v>400</v>
      </c>
      <c r="D228" s="7">
        <v>42206</v>
      </c>
      <c r="E228" s="7">
        <v>15</v>
      </c>
      <c r="F228" s="77">
        <v>2813.7333333333331</v>
      </c>
    </row>
    <row r="229" spans="1:6" ht="12" customHeight="1" x14ac:dyDescent="0.2">
      <c r="A229" s="15">
        <v>224</v>
      </c>
      <c r="B229" s="46">
        <v>225</v>
      </c>
      <c r="C229" s="16" t="s">
        <v>401</v>
      </c>
      <c r="D229" s="7">
        <v>69933</v>
      </c>
      <c r="E229" s="7">
        <v>22</v>
      </c>
      <c r="F229" s="77">
        <v>3178.7727272727275</v>
      </c>
    </row>
    <row r="230" spans="1:6" ht="12" customHeight="1" x14ac:dyDescent="0.2">
      <c r="A230" s="15">
        <v>225</v>
      </c>
      <c r="B230" s="46">
        <v>226</v>
      </c>
      <c r="C230" s="16" t="s">
        <v>272</v>
      </c>
      <c r="D230" s="7">
        <v>55000</v>
      </c>
      <c r="E230" s="7">
        <v>10</v>
      </c>
      <c r="F230" s="77">
        <v>5500</v>
      </c>
    </row>
    <row r="231" spans="1:6" ht="12" customHeight="1" x14ac:dyDescent="0.2">
      <c r="A231" s="15">
        <v>226</v>
      </c>
      <c r="B231" s="46">
        <v>227</v>
      </c>
      <c r="C231" s="16" t="s">
        <v>273</v>
      </c>
      <c r="D231" s="7">
        <v>98573</v>
      </c>
      <c r="E231" s="7">
        <v>24</v>
      </c>
      <c r="F231" s="77">
        <v>4107.208333333333</v>
      </c>
    </row>
    <row r="232" spans="1:6" ht="12" customHeight="1" x14ac:dyDescent="0.2">
      <c r="A232" s="15">
        <v>227</v>
      </c>
      <c r="B232" s="46">
        <v>228</v>
      </c>
      <c r="C232" s="16" t="s">
        <v>402</v>
      </c>
      <c r="D232" s="7">
        <v>115840</v>
      </c>
      <c r="E232" s="7">
        <v>7</v>
      </c>
      <c r="F232" s="77">
        <v>16548.571428571428</v>
      </c>
    </row>
    <row r="233" spans="1:6" ht="12" customHeight="1" x14ac:dyDescent="0.2">
      <c r="A233" s="15">
        <v>228</v>
      </c>
      <c r="B233" s="46">
        <v>229</v>
      </c>
      <c r="C233" s="16" t="s">
        <v>403</v>
      </c>
      <c r="D233" s="7">
        <v>190000</v>
      </c>
      <c r="E233" s="7">
        <v>48</v>
      </c>
      <c r="F233" s="77">
        <v>3958.3333333333335</v>
      </c>
    </row>
    <row r="234" spans="1:6" ht="12" customHeight="1" x14ac:dyDescent="0.2">
      <c r="A234" s="15">
        <v>229</v>
      </c>
      <c r="B234" s="46">
        <v>230</v>
      </c>
      <c r="C234" s="16" t="s">
        <v>539</v>
      </c>
      <c r="D234" s="7">
        <v>189105</v>
      </c>
      <c r="E234" s="7">
        <v>35</v>
      </c>
      <c r="F234" s="77">
        <v>5403</v>
      </c>
    </row>
    <row r="235" spans="1:6" ht="12" customHeight="1" x14ac:dyDescent="0.2">
      <c r="A235" s="15">
        <v>230</v>
      </c>
      <c r="B235" s="46">
        <v>231</v>
      </c>
      <c r="C235" s="16" t="s">
        <v>274</v>
      </c>
      <c r="D235" s="7">
        <v>649241</v>
      </c>
      <c r="E235" s="7">
        <v>135</v>
      </c>
      <c r="F235" s="77">
        <v>4809.1925925925925</v>
      </c>
    </row>
    <row r="236" spans="1:6" ht="12" customHeight="1" x14ac:dyDescent="0.2">
      <c r="A236" s="15">
        <v>231</v>
      </c>
      <c r="B236" s="46">
        <v>232</v>
      </c>
      <c r="C236" s="16" t="s">
        <v>275</v>
      </c>
      <c r="D236" s="7">
        <v>187511</v>
      </c>
      <c r="E236" s="7">
        <v>33</v>
      </c>
      <c r="F236" s="77">
        <v>5682.151515151515</v>
      </c>
    </row>
    <row r="237" spans="1:6" ht="12" customHeight="1" x14ac:dyDescent="0.2">
      <c r="A237" s="15">
        <v>232</v>
      </c>
      <c r="B237" s="46">
        <v>233</v>
      </c>
      <c r="C237" s="16" t="s">
        <v>276</v>
      </c>
      <c r="D237" s="7">
        <v>396472</v>
      </c>
      <c r="E237" s="7">
        <v>31</v>
      </c>
      <c r="F237" s="77">
        <v>12789.41935483871</v>
      </c>
    </row>
    <row r="238" spans="1:6" ht="12" customHeight="1" x14ac:dyDescent="0.2">
      <c r="A238" s="15">
        <v>233</v>
      </c>
      <c r="B238" s="46">
        <v>234</v>
      </c>
      <c r="C238" s="16" t="s">
        <v>277</v>
      </c>
      <c r="D238" s="7">
        <v>298489</v>
      </c>
      <c r="E238" s="7">
        <v>70</v>
      </c>
      <c r="F238" s="77">
        <v>4264.1285714285714</v>
      </c>
    </row>
    <row r="239" spans="1:6" ht="12" customHeight="1" x14ac:dyDescent="0.2">
      <c r="A239" s="15">
        <v>234</v>
      </c>
      <c r="B239" s="46">
        <v>235</v>
      </c>
      <c r="C239" s="16" t="s">
        <v>404</v>
      </c>
      <c r="D239" s="7">
        <v>507248</v>
      </c>
      <c r="E239" s="7">
        <v>183</v>
      </c>
      <c r="F239" s="77">
        <v>2771.8469945355191</v>
      </c>
    </row>
    <row r="240" spans="1:6" ht="12" customHeight="1" x14ac:dyDescent="0.2">
      <c r="A240" s="15">
        <v>235</v>
      </c>
      <c r="B240" s="46">
        <v>236</v>
      </c>
      <c r="C240" s="16" t="s">
        <v>278</v>
      </c>
      <c r="D240" s="7">
        <v>90435</v>
      </c>
      <c r="E240" s="7">
        <v>26</v>
      </c>
      <c r="F240" s="77">
        <v>3478.2692307692309</v>
      </c>
    </row>
    <row r="241" spans="1:6" ht="12" customHeight="1" x14ac:dyDescent="0.2">
      <c r="A241" s="15">
        <v>236</v>
      </c>
      <c r="B241" s="46">
        <v>237</v>
      </c>
      <c r="C241" s="16" t="s">
        <v>452</v>
      </c>
      <c r="D241" s="7">
        <v>246267</v>
      </c>
      <c r="E241" s="7">
        <v>56</v>
      </c>
      <c r="F241" s="77">
        <v>4397.625</v>
      </c>
    </row>
    <row r="242" spans="1:6" ht="12" customHeight="1" x14ac:dyDescent="0.2">
      <c r="A242" s="15">
        <v>237</v>
      </c>
      <c r="B242" s="46">
        <v>238</v>
      </c>
      <c r="C242" s="16" t="s">
        <v>279</v>
      </c>
      <c r="D242" s="7">
        <v>360230</v>
      </c>
      <c r="E242" s="7">
        <v>83</v>
      </c>
      <c r="F242" s="77">
        <v>4340.1204819277109</v>
      </c>
    </row>
    <row r="243" spans="1:6" ht="12" customHeight="1" x14ac:dyDescent="0.2">
      <c r="A243" s="15">
        <v>238</v>
      </c>
      <c r="B243" s="46">
        <v>239</v>
      </c>
      <c r="C243" s="16" t="s">
        <v>280</v>
      </c>
      <c r="D243" s="7">
        <v>504767</v>
      </c>
      <c r="E243" s="7">
        <v>156</v>
      </c>
      <c r="F243" s="77">
        <v>3235.6858974358975</v>
      </c>
    </row>
    <row r="244" spans="1:6" ht="12" customHeight="1" x14ac:dyDescent="0.2">
      <c r="A244" s="15">
        <v>239</v>
      </c>
      <c r="B244" s="46">
        <v>240</v>
      </c>
      <c r="C244" s="16" t="s">
        <v>459</v>
      </c>
      <c r="D244" s="7">
        <v>200000</v>
      </c>
      <c r="E244" s="7">
        <v>66</v>
      </c>
      <c r="F244" s="77">
        <v>3030.3030303030305</v>
      </c>
    </row>
    <row r="245" spans="1:6" ht="12" customHeight="1" x14ac:dyDescent="0.2">
      <c r="A245" s="15">
        <v>240</v>
      </c>
      <c r="B245" s="46">
        <v>241</v>
      </c>
      <c r="C245" s="16" t="s">
        <v>478</v>
      </c>
      <c r="D245" s="7">
        <v>465221</v>
      </c>
      <c r="E245" s="7">
        <v>145</v>
      </c>
      <c r="F245" s="77">
        <v>3208.4206896551723</v>
      </c>
    </row>
    <row r="246" spans="1:6" ht="12" customHeight="1" x14ac:dyDescent="0.2">
      <c r="A246" s="15">
        <v>241</v>
      </c>
      <c r="B246" s="46">
        <v>242</v>
      </c>
      <c r="C246" s="16" t="s">
        <v>281</v>
      </c>
      <c r="D246" s="7">
        <v>350810</v>
      </c>
      <c r="E246" s="7">
        <v>89</v>
      </c>
      <c r="F246" s="77">
        <v>3941.6853932584268</v>
      </c>
    </row>
    <row r="247" spans="1:6" ht="12" customHeight="1" x14ac:dyDescent="0.2">
      <c r="A247" s="15">
        <v>242</v>
      </c>
      <c r="B247" s="46">
        <v>243</v>
      </c>
      <c r="C247" s="16" t="s">
        <v>540</v>
      </c>
      <c r="D247" s="7">
        <v>98770</v>
      </c>
      <c r="E247" s="7">
        <v>20</v>
      </c>
      <c r="F247" s="77">
        <v>4938.5</v>
      </c>
    </row>
    <row r="248" spans="1:6" ht="12" customHeight="1" x14ac:dyDescent="0.2">
      <c r="A248" s="15">
        <v>243</v>
      </c>
      <c r="B248" s="46">
        <v>244</v>
      </c>
      <c r="C248" s="16" t="s">
        <v>187</v>
      </c>
      <c r="D248" s="7">
        <v>269517</v>
      </c>
      <c r="E248" s="7">
        <v>34</v>
      </c>
      <c r="F248" s="77">
        <v>7926.9705882352937</v>
      </c>
    </row>
    <row r="249" spans="1:6" ht="12" customHeight="1" x14ac:dyDescent="0.2">
      <c r="A249" s="15">
        <v>244</v>
      </c>
      <c r="B249" s="46">
        <v>245</v>
      </c>
      <c r="C249" s="16" t="s">
        <v>282</v>
      </c>
      <c r="D249" s="7">
        <v>239810</v>
      </c>
      <c r="E249" s="7">
        <v>37</v>
      </c>
      <c r="F249" s="77">
        <v>6481.3513513513517</v>
      </c>
    </row>
    <row r="250" spans="1:6" ht="12" customHeight="1" x14ac:dyDescent="0.2">
      <c r="A250" s="15">
        <v>245</v>
      </c>
      <c r="B250" s="46">
        <v>246</v>
      </c>
      <c r="C250" s="16" t="s">
        <v>283</v>
      </c>
      <c r="D250" s="7">
        <v>300661</v>
      </c>
      <c r="E250" s="7">
        <v>68</v>
      </c>
      <c r="F250" s="77">
        <v>4421.4852941176468</v>
      </c>
    </row>
    <row r="251" spans="1:6" ht="12" customHeight="1" x14ac:dyDescent="0.2">
      <c r="A251" s="15">
        <v>246</v>
      </c>
      <c r="B251" s="46">
        <v>247</v>
      </c>
      <c r="C251" s="16" t="s">
        <v>284</v>
      </c>
      <c r="D251" s="7">
        <v>70214</v>
      </c>
      <c r="E251" s="7">
        <v>19</v>
      </c>
      <c r="F251" s="77">
        <v>3695.4736842105262</v>
      </c>
    </row>
    <row r="252" spans="1:6" ht="12" customHeight="1" x14ac:dyDescent="0.2">
      <c r="A252" s="15">
        <v>247</v>
      </c>
      <c r="B252" s="46">
        <v>248</v>
      </c>
      <c r="C252" s="16" t="s">
        <v>405</v>
      </c>
      <c r="D252" s="7">
        <v>473775</v>
      </c>
      <c r="E252" s="7">
        <v>60</v>
      </c>
      <c r="F252" s="77">
        <v>7896.25</v>
      </c>
    </row>
    <row r="253" spans="1:6" ht="12" customHeight="1" x14ac:dyDescent="0.2">
      <c r="A253" s="15">
        <v>248</v>
      </c>
      <c r="B253" s="46">
        <v>249</v>
      </c>
      <c r="C253" s="16" t="s">
        <v>406</v>
      </c>
      <c r="D253" s="7">
        <v>719874</v>
      </c>
      <c r="E253" s="7">
        <v>201</v>
      </c>
      <c r="F253" s="77">
        <v>3581.4626865671644</v>
      </c>
    </row>
    <row r="254" spans="1:6" ht="12" customHeight="1" x14ac:dyDescent="0.2">
      <c r="A254" s="15">
        <v>249</v>
      </c>
      <c r="B254" s="46">
        <v>250</v>
      </c>
      <c r="C254" s="16" t="s">
        <v>285</v>
      </c>
      <c r="D254" s="7">
        <v>1330332</v>
      </c>
      <c r="E254" s="7">
        <v>300</v>
      </c>
      <c r="F254" s="77">
        <v>4434.4399999999996</v>
      </c>
    </row>
    <row r="255" spans="1:6" ht="12" customHeight="1" x14ac:dyDescent="0.2">
      <c r="A255" s="15">
        <v>250</v>
      </c>
      <c r="B255" s="46">
        <v>251</v>
      </c>
      <c r="C255" s="16" t="s">
        <v>286</v>
      </c>
      <c r="D255" s="7">
        <v>558502</v>
      </c>
      <c r="E255" s="7">
        <v>124</v>
      </c>
      <c r="F255" s="77">
        <v>4504.0483870967746</v>
      </c>
    </row>
    <row r="256" spans="1:6" ht="12" customHeight="1" x14ac:dyDescent="0.2">
      <c r="A256" s="15">
        <v>251</v>
      </c>
      <c r="B256" s="46">
        <v>252</v>
      </c>
      <c r="C256" s="16" t="s">
        <v>287</v>
      </c>
      <c r="D256" s="7">
        <v>353247</v>
      </c>
      <c r="E256" s="7">
        <v>85</v>
      </c>
      <c r="F256" s="77">
        <v>4155.8470588235296</v>
      </c>
    </row>
    <row r="257" spans="1:6" ht="12" customHeight="1" x14ac:dyDescent="0.2">
      <c r="A257" s="15">
        <v>252</v>
      </c>
      <c r="B257" s="46">
        <v>253</v>
      </c>
      <c r="C257" s="16" t="s">
        <v>453</v>
      </c>
      <c r="D257" s="7">
        <v>77042</v>
      </c>
      <c r="E257" s="7">
        <v>20</v>
      </c>
      <c r="F257" s="77">
        <v>3852.1</v>
      </c>
    </row>
    <row r="258" spans="1:6" ht="12" customHeight="1" x14ac:dyDescent="0.2">
      <c r="A258" s="15">
        <v>253</v>
      </c>
      <c r="B258" s="46">
        <v>254</v>
      </c>
      <c r="C258" s="16" t="s">
        <v>479</v>
      </c>
      <c r="D258" s="7">
        <v>614379</v>
      </c>
      <c r="E258" s="7">
        <v>138</v>
      </c>
      <c r="F258" s="77">
        <v>4452.021739130435</v>
      </c>
    </row>
    <row r="259" spans="1:6" ht="12" customHeight="1" x14ac:dyDescent="0.2">
      <c r="A259" s="15">
        <v>254</v>
      </c>
      <c r="B259" s="46">
        <v>255</v>
      </c>
      <c r="C259" s="16" t="s">
        <v>407</v>
      </c>
      <c r="D259" s="7">
        <v>591059</v>
      </c>
      <c r="E259" s="7">
        <v>187</v>
      </c>
      <c r="F259" s="77">
        <v>3160.7433155080212</v>
      </c>
    </row>
    <row r="260" spans="1:6" ht="12" customHeight="1" x14ac:dyDescent="0.2">
      <c r="A260" s="15">
        <v>255</v>
      </c>
      <c r="B260" s="46">
        <v>256</v>
      </c>
      <c r="C260" s="16" t="s">
        <v>408</v>
      </c>
      <c r="D260" s="7">
        <v>776893</v>
      </c>
      <c r="E260" s="7">
        <v>137</v>
      </c>
      <c r="F260" s="77">
        <v>5670.7518248175184</v>
      </c>
    </row>
    <row r="261" spans="1:6" ht="12" customHeight="1" x14ac:dyDescent="0.2">
      <c r="A261" s="15">
        <v>256</v>
      </c>
      <c r="B261" s="46">
        <v>257</v>
      </c>
      <c r="C261" s="16" t="s">
        <v>480</v>
      </c>
      <c r="D261" s="7">
        <v>352687</v>
      </c>
      <c r="E261" s="7">
        <v>37</v>
      </c>
      <c r="F261" s="77">
        <v>9532.0810810810817</v>
      </c>
    </row>
    <row r="262" spans="1:6" ht="12" customHeight="1" x14ac:dyDescent="0.2">
      <c r="A262" s="15">
        <v>257</v>
      </c>
      <c r="B262" s="46">
        <v>258</v>
      </c>
      <c r="C262" s="16" t="s">
        <v>481</v>
      </c>
      <c r="D262" s="7">
        <v>304514</v>
      </c>
      <c r="E262" s="7">
        <v>60</v>
      </c>
      <c r="F262" s="77">
        <v>5075.2333333333336</v>
      </c>
    </row>
    <row r="263" spans="1:6" ht="12" customHeight="1" x14ac:dyDescent="0.2">
      <c r="A263" s="15">
        <v>258</v>
      </c>
      <c r="B263" s="46">
        <v>259</v>
      </c>
      <c r="C263" s="16" t="s">
        <v>409</v>
      </c>
      <c r="D263" s="7">
        <v>117603</v>
      </c>
      <c r="E263" s="7">
        <v>40</v>
      </c>
      <c r="F263" s="77">
        <v>2940.0749999999998</v>
      </c>
    </row>
    <row r="264" spans="1:6" ht="12" customHeight="1" x14ac:dyDescent="0.2">
      <c r="A264" s="15">
        <v>259</v>
      </c>
      <c r="B264" s="46">
        <v>260</v>
      </c>
      <c r="C264" s="16" t="s">
        <v>410</v>
      </c>
      <c r="D264" s="7">
        <v>209428</v>
      </c>
      <c r="E264" s="7">
        <v>57</v>
      </c>
      <c r="F264" s="77">
        <v>3674.1754385964914</v>
      </c>
    </row>
    <row r="265" spans="1:6" ht="12" customHeight="1" x14ac:dyDescent="0.2">
      <c r="A265" s="15">
        <v>260</v>
      </c>
      <c r="B265" s="46">
        <v>261</v>
      </c>
      <c r="C265" s="16" t="s">
        <v>411</v>
      </c>
      <c r="D265" s="7">
        <v>169475</v>
      </c>
      <c r="E265" s="7">
        <v>31</v>
      </c>
      <c r="F265" s="77">
        <v>5466.9354838709678</v>
      </c>
    </row>
    <row r="266" spans="1:6" ht="12" customHeight="1" x14ac:dyDescent="0.2">
      <c r="A266" s="15">
        <v>261</v>
      </c>
      <c r="B266" s="46">
        <v>262</v>
      </c>
      <c r="C266" s="16" t="s">
        <v>412</v>
      </c>
      <c r="D266" s="7">
        <v>307500</v>
      </c>
      <c r="E266" s="7">
        <v>98</v>
      </c>
      <c r="F266" s="77">
        <v>3137.7551020408164</v>
      </c>
    </row>
    <row r="267" spans="1:6" ht="12" customHeight="1" x14ac:dyDescent="0.2">
      <c r="A267" s="15">
        <v>262</v>
      </c>
      <c r="B267" s="46">
        <v>263</v>
      </c>
      <c r="C267" s="16" t="s">
        <v>541</v>
      </c>
      <c r="D267" s="7">
        <v>180901</v>
      </c>
      <c r="E267" s="7">
        <v>40</v>
      </c>
      <c r="F267" s="77">
        <v>4522.5249999999996</v>
      </c>
    </row>
    <row r="268" spans="1:6" ht="12" customHeight="1" x14ac:dyDescent="0.2">
      <c r="A268" s="15">
        <v>263</v>
      </c>
      <c r="B268" s="46">
        <v>264</v>
      </c>
      <c r="C268" s="16" t="s">
        <v>413</v>
      </c>
      <c r="D268" s="7">
        <v>180791</v>
      </c>
      <c r="E268" s="7">
        <v>20</v>
      </c>
      <c r="F268" s="77">
        <v>9039.5499999999993</v>
      </c>
    </row>
    <row r="269" spans="1:6" ht="12" customHeight="1" x14ac:dyDescent="0.2">
      <c r="A269" s="15">
        <v>264</v>
      </c>
      <c r="B269" s="46">
        <v>265</v>
      </c>
      <c r="C269" s="16" t="s">
        <v>414</v>
      </c>
      <c r="D269" s="7">
        <v>200700</v>
      </c>
      <c r="E269" s="7">
        <v>42</v>
      </c>
      <c r="F269" s="77">
        <v>4778.5714285714284</v>
      </c>
    </row>
    <row r="270" spans="1:6" ht="12" customHeight="1" x14ac:dyDescent="0.2">
      <c r="A270" s="15">
        <v>265</v>
      </c>
      <c r="B270" s="46">
        <v>266</v>
      </c>
      <c r="C270" s="16" t="s">
        <v>288</v>
      </c>
      <c r="D270" s="7">
        <v>226373</v>
      </c>
      <c r="E270" s="7">
        <v>90</v>
      </c>
      <c r="F270" s="77">
        <v>2515.2555555555555</v>
      </c>
    </row>
    <row r="271" spans="1:6" ht="12" customHeight="1" x14ac:dyDescent="0.2">
      <c r="A271" s="15">
        <v>266</v>
      </c>
      <c r="B271" s="46">
        <v>267</v>
      </c>
      <c r="C271" s="16" t="s">
        <v>542</v>
      </c>
      <c r="D271" s="7">
        <v>98514</v>
      </c>
      <c r="E271" s="7">
        <v>28</v>
      </c>
      <c r="F271" s="77">
        <v>3518.3571428571427</v>
      </c>
    </row>
    <row r="272" spans="1:6" ht="12" customHeight="1" x14ac:dyDescent="0.2">
      <c r="A272" s="15">
        <v>267</v>
      </c>
      <c r="B272" s="46">
        <v>268</v>
      </c>
      <c r="C272" s="16" t="s">
        <v>188</v>
      </c>
      <c r="D272" s="7">
        <v>442883</v>
      </c>
      <c r="E272" s="7">
        <v>85</v>
      </c>
      <c r="F272" s="77">
        <v>5210.3882352941173</v>
      </c>
    </row>
    <row r="273" spans="1:6" ht="12" customHeight="1" x14ac:dyDescent="0.2">
      <c r="A273" s="15">
        <v>268</v>
      </c>
      <c r="B273" s="46">
        <v>269</v>
      </c>
      <c r="C273" s="16" t="s">
        <v>289</v>
      </c>
      <c r="D273" s="7">
        <v>298761</v>
      </c>
      <c r="E273" s="7">
        <v>56</v>
      </c>
      <c r="F273" s="77">
        <v>5335.0178571428569</v>
      </c>
    </row>
    <row r="274" spans="1:6" ht="12" customHeight="1" x14ac:dyDescent="0.2">
      <c r="A274" s="15">
        <v>269</v>
      </c>
      <c r="B274" s="46">
        <v>270</v>
      </c>
      <c r="C274" s="16" t="s">
        <v>482</v>
      </c>
      <c r="D274" s="7">
        <v>549747</v>
      </c>
      <c r="E274" s="7">
        <v>107</v>
      </c>
      <c r="F274" s="77">
        <v>5137.8224299065423</v>
      </c>
    </row>
    <row r="275" spans="1:6" ht="12" customHeight="1" x14ac:dyDescent="0.2">
      <c r="A275" s="15">
        <v>270</v>
      </c>
      <c r="B275" s="46">
        <v>271</v>
      </c>
      <c r="C275" s="16" t="s">
        <v>290</v>
      </c>
      <c r="D275" s="7">
        <v>914879</v>
      </c>
      <c r="E275" s="7">
        <v>210</v>
      </c>
      <c r="F275" s="77">
        <v>4356.5666666666666</v>
      </c>
    </row>
    <row r="276" spans="1:6" ht="12" customHeight="1" x14ac:dyDescent="0.2">
      <c r="A276" s="15">
        <v>271</v>
      </c>
      <c r="B276" s="46">
        <v>272</v>
      </c>
      <c r="C276" s="16" t="s">
        <v>189</v>
      </c>
      <c r="D276" s="7">
        <v>538977</v>
      </c>
      <c r="E276" s="7">
        <v>88</v>
      </c>
      <c r="F276" s="77">
        <v>6124.738636363636</v>
      </c>
    </row>
    <row r="277" spans="1:6" ht="12" customHeight="1" x14ac:dyDescent="0.2">
      <c r="A277" s="15">
        <v>272</v>
      </c>
      <c r="B277" s="46">
        <v>273</v>
      </c>
      <c r="C277" s="16" t="s">
        <v>190</v>
      </c>
      <c r="D277" s="7">
        <v>506697</v>
      </c>
      <c r="E277" s="7">
        <v>68</v>
      </c>
      <c r="F277" s="77">
        <v>7451.4264705882351</v>
      </c>
    </row>
    <row r="278" spans="1:6" ht="12" customHeight="1" x14ac:dyDescent="0.2">
      <c r="A278" s="15">
        <v>273</v>
      </c>
      <c r="B278" s="46">
        <v>274</v>
      </c>
      <c r="C278" s="16" t="s">
        <v>291</v>
      </c>
      <c r="D278" s="7">
        <v>945000</v>
      </c>
      <c r="E278" s="7">
        <v>131</v>
      </c>
      <c r="F278" s="77">
        <v>7213.740458015267</v>
      </c>
    </row>
    <row r="279" spans="1:6" ht="12" customHeight="1" x14ac:dyDescent="0.2">
      <c r="A279" s="15">
        <v>274</v>
      </c>
      <c r="B279" s="46">
        <v>275</v>
      </c>
      <c r="C279" s="16" t="s">
        <v>415</v>
      </c>
      <c r="D279" s="7">
        <v>227479</v>
      </c>
      <c r="E279" s="7">
        <v>54</v>
      </c>
      <c r="F279" s="77">
        <v>4212.5740740740739</v>
      </c>
    </row>
    <row r="280" spans="1:6" ht="12" customHeight="1" x14ac:dyDescent="0.2">
      <c r="A280" s="15">
        <v>275</v>
      </c>
      <c r="B280" s="46">
        <v>276</v>
      </c>
      <c r="C280" s="16" t="s">
        <v>416</v>
      </c>
      <c r="D280" s="7">
        <v>666132</v>
      </c>
      <c r="E280" s="7">
        <v>90</v>
      </c>
      <c r="F280" s="77">
        <v>7401.4666666666662</v>
      </c>
    </row>
    <row r="281" spans="1:6" ht="12" customHeight="1" x14ac:dyDescent="0.2">
      <c r="A281" s="15">
        <v>276</v>
      </c>
      <c r="B281" s="46">
        <v>277</v>
      </c>
      <c r="C281" s="16" t="s">
        <v>191</v>
      </c>
      <c r="D281" s="7">
        <v>312977</v>
      </c>
      <c r="E281" s="7">
        <v>52</v>
      </c>
      <c r="F281" s="77">
        <v>6018.7884615384619</v>
      </c>
    </row>
    <row r="282" spans="1:6" ht="12" customHeight="1" x14ac:dyDescent="0.2">
      <c r="A282" s="15">
        <v>277</v>
      </c>
      <c r="B282" s="46">
        <v>278</v>
      </c>
      <c r="C282" s="16" t="s">
        <v>292</v>
      </c>
      <c r="D282" s="7">
        <v>215621</v>
      </c>
      <c r="E282" s="7">
        <v>34</v>
      </c>
      <c r="F282" s="77">
        <v>6341.7941176470586</v>
      </c>
    </row>
    <row r="283" spans="1:6" ht="12" customHeight="1" x14ac:dyDescent="0.2">
      <c r="A283" s="15">
        <v>278</v>
      </c>
      <c r="B283" s="46">
        <v>279</v>
      </c>
      <c r="C283" s="16" t="s">
        <v>293</v>
      </c>
      <c r="D283" s="7">
        <v>668521</v>
      </c>
      <c r="E283" s="7">
        <v>107</v>
      </c>
      <c r="F283" s="77">
        <v>6247.8598130841119</v>
      </c>
    </row>
    <row r="284" spans="1:6" ht="12" customHeight="1" x14ac:dyDescent="0.2">
      <c r="A284" s="15">
        <v>279</v>
      </c>
      <c r="B284" s="46">
        <v>280</v>
      </c>
      <c r="C284" s="16" t="s">
        <v>417</v>
      </c>
      <c r="D284" s="7">
        <v>281373</v>
      </c>
      <c r="E284" s="7">
        <v>59</v>
      </c>
      <c r="F284" s="77">
        <v>4769.0338983050851</v>
      </c>
    </row>
    <row r="285" spans="1:6" ht="12" customHeight="1" x14ac:dyDescent="0.2">
      <c r="A285" s="15">
        <v>280</v>
      </c>
      <c r="B285" s="46">
        <v>281</v>
      </c>
      <c r="C285" s="16" t="s">
        <v>543</v>
      </c>
      <c r="D285" s="7">
        <v>99198</v>
      </c>
      <c r="E285" s="7">
        <v>25</v>
      </c>
      <c r="F285" s="77">
        <v>3967.92</v>
      </c>
    </row>
    <row r="286" spans="1:6" ht="12" customHeight="1" x14ac:dyDescent="0.2">
      <c r="A286" s="15">
        <v>281</v>
      </c>
      <c r="B286" s="46">
        <v>282</v>
      </c>
      <c r="C286" s="16" t="s">
        <v>192</v>
      </c>
      <c r="D286" s="7">
        <v>221190</v>
      </c>
      <c r="E286" s="7">
        <v>32</v>
      </c>
      <c r="F286" s="77">
        <v>6912.1875</v>
      </c>
    </row>
    <row r="287" spans="1:6" ht="12" customHeight="1" x14ac:dyDescent="0.2">
      <c r="A287" s="15">
        <v>282</v>
      </c>
      <c r="B287" s="46">
        <v>283</v>
      </c>
      <c r="C287" s="16" t="s">
        <v>193</v>
      </c>
      <c r="D287" s="7">
        <v>294176</v>
      </c>
      <c r="E287" s="7">
        <v>73</v>
      </c>
      <c r="F287" s="77">
        <v>4029.8082191780823</v>
      </c>
    </row>
    <row r="288" spans="1:6" ht="12" customHeight="1" x14ac:dyDescent="0.2">
      <c r="A288" s="15">
        <v>283</v>
      </c>
      <c r="B288" s="46">
        <v>284</v>
      </c>
      <c r="C288" s="16" t="s">
        <v>194</v>
      </c>
      <c r="D288" s="7">
        <v>198608</v>
      </c>
      <c r="E288" s="7">
        <v>26</v>
      </c>
      <c r="F288" s="77">
        <v>7638.7692307692305</v>
      </c>
    </row>
    <row r="289" spans="1:6" ht="12" customHeight="1" x14ac:dyDescent="0.2">
      <c r="A289" s="15">
        <v>284</v>
      </c>
      <c r="B289" s="46">
        <v>285</v>
      </c>
      <c r="C289" s="16" t="s">
        <v>294</v>
      </c>
      <c r="D289" s="7">
        <v>908466</v>
      </c>
      <c r="E289" s="7">
        <v>115</v>
      </c>
      <c r="F289" s="77">
        <v>7899.7043478260866</v>
      </c>
    </row>
    <row r="290" spans="1:6" ht="12" customHeight="1" x14ac:dyDescent="0.2">
      <c r="A290" s="15">
        <v>285</v>
      </c>
      <c r="B290" s="46">
        <v>286</v>
      </c>
      <c r="C290" s="16" t="s">
        <v>418</v>
      </c>
      <c r="D290" s="7">
        <v>83675</v>
      </c>
      <c r="E290" s="7">
        <v>16</v>
      </c>
      <c r="F290" s="77">
        <v>5229.6875</v>
      </c>
    </row>
    <row r="291" spans="1:6" ht="12" customHeight="1" x14ac:dyDescent="0.2">
      <c r="A291" s="15">
        <v>286</v>
      </c>
      <c r="B291" s="46">
        <v>287</v>
      </c>
      <c r="C291" s="16" t="s">
        <v>295</v>
      </c>
      <c r="D291" s="7">
        <v>438276</v>
      </c>
      <c r="E291" s="7">
        <v>52</v>
      </c>
      <c r="F291" s="77">
        <v>8428.3846153846152</v>
      </c>
    </row>
    <row r="292" spans="1:6" ht="12" customHeight="1" x14ac:dyDescent="0.2">
      <c r="A292" s="15">
        <v>287</v>
      </c>
      <c r="B292" s="46">
        <v>288</v>
      </c>
      <c r="C292" s="16" t="s">
        <v>296</v>
      </c>
      <c r="D292" s="7">
        <v>789087</v>
      </c>
      <c r="E292" s="7">
        <v>127</v>
      </c>
      <c r="F292" s="77">
        <v>6213.2834645669291</v>
      </c>
    </row>
    <row r="293" spans="1:6" ht="12" customHeight="1" x14ac:dyDescent="0.2">
      <c r="A293" s="15">
        <v>288</v>
      </c>
      <c r="B293" s="46">
        <v>289</v>
      </c>
      <c r="C293" s="16" t="s">
        <v>454</v>
      </c>
      <c r="D293" s="7">
        <v>78875</v>
      </c>
      <c r="E293" s="7">
        <v>32</v>
      </c>
      <c r="F293" s="77">
        <v>2464.84375</v>
      </c>
    </row>
    <row r="294" spans="1:6" ht="12" customHeight="1" x14ac:dyDescent="0.2">
      <c r="A294" s="15">
        <v>289</v>
      </c>
      <c r="B294" s="46">
        <v>290</v>
      </c>
      <c r="C294" s="16" t="s">
        <v>297</v>
      </c>
      <c r="D294" s="7">
        <v>185292</v>
      </c>
      <c r="E294" s="7">
        <v>30</v>
      </c>
      <c r="F294" s="77">
        <v>6176.4</v>
      </c>
    </row>
    <row r="295" spans="1:6" ht="12" customHeight="1" x14ac:dyDescent="0.2">
      <c r="A295" s="15">
        <v>290</v>
      </c>
      <c r="B295" s="46">
        <v>291</v>
      </c>
      <c r="C295" s="16" t="s">
        <v>483</v>
      </c>
      <c r="D295" s="7">
        <v>100000</v>
      </c>
      <c r="E295" s="7">
        <v>42</v>
      </c>
      <c r="F295" s="77">
        <v>2380.9523809523807</v>
      </c>
    </row>
    <row r="296" spans="1:6" ht="12" customHeight="1" x14ac:dyDescent="0.2">
      <c r="A296" s="15">
        <v>291</v>
      </c>
      <c r="B296" s="46">
        <v>292</v>
      </c>
      <c r="C296" s="16" t="s">
        <v>419</v>
      </c>
      <c r="D296" s="7">
        <v>21524</v>
      </c>
      <c r="E296" s="7">
        <v>8</v>
      </c>
      <c r="F296" s="77">
        <v>2690.5</v>
      </c>
    </row>
    <row r="297" spans="1:6" ht="12" customHeight="1" x14ac:dyDescent="0.2">
      <c r="A297" s="15">
        <v>292</v>
      </c>
      <c r="B297" s="46">
        <v>293</v>
      </c>
      <c r="C297" s="16" t="s">
        <v>298</v>
      </c>
      <c r="D297" s="7">
        <v>479344</v>
      </c>
      <c r="E297" s="7">
        <v>104</v>
      </c>
      <c r="F297" s="77">
        <v>4609.0769230769229</v>
      </c>
    </row>
    <row r="298" spans="1:6" ht="12" customHeight="1" x14ac:dyDescent="0.2">
      <c r="A298" s="15">
        <v>293</v>
      </c>
      <c r="B298" s="46">
        <v>294</v>
      </c>
      <c r="C298" s="16" t="s">
        <v>420</v>
      </c>
      <c r="D298" s="7">
        <v>411824</v>
      </c>
      <c r="E298" s="7">
        <v>103</v>
      </c>
      <c r="F298" s="77">
        <v>3998.2912621359224</v>
      </c>
    </row>
    <row r="299" spans="1:6" ht="12" customHeight="1" x14ac:dyDescent="0.2">
      <c r="A299" s="15">
        <v>294</v>
      </c>
      <c r="B299" s="46">
        <v>295</v>
      </c>
      <c r="C299" s="16" t="s">
        <v>421</v>
      </c>
      <c r="D299" s="7">
        <v>305589</v>
      </c>
      <c r="E299" s="7">
        <v>60</v>
      </c>
      <c r="F299" s="77">
        <v>5093.1499999999996</v>
      </c>
    </row>
    <row r="300" spans="1:6" ht="12" customHeight="1" x14ac:dyDescent="0.2">
      <c r="A300" s="15">
        <v>295</v>
      </c>
      <c r="B300" s="46">
        <v>296</v>
      </c>
      <c r="C300" s="16" t="s">
        <v>299</v>
      </c>
      <c r="D300" s="7">
        <v>322849</v>
      </c>
      <c r="E300" s="7">
        <v>53</v>
      </c>
      <c r="F300" s="77">
        <v>6091.4905660377362</v>
      </c>
    </row>
    <row r="301" spans="1:6" ht="12" customHeight="1" x14ac:dyDescent="0.2">
      <c r="A301" s="15">
        <v>296</v>
      </c>
      <c r="B301" s="46">
        <v>297</v>
      </c>
      <c r="C301" s="16" t="s">
        <v>544</v>
      </c>
      <c r="D301" s="7">
        <v>69500</v>
      </c>
      <c r="E301" s="7">
        <v>16</v>
      </c>
      <c r="F301" s="77">
        <v>4343.75</v>
      </c>
    </row>
    <row r="302" spans="1:6" ht="12" customHeight="1" x14ac:dyDescent="0.2">
      <c r="A302" s="15">
        <v>297</v>
      </c>
      <c r="B302" s="46">
        <v>298</v>
      </c>
      <c r="C302" s="16" t="s">
        <v>300</v>
      </c>
      <c r="D302" s="7">
        <v>132999</v>
      </c>
      <c r="E302" s="7">
        <v>18</v>
      </c>
      <c r="F302" s="77">
        <v>7388.833333333333</v>
      </c>
    </row>
    <row r="303" spans="1:6" ht="12" customHeight="1" x14ac:dyDescent="0.2">
      <c r="A303" s="15">
        <v>298</v>
      </c>
      <c r="B303" s="46">
        <v>299</v>
      </c>
      <c r="C303" s="16" t="s">
        <v>422</v>
      </c>
      <c r="D303" s="7">
        <v>207316</v>
      </c>
      <c r="E303" s="7">
        <v>49</v>
      </c>
      <c r="F303" s="77">
        <v>4230.9387755102043</v>
      </c>
    </row>
    <row r="304" spans="1:6" ht="12" customHeight="1" x14ac:dyDescent="0.2">
      <c r="A304" s="15">
        <v>299</v>
      </c>
      <c r="B304" s="46">
        <v>300</v>
      </c>
      <c r="C304" s="16" t="s">
        <v>301</v>
      </c>
      <c r="D304" s="7">
        <v>157665</v>
      </c>
      <c r="E304" s="7">
        <v>45</v>
      </c>
      <c r="F304" s="77">
        <v>3503.6666666666665</v>
      </c>
    </row>
    <row r="305" spans="1:6" ht="12" customHeight="1" x14ac:dyDescent="0.2">
      <c r="A305" s="15">
        <v>300</v>
      </c>
      <c r="B305" s="46">
        <v>301</v>
      </c>
      <c r="C305" s="16" t="s">
        <v>302</v>
      </c>
      <c r="D305" s="7">
        <v>174799</v>
      </c>
      <c r="E305" s="7">
        <v>50</v>
      </c>
      <c r="F305" s="77">
        <v>3495.98</v>
      </c>
    </row>
    <row r="306" spans="1:6" ht="12" customHeight="1" x14ac:dyDescent="0.2">
      <c r="A306" s="15">
        <v>301</v>
      </c>
      <c r="B306" s="46">
        <v>302</v>
      </c>
      <c r="C306" s="16" t="s">
        <v>484</v>
      </c>
      <c r="D306" s="7">
        <v>16334</v>
      </c>
      <c r="E306" s="7">
        <v>3</v>
      </c>
      <c r="F306" s="77">
        <v>5444.666666666667</v>
      </c>
    </row>
    <row r="307" spans="1:6" ht="12" customHeight="1" x14ac:dyDescent="0.2">
      <c r="A307" s="15">
        <v>302</v>
      </c>
      <c r="B307" s="46">
        <v>303</v>
      </c>
      <c r="C307" s="16" t="s">
        <v>303</v>
      </c>
      <c r="D307" s="7">
        <v>798858</v>
      </c>
      <c r="E307" s="7">
        <v>124</v>
      </c>
      <c r="F307" s="77">
        <v>6442.4032258064517</v>
      </c>
    </row>
    <row r="308" spans="1:6" ht="12" customHeight="1" x14ac:dyDescent="0.2">
      <c r="A308" s="15">
        <v>303</v>
      </c>
      <c r="B308" s="46">
        <v>304</v>
      </c>
      <c r="C308" s="16" t="s">
        <v>304</v>
      </c>
      <c r="D308" s="7">
        <v>305293</v>
      </c>
      <c r="E308" s="7">
        <v>52</v>
      </c>
      <c r="F308" s="77">
        <v>5871.0192307692305</v>
      </c>
    </row>
    <row r="309" spans="1:6" ht="12" customHeight="1" x14ac:dyDescent="0.2">
      <c r="A309" s="15">
        <v>304</v>
      </c>
      <c r="B309" s="46">
        <v>305</v>
      </c>
      <c r="C309" s="16" t="s">
        <v>545</v>
      </c>
      <c r="D309" s="7">
        <v>238215</v>
      </c>
      <c r="E309" s="7">
        <v>25</v>
      </c>
      <c r="F309" s="77">
        <v>9528.6</v>
      </c>
    </row>
    <row r="310" spans="1:6" ht="12" customHeight="1" x14ac:dyDescent="0.2">
      <c r="A310" s="15">
        <v>305</v>
      </c>
      <c r="B310" s="46">
        <v>306</v>
      </c>
      <c r="C310" s="16" t="s">
        <v>546</v>
      </c>
      <c r="D310" s="7">
        <v>605759</v>
      </c>
      <c r="E310" s="7">
        <v>78</v>
      </c>
      <c r="F310" s="77">
        <v>7766.1410256410254</v>
      </c>
    </row>
    <row r="311" spans="1:6" ht="12" customHeight="1" x14ac:dyDescent="0.2">
      <c r="A311" s="15">
        <v>306</v>
      </c>
      <c r="B311" s="46">
        <v>307</v>
      </c>
      <c r="C311" s="16" t="s">
        <v>305</v>
      </c>
      <c r="D311" s="7">
        <v>63786</v>
      </c>
      <c r="E311" s="7">
        <v>13</v>
      </c>
      <c r="F311" s="77">
        <v>4906.6153846153848</v>
      </c>
    </row>
    <row r="312" spans="1:6" ht="12" customHeight="1" x14ac:dyDescent="0.2">
      <c r="A312" s="15">
        <v>307</v>
      </c>
      <c r="B312" s="46">
        <v>308</v>
      </c>
      <c r="C312" s="16" t="s">
        <v>306</v>
      </c>
      <c r="D312" s="7">
        <v>247959</v>
      </c>
      <c r="E312" s="7">
        <v>67</v>
      </c>
      <c r="F312" s="77">
        <v>3700.8805970149256</v>
      </c>
    </row>
    <row r="313" spans="1:6" ht="12" customHeight="1" x14ac:dyDescent="0.2">
      <c r="A313" s="15">
        <v>308</v>
      </c>
      <c r="B313" s="46">
        <v>309</v>
      </c>
      <c r="C313" s="16" t="s">
        <v>423</v>
      </c>
      <c r="D313" s="7">
        <v>210440</v>
      </c>
      <c r="E313" s="7">
        <v>51</v>
      </c>
      <c r="F313" s="77">
        <v>4126.2745098039213</v>
      </c>
    </row>
    <row r="314" spans="1:6" ht="12" customHeight="1" x14ac:dyDescent="0.2">
      <c r="A314" s="15">
        <v>309</v>
      </c>
      <c r="B314" s="46">
        <v>310</v>
      </c>
      <c r="C314" s="16" t="s">
        <v>424</v>
      </c>
      <c r="D314" s="7">
        <v>76639</v>
      </c>
      <c r="E314" s="7">
        <v>21</v>
      </c>
      <c r="F314" s="77">
        <v>3649.4761904761904</v>
      </c>
    </row>
    <row r="315" spans="1:6" ht="12" customHeight="1" x14ac:dyDescent="0.2">
      <c r="A315" s="15">
        <v>310</v>
      </c>
      <c r="B315" s="46">
        <v>311</v>
      </c>
      <c r="C315" s="16" t="s">
        <v>307</v>
      </c>
      <c r="D315" s="7">
        <v>417836</v>
      </c>
      <c r="E315" s="7">
        <v>47</v>
      </c>
      <c r="F315" s="77">
        <v>8890.1276595744675</v>
      </c>
    </row>
    <row r="316" spans="1:6" ht="12" customHeight="1" x14ac:dyDescent="0.2">
      <c r="A316" s="15">
        <v>311</v>
      </c>
      <c r="B316" s="46">
        <v>312</v>
      </c>
      <c r="C316" s="16" t="s">
        <v>547</v>
      </c>
      <c r="D316" s="7">
        <v>320000</v>
      </c>
      <c r="E316" s="7">
        <v>70</v>
      </c>
      <c r="F316" s="77">
        <v>4571.4285714285716</v>
      </c>
    </row>
    <row r="317" spans="1:6" ht="12" customHeight="1" x14ac:dyDescent="0.2">
      <c r="A317" s="15">
        <v>312</v>
      </c>
      <c r="B317" s="46">
        <v>313</v>
      </c>
      <c r="C317" s="16" t="s">
        <v>485</v>
      </c>
      <c r="D317" s="7">
        <v>164175</v>
      </c>
      <c r="E317" s="7">
        <v>27</v>
      </c>
      <c r="F317" s="77">
        <v>6080.5555555555557</v>
      </c>
    </row>
    <row r="318" spans="1:6" ht="12" customHeight="1" x14ac:dyDescent="0.2">
      <c r="A318" s="15">
        <v>313</v>
      </c>
      <c r="B318" s="46">
        <v>314</v>
      </c>
      <c r="C318" s="16" t="s">
        <v>425</v>
      </c>
      <c r="D318" s="7">
        <v>408078</v>
      </c>
      <c r="E318" s="7">
        <v>90</v>
      </c>
      <c r="F318" s="77">
        <v>4534.2</v>
      </c>
    </row>
    <row r="319" spans="1:6" ht="12" customHeight="1" x14ac:dyDescent="0.2">
      <c r="A319" s="15">
        <v>314</v>
      </c>
      <c r="B319" s="46">
        <v>315</v>
      </c>
      <c r="C319" s="16" t="s">
        <v>486</v>
      </c>
      <c r="D319" s="7">
        <v>218000</v>
      </c>
      <c r="E319" s="7">
        <v>22</v>
      </c>
      <c r="F319" s="77">
        <v>9909.0909090909099</v>
      </c>
    </row>
    <row r="320" spans="1:6" ht="12" customHeight="1" x14ac:dyDescent="0.2">
      <c r="A320" s="15">
        <v>315</v>
      </c>
      <c r="B320" s="46">
        <v>316</v>
      </c>
      <c r="C320" s="16" t="s">
        <v>426</v>
      </c>
      <c r="D320" s="7">
        <v>286214</v>
      </c>
      <c r="E320" s="7">
        <v>28</v>
      </c>
      <c r="F320" s="77">
        <v>10221.928571428571</v>
      </c>
    </row>
    <row r="321" spans="1:6" ht="12" customHeight="1" x14ac:dyDescent="0.2">
      <c r="A321" s="15">
        <v>316</v>
      </c>
      <c r="B321" s="46">
        <v>317</v>
      </c>
      <c r="C321" s="16" t="s">
        <v>427</v>
      </c>
      <c r="D321" s="7">
        <v>120000</v>
      </c>
      <c r="E321" s="7">
        <v>25</v>
      </c>
      <c r="F321" s="77">
        <v>4800</v>
      </c>
    </row>
    <row r="322" spans="1:6" ht="12" customHeight="1" x14ac:dyDescent="0.2">
      <c r="A322" s="15">
        <v>317</v>
      </c>
      <c r="B322" s="46">
        <v>318</v>
      </c>
      <c r="C322" s="16" t="s">
        <v>428</v>
      </c>
      <c r="D322" s="7">
        <v>598944</v>
      </c>
      <c r="E322" s="7">
        <v>71</v>
      </c>
      <c r="F322" s="77">
        <v>8435.8309859154924</v>
      </c>
    </row>
    <row r="323" spans="1:6" ht="12" customHeight="1" x14ac:dyDescent="0.2">
      <c r="A323" s="15">
        <v>318</v>
      </c>
      <c r="B323" s="46">
        <v>319</v>
      </c>
      <c r="C323" s="16" t="s">
        <v>308</v>
      </c>
      <c r="D323" s="7">
        <v>696629</v>
      </c>
      <c r="E323" s="7">
        <v>139</v>
      </c>
      <c r="F323" s="77">
        <v>5011.7194244604316</v>
      </c>
    </row>
    <row r="324" spans="1:6" ht="12" customHeight="1" x14ac:dyDescent="0.2">
      <c r="A324" s="15">
        <v>319</v>
      </c>
      <c r="B324" s="46">
        <v>320</v>
      </c>
      <c r="C324" s="16" t="s">
        <v>429</v>
      </c>
      <c r="D324" s="7">
        <v>201402</v>
      </c>
      <c r="E324" s="7">
        <v>51</v>
      </c>
      <c r="F324" s="77">
        <v>3949.0588235294117</v>
      </c>
    </row>
    <row r="325" spans="1:6" ht="12" customHeight="1" x14ac:dyDescent="0.2">
      <c r="A325" s="15">
        <v>320</v>
      </c>
      <c r="B325" s="46">
        <v>321</v>
      </c>
      <c r="C325" s="16" t="s">
        <v>430</v>
      </c>
      <c r="D325" s="7">
        <v>328403</v>
      </c>
      <c r="E325" s="7">
        <v>49</v>
      </c>
      <c r="F325" s="77">
        <v>6702.1020408163267</v>
      </c>
    </row>
    <row r="326" spans="1:6" ht="12" customHeight="1" x14ac:dyDescent="0.2">
      <c r="A326" s="15">
        <v>321</v>
      </c>
      <c r="B326" s="46">
        <v>322</v>
      </c>
      <c r="C326" s="16" t="s">
        <v>556</v>
      </c>
      <c r="D326" s="7">
        <v>106460</v>
      </c>
      <c r="E326" s="7">
        <v>19</v>
      </c>
      <c r="F326" s="77">
        <v>5603.1578947368425</v>
      </c>
    </row>
    <row r="327" spans="1:6" ht="12" customHeight="1" x14ac:dyDescent="0.2">
      <c r="A327" s="15">
        <v>322</v>
      </c>
      <c r="B327" s="46">
        <v>323</v>
      </c>
      <c r="C327" s="16" t="s">
        <v>309</v>
      </c>
      <c r="D327" s="7">
        <v>558468</v>
      </c>
      <c r="E327" s="7">
        <v>104</v>
      </c>
      <c r="F327" s="77">
        <v>5369.8846153846152</v>
      </c>
    </row>
    <row r="328" spans="1:6" ht="12" customHeight="1" x14ac:dyDescent="0.2">
      <c r="A328" s="15">
        <v>323</v>
      </c>
      <c r="B328" s="46">
        <v>324</v>
      </c>
      <c r="C328" s="16" t="s">
        <v>431</v>
      </c>
      <c r="D328" s="7">
        <v>782009</v>
      </c>
      <c r="E328" s="7">
        <v>219</v>
      </c>
      <c r="F328" s="77">
        <v>3570.8173515981734</v>
      </c>
    </row>
    <row r="329" spans="1:6" ht="12" customHeight="1" x14ac:dyDescent="0.2">
      <c r="A329" s="15">
        <v>324</v>
      </c>
      <c r="B329" s="46">
        <v>325</v>
      </c>
      <c r="C329" s="16" t="s">
        <v>432</v>
      </c>
      <c r="D329" s="7">
        <v>47907</v>
      </c>
      <c r="E329" s="7">
        <v>14</v>
      </c>
      <c r="F329" s="77">
        <v>3421.9285714285716</v>
      </c>
    </row>
    <row r="330" spans="1:6" ht="12" customHeight="1" x14ac:dyDescent="0.2">
      <c r="A330" s="15">
        <v>325</v>
      </c>
      <c r="B330" s="46">
        <v>326</v>
      </c>
      <c r="C330" s="16" t="s">
        <v>195</v>
      </c>
      <c r="D330" s="7">
        <v>152521</v>
      </c>
      <c r="E330" s="7">
        <v>37</v>
      </c>
      <c r="F330" s="77">
        <v>4122.1891891891892</v>
      </c>
    </row>
    <row r="331" spans="1:6" ht="12" customHeight="1" x14ac:dyDescent="0.2">
      <c r="A331" s="15">
        <v>326</v>
      </c>
      <c r="B331" s="46">
        <v>327</v>
      </c>
      <c r="C331" s="16" t="s">
        <v>487</v>
      </c>
      <c r="D331" s="7">
        <v>523712</v>
      </c>
      <c r="E331" s="7">
        <v>174</v>
      </c>
      <c r="F331" s="77">
        <v>3009.8390804597702</v>
      </c>
    </row>
    <row r="332" spans="1:6" ht="12" customHeight="1" x14ac:dyDescent="0.2">
      <c r="A332" s="15">
        <v>327</v>
      </c>
      <c r="B332" s="46">
        <v>328</v>
      </c>
      <c r="C332" s="16" t="s">
        <v>310</v>
      </c>
      <c r="D332" s="7">
        <v>300000</v>
      </c>
      <c r="E332" s="7">
        <v>48</v>
      </c>
      <c r="F332" s="77">
        <v>6250</v>
      </c>
    </row>
    <row r="333" spans="1:6" ht="12" customHeight="1" x14ac:dyDescent="0.2">
      <c r="A333" s="15">
        <v>328</v>
      </c>
      <c r="B333" s="46">
        <v>329</v>
      </c>
      <c r="C333" s="16" t="s">
        <v>196</v>
      </c>
      <c r="D333" s="7">
        <v>232419</v>
      </c>
      <c r="E333" s="7">
        <v>67</v>
      </c>
      <c r="F333" s="77">
        <v>3468.9402985074626</v>
      </c>
    </row>
    <row r="334" spans="1:6" ht="12" customHeight="1" x14ac:dyDescent="0.2">
      <c r="A334" s="15">
        <v>329</v>
      </c>
      <c r="B334" s="46">
        <v>330</v>
      </c>
      <c r="C334" s="16" t="s">
        <v>548</v>
      </c>
      <c r="D334" s="7">
        <v>308854</v>
      </c>
      <c r="E334" s="7">
        <v>132</v>
      </c>
      <c r="F334" s="77">
        <v>2339.8030303030305</v>
      </c>
    </row>
    <row r="335" spans="1:6" ht="12" customHeight="1" x14ac:dyDescent="0.2">
      <c r="A335" s="15">
        <v>330</v>
      </c>
      <c r="B335" s="46">
        <v>331</v>
      </c>
      <c r="C335" s="16" t="s">
        <v>433</v>
      </c>
      <c r="D335" s="7">
        <v>218160</v>
      </c>
      <c r="E335" s="7">
        <v>58</v>
      </c>
      <c r="F335" s="77">
        <v>3761.3793103448274</v>
      </c>
    </row>
    <row r="336" spans="1:6" ht="12" customHeight="1" x14ac:dyDescent="0.2">
      <c r="A336" s="15">
        <v>331</v>
      </c>
      <c r="B336" s="46">
        <v>332</v>
      </c>
      <c r="C336" s="16" t="s">
        <v>434</v>
      </c>
      <c r="D336" s="7">
        <v>94093</v>
      </c>
      <c r="E336" s="7">
        <v>31</v>
      </c>
      <c r="F336" s="77">
        <v>3035.2580645161293</v>
      </c>
    </row>
    <row r="337" spans="1:6" ht="12" customHeight="1" x14ac:dyDescent="0.2">
      <c r="A337" s="15">
        <v>332</v>
      </c>
      <c r="B337" s="46">
        <v>333</v>
      </c>
      <c r="C337" s="16" t="s">
        <v>435</v>
      </c>
      <c r="D337" s="7">
        <v>344439</v>
      </c>
      <c r="E337" s="7">
        <v>47</v>
      </c>
      <c r="F337" s="77">
        <v>7328.489361702128</v>
      </c>
    </row>
    <row r="338" spans="1:6" ht="12" customHeight="1" x14ac:dyDescent="0.2">
      <c r="A338" s="15">
        <v>333</v>
      </c>
      <c r="B338" s="46">
        <v>334</v>
      </c>
      <c r="C338" s="16" t="s">
        <v>197</v>
      </c>
      <c r="D338" s="7">
        <v>394866</v>
      </c>
      <c r="E338" s="7">
        <v>47</v>
      </c>
      <c r="F338" s="77">
        <v>8401.4042553191484</v>
      </c>
    </row>
    <row r="339" spans="1:6" ht="12" customHeight="1" x14ac:dyDescent="0.2">
      <c r="A339" s="15">
        <v>334</v>
      </c>
      <c r="B339" s="46">
        <v>335</v>
      </c>
      <c r="C339" s="16" t="s">
        <v>198</v>
      </c>
      <c r="D339" s="7">
        <v>386317</v>
      </c>
      <c r="E339" s="7">
        <v>53</v>
      </c>
      <c r="F339" s="77">
        <v>7289</v>
      </c>
    </row>
    <row r="340" spans="1:6" ht="12" customHeight="1" x14ac:dyDescent="0.2">
      <c r="A340" s="15">
        <v>335</v>
      </c>
      <c r="B340" s="46">
        <v>336</v>
      </c>
      <c r="C340" s="16" t="s">
        <v>311</v>
      </c>
      <c r="D340" s="7">
        <v>228181</v>
      </c>
      <c r="E340" s="7">
        <v>59</v>
      </c>
      <c r="F340" s="77">
        <v>3867.4745762711864</v>
      </c>
    </row>
    <row r="341" spans="1:6" ht="12" customHeight="1" x14ac:dyDescent="0.2">
      <c r="A341" s="15">
        <v>336</v>
      </c>
      <c r="B341" s="46">
        <v>337</v>
      </c>
      <c r="C341" s="16" t="s">
        <v>488</v>
      </c>
      <c r="D341" s="7">
        <v>80500</v>
      </c>
      <c r="E341" s="7">
        <v>12</v>
      </c>
      <c r="F341" s="77">
        <v>6708.333333333333</v>
      </c>
    </row>
    <row r="342" spans="1:6" ht="12" customHeight="1" x14ac:dyDescent="0.2">
      <c r="A342" s="15">
        <v>337</v>
      </c>
      <c r="B342" s="46">
        <v>338</v>
      </c>
      <c r="C342" s="16" t="s">
        <v>549</v>
      </c>
      <c r="D342" s="7">
        <v>50000</v>
      </c>
      <c r="E342" s="7">
        <v>7</v>
      </c>
      <c r="F342" s="77">
        <v>7142.8571428571431</v>
      </c>
    </row>
    <row r="343" spans="1:6" ht="12" customHeight="1" x14ac:dyDescent="0.2">
      <c r="A343" s="15">
        <v>338</v>
      </c>
      <c r="B343" s="46">
        <v>339</v>
      </c>
      <c r="C343" s="16" t="s">
        <v>550</v>
      </c>
      <c r="D343" s="7">
        <v>380216</v>
      </c>
      <c r="E343" s="7">
        <v>98</v>
      </c>
      <c r="F343" s="77">
        <v>3879.7551020408164</v>
      </c>
    </row>
    <row r="344" spans="1:6" ht="12" customHeight="1" x14ac:dyDescent="0.2">
      <c r="A344" s="15">
        <v>339</v>
      </c>
      <c r="B344" s="46">
        <v>340</v>
      </c>
      <c r="C344" s="16" t="s">
        <v>199</v>
      </c>
      <c r="D344" s="7">
        <v>224922</v>
      </c>
      <c r="E344" s="7">
        <v>32</v>
      </c>
      <c r="F344" s="77">
        <v>7028.8125</v>
      </c>
    </row>
    <row r="345" spans="1:6" ht="12" customHeight="1" x14ac:dyDescent="0.2">
      <c r="A345" s="15">
        <v>340</v>
      </c>
      <c r="B345" s="46">
        <v>341</v>
      </c>
      <c r="C345" s="16" t="s">
        <v>312</v>
      </c>
      <c r="D345" s="7">
        <v>575097</v>
      </c>
      <c r="E345" s="7">
        <v>131</v>
      </c>
      <c r="F345" s="77">
        <v>4390.0534351145034</v>
      </c>
    </row>
    <row r="346" spans="1:6" ht="12" customHeight="1" x14ac:dyDescent="0.2">
      <c r="A346" s="15">
        <v>341</v>
      </c>
      <c r="B346" s="46">
        <v>342</v>
      </c>
      <c r="C346" s="16" t="s">
        <v>436</v>
      </c>
      <c r="D346" s="7">
        <v>282999</v>
      </c>
      <c r="E346" s="7">
        <v>68</v>
      </c>
      <c r="F346" s="77">
        <v>4161.75</v>
      </c>
    </row>
    <row r="347" spans="1:6" ht="12" customHeight="1" x14ac:dyDescent="0.2">
      <c r="A347" s="15">
        <v>342</v>
      </c>
      <c r="B347" s="46">
        <v>343</v>
      </c>
      <c r="C347" s="16" t="s">
        <v>313</v>
      </c>
      <c r="D347" s="7">
        <v>208191</v>
      </c>
      <c r="E347" s="7">
        <v>39</v>
      </c>
      <c r="F347" s="77">
        <v>5338.2307692307695</v>
      </c>
    </row>
    <row r="348" spans="1:6" ht="12" customHeight="1" x14ac:dyDescent="0.2">
      <c r="A348" s="15">
        <v>343</v>
      </c>
      <c r="B348" s="46">
        <v>344</v>
      </c>
      <c r="C348" s="16" t="s">
        <v>551</v>
      </c>
      <c r="D348" s="7">
        <v>294215</v>
      </c>
      <c r="E348" s="7">
        <v>76</v>
      </c>
      <c r="F348" s="77">
        <v>3871.25</v>
      </c>
    </row>
    <row r="349" spans="1:6" ht="12" customHeight="1" x14ac:dyDescent="0.2">
      <c r="A349" s="15">
        <v>344</v>
      </c>
      <c r="B349" s="46">
        <v>345</v>
      </c>
      <c r="C349" s="16" t="s">
        <v>437</v>
      </c>
      <c r="D349" s="7">
        <v>968216</v>
      </c>
      <c r="E349" s="7">
        <v>211</v>
      </c>
      <c r="F349" s="77">
        <v>4588.7014218009481</v>
      </c>
    </row>
    <row r="350" spans="1:6" ht="12" customHeight="1" x14ac:dyDescent="0.2">
      <c r="A350" s="15">
        <v>345</v>
      </c>
      <c r="B350" s="46">
        <v>346</v>
      </c>
      <c r="C350" s="16" t="s">
        <v>314</v>
      </c>
      <c r="D350" s="7">
        <v>253036</v>
      </c>
      <c r="E350" s="7">
        <v>49</v>
      </c>
      <c r="F350" s="77">
        <v>5164</v>
      </c>
    </row>
    <row r="351" spans="1:6" ht="12" customHeight="1" x14ac:dyDescent="0.2">
      <c r="A351" s="15">
        <v>346</v>
      </c>
      <c r="B351" s="46">
        <v>347</v>
      </c>
      <c r="C351" s="16" t="s">
        <v>315</v>
      </c>
      <c r="D351" s="7">
        <v>156006</v>
      </c>
      <c r="E351" s="7">
        <v>28</v>
      </c>
      <c r="F351" s="77">
        <v>5571.6428571428569</v>
      </c>
    </row>
    <row r="352" spans="1:6" ht="12" customHeight="1" x14ac:dyDescent="0.2">
      <c r="A352" s="15">
        <v>347</v>
      </c>
      <c r="B352" s="46">
        <v>348</v>
      </c>
      <c r="C352" s="16" t="s">
        <v>438</v>
      </c>
      <c r="D352" s="7">
        <v>186578</v>
      </c>
      <c r="E352" s="7">
        <v>37</v>
      </c>
      <c r="F352" s="77">
        <v>5042.6486486486483</v>
      </c>
    </row>
    <row r="353" spans="1:6" ht="12" customHeight="1" x14ac:dyDescent="0.2">
      <c r="A353" s="15">
        <v>348</v>
      </c>
      <c r="B353" s="46">
        <v>349</v>
      </c>
      <c r="C353" s="16" t="s">
        <v>489</v>
      </c>
      <c r="D353" s="7">
        <v>204500</v>
      </c>
      <c r="E353" s="7">
        <v>49</v>
      </c>
      <c r="F353" s="77">
        <v>4173.4693877551017</v>
      </c>
    </row>
    <row r="354" spans="1:6" ht="12" customHeight="1" x14ac:dyDescent="0.2">
      <c r="A354" s="15">
        <v>349</v>
      </c>
      <c r="B354" s="46">
        <v>350</v>
      </c>
      <c r="C354" s="16" t="s">
        <v>439</v>
      </c>
      <c r="D354" s="7">
        <v>102700</v>
      </c>
      <c r="E354" s="7">
        <v>23</v>
      </c>
      <c r="F354" s="77">
        <v>4465.217391304348</v>
      </c>
    </row>
    <row r="355" spans="1:6" ht="12" customHeight="1" x14ac:dyDescent="0.2">
      <c r="A355" s="15">
        <v>350</v>
      </c>
      <c r="B355" s="46">
        <v>351</v>
      </c>
      <c r="C355" s="16" t="s">
        <v>316</v>
      </c>
      <c r="D355" s="7">
        <v>209192</v>
      </c>
      <c r="E355" s="7">
        <v>30</v>
      </c>
      <c r="F355" s="77">
        <v>6973.0666666666666</v>
      </c>
    </row>
    <row r="356" spans="1:6" ht="12" customHeight="1" x14ac:dyDescent="0.2">
      <c r="A356" s="15">
        <v>351</v>
      </c>
      <c r="B356" s="46">
        <v>352</v>
      </c>
      <c r="C356" s="16" t="s">
        <v>440</v>
      </c>
      <c r="D356" s="7">
        <v>316369</v>
      </c>
      <c r="E356" s="7">
        <v>38</v>
      </c>
      <c r="F356" s="77">
        <v>8325.5</v>
      </c>
    </row>
    <row r="357" spans="1:6" ht="12" customHeight="1" x14ac:dyDescent="0.2">
      <c r="A357" s="15">
        <v>352</v>
      </c>
      <c r="B357" s="46">
        <v>353</v>
      </c>
      <c r="C357" s="16" t="s">
        <v>552</v>
      </c>
      <c r="D357" s="7">
        <v>136217</v>
      </c>
      <c r="E357" s="7">
        <v>18</v>
      </c>
      <c r="F357" s="77">
        <v>7567.6111111111113</v>
      </c>
    </row>
    <row r="358" spans="1:6" ht="12" customHeight="1" x14ac:dyDescent="0.2">
      <c r="A358" s="15">
        <v>353</v>
      </c>
      <c r="B358" s="46">
        <v>354</v>
      </c>
      <c r="C358" s="16" t="s">
        <v>441</v>
      </c>
      <c r="D358" s="7">
        <v>288938</v>
      </c>
      <c r="E358" s="7">
        <v>55</v>
      </c>
      <c r="F358" s="77">
        <v>5253.4181818181814</v>
      </c>
    </row>
    <row r="359" spans="1:6" ht="12" customHeight="1" x14ac:dyDescent="0.2">
      <c r="A359" s="15">
        <v>354</v>
      </c>
      <c r="B359" s="46">
        <v>355</v>
      </c>
      <c r="C359" s="16" t="s">
        <v>553</v>
      </c>
      <c r="D359" s="7">
        <v>153778</v>
      </c>
      <c r="E359" s="7">
        <v>30</v>
      </c>
      <c r="F359" s="77">
        <v>5125.9333333333334</v>
      </c>
    </row>
    <row r="360" spans="1:6" ht="12" customHeight="1" x14ac:dyDescent="0.2">
      <c r="A360" s="15">
        <v>355</v>
      </c>
      <c r="B360" s="46">
        <v>356</v>
      </c>
      <c r="C360" s="16" t="s">
        <v>317</v>
      </c>
      <c r="D360" s="7">
        <v>556687</v>
      </c>
      <c r="E360" s="7">
        <v>85</v>
      </c>
      <c r="F360" s="77">
        <v>6549.2588235294115</v>
      </c>
    </row>
    <row r="361" spans="1:6" ht="12" customHeight="1" x14ac:dyDescent="0.2">
      <c r="A361" s="15">
        <v>356</v>
      </c>
      <c r="B361" s="46">
        <v>357</v>
      </c>
      <c r="C361" s="16" t="s">
        <v>318</v>
      </c>
      <c r="D361" s="7">
        <v>485000</v>
      </c>
      <c r="E361" s="7">
        <v>101</v>
      </c>
      <c r="F361" s="77">
        <v>4801.9801980198017</v>
      </c>
    </row>
    <row r="362" spans="1:6" ht="12" customHeight="1" x14ac:dyDescent="0.2">
      <c r="A362" s="15">
        <v>357</v>
      </c>
      <c r="B362" s="46">
        <v>358</v>
      </c>
      <c r="C362" s="16" t="s">
        <v>200</v>
      </c>
      <c r="D362" s="7">
        <v>303012</v>
      </c>
      <c r="E362" s="7">
        <v>56</v>
      </c>
      <c r="F362" s="77">
        <v>5410.9285714285716</v>
      </c>
    </row>
    <row r="363" spans="1:6" ht="12" customHeight="1" x14ac:dyDescent="0.2">
      <c r="A363" s="15">
        <v>358</v>
      </c>
      <c r="B363" s="46">
        <v>359</v>
      </c>
      <c r="C363" s="16" t="s">
        <v>201</v>
      </c>
      <c r="D363" s="7">
        <v>2043492</v>
      </c>
      <c r="E363" s="7">
        <v>329</v>
      </c>
      <c r="F363" s="77">
        <v>6211.22188449848</v>
      </c>
    </row>
    <row r="364" spans="1:6" ht="12" customHeight="1" x14ac:dyDescent="0.2">
      <c r="A364" s="15">
        <v>359</v>
      </c>
      <c r="B364" s="46">
        <v>360</v>
      </c>
      <c r="C364" s="16" t="s">
        <v>137</v>
      </c>
      <c r="D364" s="7">
        <v>204039</v>
      </c>
      <c r="E364" s="7">
        <v>40</v>
      </c>
      <c r="F364" s="77">
        <v>5100.9750000000004</v>
      </c>
    </row>
    <row r="365" spans="1:6" ht="12" customHeight="1" x14ac:dyDescent="0.2">
      <c r="A365" s="15">
        <v>360</v>
      </c>
      <c r="B365" s="46">
        <v>361</v>
      </c>
      <c r="C365" s="16" t="s">
        <v>554</v>
      </c>
      <c r="D365" s="7">
        <v>86699</v>
      </c>
      <c r="E365" s="7">
        <v>33</v>
      </c>
      <c r="F365" s="77">
        <v>2627.242424242424</v>
      </c>
    </row>
    <row r="366" spans="1:6" s="80" customFormat="1" ht="12" customHeight="1" x14ac:dyDescent="0.2">
      <c r="A366" s="15">
        <v>361</v>
      </c>
      <c r="B366" s="46">
        <v>362</v>
      </c>
      <c r="C366" s="16" t="s">
        <v>442</v>
      </c>
      <c r="D366" s="7">
        <v>273240</v>
      </c>
      <c r="E366" s="7">
        <v>31</v>
      </c>
      <c r="F366" s="77">
        <v>8814.1935483870966</v>
      </c>
    </row>
    <row r="367" spans="1:6" s="80" customFormat="1" ht="12" customHeight="1" x14ac:dyDescent="0.2">
      <c r="A367" s="15">
        <v>362</v>
      </c>
      <c r="B367" s="46">
        <v>363</v>
      </c>
      <c r="C367" s="16" t="s">
        <v>443</v>
      </c>
      <c r="D367" s="7">
        <v>200000</v>
      </c>
      <c r="E367" s="7">
        <v>25</v>
      </c>
      <c r="F367" s="77">
        <v>8000</v>
      </c>
    </row>
    <row r="368" spans="1:6" s="80" customFormat="1" ht="12" customHeight="1" x14ac:dyDescent="0.2">
      <c r="A368" s="15">
        <v>363</v>
      </c>
      <c r="B368" s="46">
        <v>364</v>
      </c>
      <c r="C368" s="16" t="s">
        <v>555</v>
      </c>
      <c r="D368" s="7">
        <v>275141</v>
      </c>
      <c r="E368" s="7">
        <v>53</v>
      </c>
      <c r="F368" s="77">
        <v>5191.3396226415098</v>
      </c>
    </row>
    <row r="369" spans="1:6" s="80" customFormat="1" ht="12" customHeight="1" x14ac:dyDescent="0.2">
      <c r="A369" s="15">
        <v>364</v>
      </c>
      <c r="B369" s="46">
        <v>365</v>
      </c>
      <c r="C369" s="16" t="s">
        <v>490</v>
      </c>
      <c r="D369" s="7">
        <v>64245</v>
      </c>
      <c r="E369" s="7">
        <v>10</v>
      </c>
      <c r="F369" s="77">
        <v>6424.5</v>
      </c>
    </row>
    <row r="370" spans="1:6" s="80" customFormat="1" ht="12" customHeight="1" x14ac:dyDescent="0.2">
      <c r="A370" s="15">
        <v>365</v>
      </c>
      <c r="B370" s="46">
        <v>366</v>
      </c>
      <c r="C370" s="16" t="s">
        <v>319</v>
      </c>
      <c r="D370" s="7">
        <v>100000</v>
      </c>
      <c r="E370" s="7">
        <v>24</v>
      </c>
      <c r="F370" s="77">
        <v>4166.666666666667</v>
      </c>
    </row>
    <row r="371" spans="1:6" s="80" customFormat="1" ht="12" customHeight="1" x14ac:dyDescent="0.2">
      <c r="A371" s="15">
        <v>366</v>
      </c>
      <c r="B371" s="46">
        <v>367</v>
      </c>
      <c r="C371" s="16" t="s">
        <v>491</v>
      </c>
      <c r="D371" s="7">
        <v>82750</v>
      </c>
      <c r="E371" s="7">
        <v>17</v>
      </c>
      <c r="F371" s="77">
        <v>4867.6470588235297</v>
      </c>
    </row>
    <row r="372" spans="1:6" s="80" customFormat="1" ht="12" customHeight="1" x14ac:dyDescent="0.2">
      <c r="A372" s="15">
        <v>367</v>
      </c>
      <c r="B372" s="46">
        <v>368</v>
      </c>
      <c r="C372" s="16" t="s">
        <v>455</v>
      </c>
      <c r="D372" s="7">
        <v>193081</v>
      </c>
      <c r="E372" s="7">
        <v>27</v>
      </c>
      <c r="F372" s="77">
        <v>7151.1481481481478</v>
      </c>
    </row>
    <row r="373" spans="1:6" s="80" customFormat="1" ht="12" customHeight="1" x14ac:dyDescent="0.2">
      <c r="A373" s="15">
        <v>368</v>
      </c>
      <c r="B373" s="46">
        <v>369</v>
      </c>
      <c r="C373" s="16" t="s">
        <v>456</v>
      </c>
      <c r="D373" s="7">
        <v>135465</v>
      </c>
      <c r="E373" s="7">
        <v>29</v>
      </c>
      <c r="F373" s="77">
        <v>4671.2068965517237</v>
      </c>
    </row>
    <row r="374" spans="1:6" s="80" customFormat="1" ht="12" customHeight="1" x14ac:dyDescent="0.2">
      <c r="A374" s="15">
        <v>369</v>
      </c>
      <c r="B374" s="46">
        <v>370</v>
      </c>
      <c r="C374" s="16" t="s">
        <v>444</v>
      </c>
      <c r="D374" s="7">
        <v>345932</v>
      </c>
      <c r="E374" s="7">
        <v>60</v>
      </c>
      <c r="F374" s="77">
        <v>5765.5333333333338</v>
      </c>
    </row>
    <row r="375" spans="1:6" s="80" customFormat="1" ht="12" customHeight="1" x14ac:dyDescent="0.2">
      <c r="A375" s="15">
        <v>370</v>
      </c>
      <c r="B375" s="46">
        <v>371</v>
      </c>
      <c r="C375" s="16" t="s">
        <v>492</v>
      </c>
      <c r="D375" s="7">
        <v>80639</v>
      </c>
      <c r="E375" s="7">
        <v>25</v>
      </c>
      <c r="F375" s="77">
        <v>3225.56</v>
      </c>
    </row>
    <row r="376" spans="1:6" s="161" customFormat="1" ht="12" customHeight="1" x14ac:dyDescent="0.2">
      <c r="A376" s="15">
        <v>371</v>
      </c>
      <c r="B376" s="46">
        <v>372</v>
      </c>
      <c r="C376" s="16" t="s">
        <v>445</v>
      </c>
      <c r="D376" s="7">
        <v>195581</v>
      </c>
      <c r="E376" s="7">
        <v>16</v>
      </c>
      <c r="F376" s="77">
        <v>12223.8125</v>
      </c>
    </row>
    <row r="377" spans="1:6" s="161" customFormat="1" ht="12" customHeight="1" x14ac:dyDescent="0.2">
      <c r="A377" s="15">
        <v>372</v>
      </c>
      <c r="B377" s="46">
        <v>373</v>
      </c>
      <c r="C377" s="16" t="s">
        <v>446</v>
      </c>
      <c r="D377" s="7">
        <v>279295</v>
      </c>
      <c r="E377" s="7">
        <v>29</v>
      </c>
      <c r="F377" s="77">
        <v>9630.8620689655181</v>
      </c>
    </row>
    <row r="378" spans="1:6" s="221" customFormat="1" ht="12" customHeight="1" x14ac:dyDescent="0.2">
      <c r="A378" s="15">
        <v>373</v>
      </c>
      <c r="B378" s="46">
        <v>374</v>
      </c>
      <c r="C378" s="16" t="s">
        <v>493</v>
      </c>
      <c r="D378" s="7">
        <v>401896</v>
      </c>
      <c r="E378" s="7">
        <v>90</v>
      </c>
      <c r="F378" s="77">
        <v>4465.5111111111109</v>
      </c>
    </row>
    <row r="379" spans="1:6" s="221" customFormat="1" ht="12" customHeight="1" x14ac:dyDescent="0.2">
      <c r="A379" s="15">
        <v>374</v>
      </c>
      <c r="B379" s="46">
        <v>375</v>
      </c>
      <c r="C379" s="16" t="s">
        <v>320</v>
      </c>
      <c r="D379" s="7">
        <v>224463</v>
      </c>
      <c r="E379" s="7">
        <v>36</v>
      </c>
      <c r="F379" s="77">
        <v>6235.083333333333</v>
      </c>
    </row>
    <row r="380" spans="1:6" s="241" customFormat="1" ht="12" customHeight="1" x14ac:dyDescent="0.2">
      <c r="A380" s="15">
        <v>375</v>
      </c>
      <c r="B380" s="46">
        <v>376</v>
      </c>
      <c r="C380" s="16" t="s">
        <v>447</v>
      </c>
      <c r="D380" s="7">
        <v>231465</v>
      </c>
      <c r="E380" s="7">
        <v>23</v>
      </c>
      <c r="F380" s="77">
        <v>10063.695652173914</v>
      </c>
    </row>
    <row r="381" spans="1:6" s="241" customFormat="1" ht="12" customHeight="1" x14ac:dyDescent="0.2">
      <c r="A381" s="15">
        <v>376</v>
      </c>
      <c r="B381" s="46">
        <v>377</v>
      </c>
      <c r="C381" s="16" t="s">
        <v>448</v>
      </c>
      <c r="D381" s="7">
        <v>310678</v>
      </c>
      <c r="E381" s="7">
        <v>29</v>
      </c>
      <c r="F381" s="77">
        <v>10713.034482758621</v>
      </c>
    </row>
    <row r="382" spans="1:6" s="241" customFormat="1" ht="12" customHeight="1" x14ac:dyDescent="0.2">
      <c r="A382" s="15">
        <v>377</v>
      </c>
      <c r="B382" s="46">
        <v>378</v>
      </c>
      <c r="C382" s="16" t="s">
        <v>321</v>
      </c>
      <c r="D382" s="7">
        <v>309830</v>
      </c>
      <c r="E382" s="7">
        <v>56</v>
      </c>
      <c r="F382" s="77">
        <v>5532.6785714285716</v>
      </c>
    </row>
    <row r="383" spans="1:6" s="241" customFormat="1" ht="12" customHeight="1" x14ac:dyDescent="0.2">
      <c r="A383" s="15">
        <v>378</v>
      </c>
      <c r="B383" s="46">
        <v>379</v>
      </c>
      <c r="C383" s="16" t="s">
        <v>202</v>
      </c>
      <c r="D383" s="7">
        <v>608825</v>
      </c>
      <c r="E383" s="7">
        <v>101</v>
      </c>
      <c r="F383" s="77">
        <v>6027.970297029703</v>
      </c>
    </row>
    <row r="384" spans="1:6" s="80" customFormat="1" ht="12" customHeight="1" x14ac:dyDescent="0.2">
      <c r="A384" s="15">
        <v>379</v>
      </c>
      <c r="B384" s="46">
        <v>380</v>
      </c>
      <c r="C384" s="16" t="s">
        <v>449</v>
      </c>
      <c r="D384" s="7">
        <v>85000</v>
      </c>
      <c r="E384" s="7">
        <v>20</v>
      </c>
      <c r="F384" s="77">
        <v>4250</v>
      </c>
    </row>
    <row r="385" spans="1:6" ht="12" customHeight="1" x14ac:dyDescent="0.2">
      <c r="A385" s="88" t="s">
        <v>4</v>
      </c>
      <c r="B385" s="89" t="s">
        <v>4</v>
      </c>
      <c r="C385" s="90" t="s">
        <v>17</v>
      </c>
      <c r="D385" s="91">
        <f>SUM(D6:D384)</f>
        <v>125485407</v>
      </c>
      <c r="E385" s="91">
        <f>SUM(E6:E384)</f>
        <v>25294</v>
      </c>
      <c r="F385" s="92" t="s">
        <v>4</v>
      </c>
    </row>
    <row r="386" spans="1:6" s="25" customFormat="1" ht="11.1" customHeight="1" x14ac:dyDescent="0.2">
      <c r="A386" s="4"/>
      <c r="B386" s="4"/>
      <c r="C386" s="4"/>
      <c r="D386" s="34"/>
      <c r="E386" s="34"/>
      <c r="F386" s="35"/>
    </row>
  </sheetData>
  <sheetProtection algorithmName="SHA-512" hashValue="YoymPn/bmcwoMCwGK43KWjm42uSwnetTy43cd30ax7bp+64Kr7YvZ9VYC094dwdm4MMuCYVwYRfvHaL/Qd8/GQ==" saltValue="DNGxJ2dLJVu9lUeNM+tG1w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59" orientation="portrait" horizontalDpi="1200" verticalDpi="1200" r:id="rId1"/>
  <headerFooter alignWithMargins="0">
    <oddFooter>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4">
    <tabColor rgb="FFFFFF00"/>
  </sheetPr>
  <dimension ref="A1:F373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6" t="s">
        <v>162</v>
      </c>
      <c r="B1" s="286"/>
      <c r="C1" s="286"/>
      <c r="D1" s="286"/>
      <c r="E1" s="286"/>
      <c r="F1" s="286"/>
    </row>
    <row r="2" spans="1:6" ht="14.1" customHeight="1" x14ac:dyDescent="0.2"/>
    <row r="3" spans="1:6" s="18" customFormat="1" ht="21" customHeight="1" x14ac:dyDescent="0.2">
      <c r="A3" s="279" t="s">
        <v>11</v>
      </c>
      <c r="B3" s="278" t="s">
        <v>1</v>
      </c>
      <c r="C3" s="278" t="s">
        <v>0</v>
      </c>
      <c r="D3" s="288" t="s">
        <v>106</v>
      </c>
      <c r="E3" s="289"/>
      <c r="F3" s="290"/>
    </row>
    <row r="4" spans="1:6" s="19" customFormat="1" ht="21" customHeight="1" x14ac:dyDescent="0.2">
      <c r="A4" s="260"/>
      <c r="B4" s="262"/>
      <c r="C4" s="262"/>
      <c r="D4" s="82" t="s">
        <v>50</v>
      </c>
      <c r="E4" s="82" t="s">
        <v>15</v>
      </c>
      <c r="F4" s="83" t="s">
        <v>16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</v>
      </c>
      <c r="C6" s="16" t="s">
        <v>322</v>
      </c>
      <c r="D6" s="7">
        <v>16000</v>
      </c>
      <c r="E6" s="7">
        <v>5</v>
      </c>
      <c r="F6" s="77">
        <v>3200</v>
      </c>
    </row>
    <row r="7" spans="1:6" ht="12" customHeight="1" x14ac:dyDescent="0.2">
      <c r="A7" s="15">
        <v>2</v>
      </c>
      <c r="B7" s="46">
        <v>2</v>
      </c>
      <c r="C7" s="16" t="s">
        <v>494</v>
      </c>
      <c r="D7" s="7">
        <v>13867</v>
      </c>
      <c r="E7" s="7">
        <v>7</v>
      </c>
      <c r="F7" s="77">
        <v>1981</v>
      </c>
    </row>
    <row r="8" spans="1:6" ht="12" customHeight="1" x14ac:dyDescent="0.2">
      <c r="A8" s="15">
        <v>3</v>
      </c>
      <c r="B8" s="46">
        <v>3</v>
      </c>
      <c r="C8" s="16" t="s">
        <v>203</v>
      </c>
      <c r="D8" s="7">
        <v>53300</v>
      </c>
      <c r="E8" s="7">
        <v>21</v>
      </c>
      <c r="F8" s="77">
        <v>2538.0952380952381</v>
      </c>
    </row>
    <row r="9" spans="1:6" ht="12" customHeight="1" x14ac:dyDescent="0.2">
      <c r="A9" s="15">
        <v>4</v>
      </c>
      <c r="B9" s="46">
        <v>4</v>
      </c>
      <c r="C9" s="16" t="s">
        <v>323</v>
      </c>
      <c r="D9" s="7">
        <v>54583</v>
      </c>
      <c r="E9" s="7">
        <v>7</v>
      </c>
      <c r="F9" s="77">
        <v>7797.5714285714284</v>
      </c>
    </row>
    <row r="10" spans="1:6" ht="12" customHeight="1" x14ac:dyDescent="0.2">
      <c r="A10" s="15">
        <v>5</v>
      </c>
      <c r="B10" s="46">
        <v>5</v>
      </c>
      <c r="C10" s="16" t="s">
        <v>204</v>
      </c>
      <c r="D10" s="7">
        <v>23113</v>
      </c>
      <c r="E10" s="7">
        <v>7</v>
      </c>
      <c r="F10" s="77">
        <v>3301.8571428571427</v>
      </c>
    </row>
    <row r="11" spans="1:6" ht="12" customHeight="1" x14ac:dyDescent="0.2">
      <c r="A11" s="15">
        <v>6</v>
      </c>
      <c r="B11" s="46">
        <v>7</v>
      </c>
      <c r="C11" s="16" t="s">
        <v>495</v>
      </c>
      <c r="D11" s="7">
        <v>1683</v>
      </c>
      <c r="E11" s="7">
        <v>1</v>
      </c>
      <c r="F11" s="77">
        <v>1683</v>
      </c>
    </row>
    <row r="12" spans="1:6" ht="12" customHeight="1" x14ac:dyDescent="0.2">
      <c r="A12" s="15">
        <v>7</v>
      </c>
      <c r="B12" s="46">
        <v>8</v>
      </c>
      <c r="C12" s="16" t="s">
        <v>324</v>
      </c>
      <c r="D12" s="7">
        <v>195758</v>
      </c>
      <c r="E12" s="7">
        <v>13</v>
      </c>
      <c r="F12" s="77">
        <v>15058.307692307691</v>
      </c>
    </row>
    <row r="13" spans="1:6" ht="12" customHeight="1" x14ac:dyDescent="0.2">
      <c r="A13" s="15">
        <v>8</v>
      </c>
      <c r="B13" s="46">
        <v>9</v>
      </c>
      <c r="C13" s="16" t="s">
        <v>325</v>
      </c>
      <c r="D13" s="7">
        <v>40242</v>
      </c>
      <c r="E13" s="7">
        <v>13</v>
      </c>
      <c r="F13" s="77">
        <v>3095.5384615384614</v>
      </c>
    </row>
    <row r="14" spans="1:6" ht="12" customHeight="1" x14ac:dyDescent="0.2">
      <c r="A14" s="15">
        <v>9</v>
      </c>
      <c r="B14" s="46">
        <v>10</v>
      </c>
      <c r="C14" s="16" t="s">
        <v>206</v>
      </c>
      <c r="D14" s="7">
        <v>31357</v>
      </c>
      <c r="E14" s="7">
        <v>4</v>
      </c>
      <c r="F14" s="77">
        <v>7839.25</v>
      </c>
    </row>
    <row r="15" spans="1:6" ht="12" customHeight="1" x14ac:dyDescent="0.2">
      <c r="A15" s="15">
        <v>10</v>
      </c>
      <c r="B15" s="46">
        <v>11</v>
      </c>
      <c r="C15" s="16" t="s">
        <v>207</v>
      </c>
      <c r="D15" s="7">
        <v>55145</v>
      </c>
      <c r="E15" s="7">
        <v>16</v>
      </c>
      <c r="F15" s="77">
        <v>3446.5625</v>
      </c>
    </row>
    <row r="16" spans="1:6" ht="12" customHeight="1" x14ac:dyDescent="0.2">
      <c r="A16" s="15">
        <v>11</v>
      </c>
      <c r="B16" s="46">
        <v>12</v>
      </c>
      <c r="C16" s="16" t="s">
        <v>460</v>
      </c>
      <c r="D16" s="7">
        <v>8310</v>
      </c>
      <c r="E16" s="7">
        <v>5</v>
      </c>
      <c r="F16" s="77">
        <v>1662</v>
      </c>
    </row>
    <row r="17" spans="1:6" ht="12" customHeight="1" x14ac:dyDescent="0.2">
      <c r="A17" s="15">
        <v>12</v>
      </c>
      <c r="B17" s="46">
        <v>13</v>
      </c>
      <c r="C17" s="16" t="s">
        <v>208</v>
      </c>
      <c r="D17" s="7">
        <v>36238</v>
      </c>
      <c r="E17" s="7">
        <v>10</v>
      </c>
      <c r="F17" s="77">
        <v>3623.8</v>
      </c>
    </row>
    <row r="18" spans="1:6" ht="12" customHeight="1" x14ac:dyDescent="0.2">
      <c r="A18" s="15">
        <v>13</v>
      </c>
      <c r="B18" s="46">
        <v>14</v>
      </c>
      <c r="C18" s="16" t="s">
        <v>461</v>
      </c>
      <c r="D18" s="7">
        <v>10821</v>
      </c>
      <c r="E18" s="7">
        <v>4</v>
      </c>
      <c r="F18" s="77">
        <v>2705.25</v>
      </c>
    </row>
    <row r="19" spans="1:6" ht="12" customHeight="1" x14ac:dyDescent="0.2">
      <c r="A19" s="15">
        <v>14</v>
      </c>
      <c r="B19" s="46">
        <v>15</v>
      </c>
      <c r="C19" s="16" t="s">
        <v>496</v>
      </c>
      <c r="D19" s="7">
        <v>56326</v>
      </c>
      <c r="E19" s="7">
        <v>18</v>
      </c>
      <c r="F19" s="77">
        <v>3129.2222222222222</v>
      </c>
    </row>
    <row r="20" spans="1:6" ht="12" customHeight="1" x14ac:dyDescent="0.2">
      <c r="A20" s="15">
        <v>15</v>
      </c>
      <c r="B20" s="46">
        <v>16</v>
      </c>
      <c r="C20" s="16" t="s">
        <v>326</v>
      </c>
      <c r="D20" s="7">
        <v>10145</v>
      </c>
      <c r="E20" s="7">
        <v>4</v>
      </c>
      <c r="F20" s="77">
        <v>2536.25</v>
      </c>
    </row>
    <row r="21" spans="1:6" ht="12" customHeight="1" x14ac:dyDescent="0.2">
      <c r="A21" s="15">
        <v>16</v>
      </c>
      <c r="B21" s="46">
        <v>17</v>
      </c>
      <c r="C21" s="16" t="s">
        <v>327</v>
      </c>
      <c r="D21" s="7">
        <v>63611</v>
      </c>
      <c r="E21" s="7">
        <v>9</v>
      </c>
      <c r="F21" s="77">
        <v>7067.8888888888887</v>
      </c>
    </row>
    <row r="22" spans="1:6" ht="12" customHeight="1" x14ac:dyDescent="0.2">
      <c r="A22" s="15">
        <v>17</v>
      </c>
      <c r="B22" s="46">
        <v>18</v>
      </c>
      <c r="C22" s="16" t="s">
        <v>209</v>
      </c>
      <c r="D22" s="7">
        <v>28525</v>
      </c>
      <c r="E22" s="7">
        <v>5</v>
      </c>
      <c r="F22" s="77">
        <v>5705</v>
      </c>
    </row>
    <row r="23" spans="1:6" ht="12" customHeight="1" x14ac:dyDescent="0.2">
      <c r="A23" s="15">
        <v>18</v>
      </c>
      <c r="B23" s="46">
        <v>19</v>
      </c>
      <c r="C23" s="16" t="s">
        <v>210</v>
      </c>
      <c r="D23" s="7">
        <v>77690</v>
      </c>
      <c r="E23" s="7">
        <v>18</v>
      </c>
      <c r="F23" s="77">
        <v>4316.1111111111113</v>
      </c>
    </row>
    <row r="24" spans="1:6" ht="12" customHeight="1" x14ac:dyDescent="0.2">
      <c r="A24" s="15">
        <v>19</v>
      </c>
      <c r="B24" s="46">
        <v>20</v>
      </c>
      <c r="C24" s="16" t="s">
        <v>328</v>
      </c>
      <c r="D24" s="7">
        <v>36690</v>
      </c>
      <c r="E24" s="7">
        <v>11</v>
      </c>
      <c r="F24" s="77">
        <v>3335.4545454545455</v>
      </c>
    </row>
    <row r="25" spans="1:6" ht="12" customHeight="1" x14ac:dyDescent="0.2">
      <c r="A25" s="15">
        <v>20</v>
      </c>
      <c r="B25" s="46">
        <v>21</v>
      </c>
      <c r="C25" s="16" t="s">
        <v>497</v>
      </c>
      <c r="D25" s="7">
        <v>6548</v>
      </c>
      <c r="E25" s="7">
        <v>3</v>
      </c>
      <c r="F25" s="77">
        <v>2182.6666666666665</v>
      </c>
    </row>
    <row r="26" spans="1:6" ht="12" customHeight="1" x14ac:dyDescent="0.2">
      <c r="A26" s="15">
        <v>21</v>
      </c>
      <c r="B26" s="46">
        <v>22</v>
      </c>
      <c r="C26" s="16" t="s">
        <v>211</v>
      </c>
      <c r="D26" s="7">
        <v>13400</v>
      </c>
      <c r="E26" s="7">
        <v>3</v>
      </c>
      <c r="F26" s="77">
        <v>4466.666666666667</v>
      </c>
    </row>
    <row r="27" spans="1:6" ht="12" customHeight="1" x14ac:dyDescent="0.2">
      <c r="A27" s="15">
        <v>22</v>
      </c>
      <c r="B27" s="46">
        <v>23</v>
      </c>
      <c r="C27" s="16" t="s">
        <v>498</v>
      </c>
      <c r="D27" s="7">
        <v>36035</v>
      </c>
      <c r="E27" s="7">
        <v>6</v>
      </c>
      <c r="F27" s="77">
        <v>6005.833333333333</v>
      </c>
    </row>
    <row r="28" spans="1:6" ht="12" customHeight="1" x14ac:dyDescent="0.2">
      <c r="A28" s="15">
        <v>23</v>
      </c>
      <c r="B28" s="46">
        <v>24</v>
      </c>
      <c r="C28" s="16" t="s">
        <v>462</v>
      </c>
      <c r="D28" s="7">
        <v>10807</v>
      </c>
      <c r="E28" s="7">
        <v>4</v>
      </c>
      <c r="F28" s="77">
        <v>2701.75</v>
      </c>
    </row>
    <row r="29" spans="1:6" ht="12" customHeight="1" x14ac:dyDescent="0.2">
      <c r="A29" s="15">
        <v>24</v>
      </c>
      <c r="B29" s="46">
        <v>25</v>
      </c>
      <c r="C29" s="16" t="s">
        <v>212</v>
      </c>
      <c r="D29" s="7">
        <v>40539</v>
      </c>
      <c r="E29" s="7">
        <v>7</v>
      </c>
      <c r="F29" s="77">
        <v>5791.2857142857147</v>
      </c>
    </row>
    <row r="30" spans="1:6" ht="12" customHeight="1" x14ac:dyDescent="0.2">
      <c r="A30" s="15">
        <v>25</v>
      </c>
      <c r="B30" s="46">
        <v>26</v>
      </c>
      <c r="C30" s="16" t="s">
        <v>213</v>
      </c>
      <c r="D30" s="7">
        <v>50424</v>
      </c>
      <c r="E30" s="7">
        <v>3</v>
      </c>
      <c r="F30" s="77">
        <v>16808</v>
      </c>
    </row>
    <row r="31" spans="1:6" ht="12" customHeight="1" x14ac:dyDescent="0.2">
      <c r="A31" s="15">
        <v>26</v>
      </c>
      <c r="B31" s="46">
        <v>27</v>
      </c>
      <c r="C31" s="16" t="s">
        <v>457</v>
      </c>
      <c r="D31" s="7">
        <v>36656</v>
      </c>
      <c r="E31" s="7">
        <v>9</v>
      </c>
      <c r="F31" s="77">
        <v>4072.8888888888887</v>
      </c>
    </row>
    <row r="32" spans="1:6" ht="12" customHeight="1" x14ac:dyDescent="0.2">
      <c r="A32" s="15">
        <v>27</v>
      </c>
      <c r="B32" s="46">
        <v>28</v>
      </c>
      <c r="C32" s="16" t="s">
        <v>214</v>
      </c>
      <c r="D32" s="7">
        <v>108496</v>
      </c>
      <c r="E32" s="7">
        <v>13</v>
      </c>
      <c r="F32" s="77">
        <v>8345.8461538461543</v>
      </c>
    </row>
    <row r="33" spans="1:6" ht="12" customHeight="1" x14ac:dyDescent="0.2">
      <c r="A33" s="15">
        <v>28</v>
      </c>
      <c r="B33" s="46">
        <v>29</v>
      </c>
      <c r="C33" s="16" t="s">
        <v>463</v>
      </c>
      <c r="D33" s="7">
        <v>68776</v>
      </c>
      <c r="E33" s="7">
        <v>15</v>
      </c>
      <c r="F33" s="77">
        <v>4585.0666666666666</v>
      </c>
    </row>
    <row r="34" spans="1:6" ht="12" customHeight="1" x14ac:dyDescent="0.2">
      <c r="A34" s="15">
        <v>29</v>
      </c>
      <c r="B34" s="46">
        <v>30</v>
      </c>
      <c r="C34" s="16" t="s">
        <v>215</v>
      </c>
      <c r="D34" s="7">
        <v>193725</v>
      </c>
      <c r="E34" s="7">
        <v>59</v>
      </c>
      <c r="F34" s="77">
        <v>3283.4745762711864</v>
      </c>
    </row>
    <row r="35" spans="1:6" ht="12" customHeight="1" x14ac:dyDescent="0.2">
      <c r="A35" s="15">
        <v>30</v>
      </c>
      <c r="B35" s="46">
        <v>31</v>
      </c>
      <c r="C35" s="16" t="s">
        <v>216</v>
      </c>
      <c r="D35" s="7">
        <v>8318</v>
      </c>
      <c r="E35" s="7">
        <v>3</v>
      </c>
      <c r="F35" s="77">
        <v>2772.6666666666665</v>
      </c>
    </row>
    <row r="36" spans="1:6" ht="12" customHeight="1" x14ac:dyDescent="0.2">
      <c r="A36" s="15">
        <v>31</v>
      </c>
      <c r="B36" s="46">
        <v>32</v>
      </c>
      <c r="C36" s="16" t="s">
        <v>499</v>
      </c>
      <c r="D36" s="7">
        <v>15600</v>
      </c>
      <c r="E36" s="7">
        <v>10</v>
      </c>
      <c r="F36" s="77">
        <v>1560</v>
      </c>
    </row>
    <row r="37" spans="1:6" ht="12" customHeight="1" x14ac:dyDescent="0.2">
      <c r="A37" s="15">
        <v>32</v>
      </c>
      <c r="B37" s="46">
        <v>33</v>
      </c>
      <c r="C37" s="16" t="s">
        <v>217</v>
      </c>
      <c r="D37" s="7">
        <v>102794</v>
      </c>
      <c r="E37" s="7">
        <v>29</v>
      </c>
      <c r="F37" s="77">
        <v>3544.6206896551726</v>
      </c>
    </row>
    <row r="38" spans="1:6" ht="12" customHeight="1" x14ac:dyDescent="0.2">
      <c r="A38" s="15">
        <v>33</v>
      </c>
      <c r="B38" s="46">
        <v>34</v>
      </c>
      <c r="C38" s="16" t="s">
        <v>329</v>
      </c>
      <c r="D38" s="7">
        <v>2000</v>
      </c>
      <c r="E38" s="7">
        <v>1</v>
      </c>
      <c r="F38" s="77">
        <v>2000</v>
      </c>
    </row>
    <row r="39" spans="1:6" ht="12" customHeight="1" x14ac:dyDescent="0.2">
      <c r="A39" s="15">
        <v>34</v>
      </c>
      <c r="B39" s="46">
        <v>36</v>
      </c>
      <c r="C39" s="16" t="s">
        <v>331</v>
      </c>
      <c r="D39" s="7">
        <v>3891</v>
      </c>
      <c r="E39" s="7">
        <v>1</v>
      </c>
      <c r="F39" s="77">
        <v>3891</v>
      </c>
    </row>
    <row r="40" spans="1:6" ht="12" customHeight="1" x14ac:dyDescent="0.2">
      <c r="A40" s="15">
        <v>35</v>
      </c>
      <c r="B40" s="46">
        <v>37</v>
      </c>
      <c r="C40" s="16" t="s">
        <v>464</v>
      </c>
      <c r="D40" s="7">
        <v>68448</v>
      </c>
      <c r="E40" s="7">
        <v>17</v>
      </c>
      <c r="F40" s="77">
        <v>4026.3529411764707</v>
      </c>
    </row>
    <row r="41" spans="1:6" ht="12" customHeight="1" x14ac:dyDescent="0.2">
      <c r="A41" s="15">
        <v>36</v>
      </c>
      <c r="B41" s="46">
        <v>39</v>
      </c>
      <c r="C41" s="16" t="s">
        <v>218</v>
      </c>
      <c r="D41" s="7">
        <v>1550</v>
      </c>
      <c r="E41" s="7">
        <v>1</v>
      </c>
      <c r="F41" s="77">
        <v>1550</v>
      </c>
    </row>
    <row r="42" spans="1:6" ht="12" customHeight="1" x14ac:dyDescent="0.2">
      <c r="A42" s="15">
        <v>37</v>
      </c>
      <c r="B42" s="46">
        <v>40</v>
      </c>
      <c r="C42" s="16" t="s">
        <v>501</v>
      </c>
      <c r="D42" s="7">
        <v>3644</v>
      </c>
      <c r="E42" s="7">
        <v>1</v>
      </c>
      <c r="F42" s="77">
        <v>3644</v>
      </c>
    </row>
    <row r="43" spans="1:6" ht="12" customHeight="1" x14ac:dyDescent="0.2">
      <c r="A43" s="15">
        <v>38</v>
      </c>
      <c r="B43" s="46">
        <v>41</v>
      </c>
      <c r="C43" s="16" t="s">
        <v>332</v>
      </c>
      <c r="D43" s="7">
        <v>15000</v>
      </c>
      <c r="E43" s="7">
        <v>6</v>
      </c>
      <c r="F43" s="77">
        <v>2500</v>
      </c>
    </row>
    <row r="44" spans="1:6" ht="12" customHeight="1" x14ac:dyDescent="0.2">
      <c r="A44" s="15">
        <v>39</v>
      </c>
      <c r="B44" s="46">
        <v>43</v>
      </c>
      <c r="C44" s="16" t="s">
        <v>334</v>
      </c>
      <c r="D44" s="7">
        <v>6280</v>
      </c>
      <c r="E44" s="7">
        <v>5</v>
      </c>
      <c r="F44" s="77">
        <v>1256</v>
      </c>
    </row>
    <row r="45" spans="1:6" ht="12" customHeight="1" x14ac:dyDescent="0.2">
      <c r="A45" s="15">
        <v>40</v>
      </c>
      <c r="B45" s="46">
        <v>44</v>
      </c>
      <c r="C45" s="16" t="s">
        <v>335</v>
      </c>
      <c r="D45" s="7">
        <v>44523</v>
      </c>
      <c r="E45" s="7">
        <v>12</v>
      </c>
      <c r="F45" s="77">
        <v>3710.25</v>
      </c>
    </row>
    <row r="46" spans="1:6" ht="12" customHeight="1" x14ac:dyDescent="0.2">
      <c r="A46" s="15">
        <v>41</v>
      </c>
      <c r="B46" s="46">
        <v>45</v>
      </c>
      <c r="C46" s="16" t="s">
        <v>219</v>
      </c>
      <c r="D46" s="7">
        <v>92509</v>
      </c>
      <c r="E46" s="7">
        <v>23</v>
      </c>
      <c r="F46" s="77">
        <v>4022.1304347826085</v>
      </c>
    </row>
    <row r="47" spans="1:6" ht="12" customHeight="1" x14ac:dyDescent="0.2">
      <c r="A47" s="15">
        <v>42</v>
      </c>
      <c r="B47" s="46">
        <v>47</v>
      </c>
      <c r="C47" s="16" t="s">
        <v>502</v>
      </c>
      <c r="D47" s="7">
        <v>25300</v>
      </c>
      <c r="E47" s="7">
        <v>9</v>
      </c>
      <c r="F47" s="77">
        <v>2811.1111111111113</v>
      </c>
    </row>
    <row r="48" spans="1:6" ht="12" customHeight="1" x14ac:dyDescent="0.2">
      <c r="A48" s="15">
        <v>43</v>
      </c>
      <c r="B48" s="46">
        <v>48</v>
      </c>
      <c r="C48" s="16" t="s">
        <v>336</v>
      </c>
      <c r="D48" s="7">
        <v>34582</v>
      </c>
      <c r="E48" s="7">
        <v>10</v>
      </c>
      <c r="F48" s="77">
        <v>3458.2</v>
      </c>
    </row>
    <row r="49" spans="1:6" ht="12" customHeight="1" x14ac:dyDescent="0.2">
      <c r="A49" s="15">
        <v>44</v>
      </c>
      <c r="B49" s="46">
        <v>49</v>
      </c>
      <c r="C49" s="16" t="s">
        <v>337</v>
      </c>
      <c r="D49" s="7">
        <v>29144</v>
      </c>
      <c r="E49" s="7">
        <v>15</v>
      </c>
      <c r="F49" s="77">
        <v>1942.9333333333334</v>
      </c>
    </row>
    <row r="50" spans="1:6" ht="12" customHeight="1" x14ac:dyDescent="0.2">
      <c r="A50" s="15">
        <v>45</v>
      </c>
      <c r="B50" s="46">
        <v>50</v>
      </c>
      <c r="C50" s="16" t="s">
        <v>221</v>
      </c>
      <c r="D50" s="7">
        <v>152210</v>
      </c>
      <c r="E50" s="7">
        <v>52</v>
      </c>
      <c r="F50" s="77">
        <v>2927.1153846153848</v>
      </c>
    </row>
    <row r="51" spans="1:6" ht="12" customHeight="1" x14ac:dyDescent="0.2">
      <c r="A51" s="15">
        <v>46</v>
      </c>
      <c r="B51" s="46">
        <v>51</v>
      </c>
      <c r="C51" s="16" t="s">
        <v>222</v>
      </c>
      <c r="D51" s="7">
        <v>39300</v>
      </c>
      <c r="E51" s="7">
        <v>12</v>
      </c>
      <c r="F51" s="77">
        <v>3275</v>
      </c>
    </row>
    <row r="52" spans="1:6" ht="12" customHeight="1" x14ac:dyDescent="0.2">
      <c r="A52" s="15">
        <v>47</v>
      </c>
      <c r="B52" s="46">
        <v>52</v>
      </c>
      <c r="C52" s="16" t="s">
        <v>127</v>
      </c>
      <c r="D52" s="7">
        <v>60052</v>
      </c>
      <c r="E52" s="7">
        <v>13</v>
      </c>
      <c r="F52" s="77">
        <v>4619.3846153846152</v>
      </c>
    </row>
    <row r="53" spans="1:6" ht="12" customHeight="1" x14ac:dyDescent="0.2">
      <c r="A53" s="15">
        <v>48</v>
      </c>
      <c r="B53" s="46">
        <v>53</v>
      </c>
      <c r="C53" s="16" t="s">
        <v>223</v>
      </c>
      <c r="D53" s="7">
        <v>102165</v>
      </c>
      <c r="E53" s="7">
        <v>21</v>
      </c>
      <c r="F53" s="77">
        <v>4865</v>
      </c>
    </row>
    <row r="54" spans="1:6" ht="12" customHeight="1" x14ac:dyDescent="0.2">
      <c r="A54" s="15">
        <v>49</v>
      </c>
      <c r="B54" s="46">
        <v>54</v>
      </c>
      <c r="C54" s="16" t="s">
        <v>224</v>
      </c>
      <c r="D54" s="7">
        <v>24490</v>
      </c>
      <c r="E54" s="7">
        <v>10</v>
      </c>
      <c r="F54" s="77">
        <v>2449</v>
      </c>
    </row>
    <row r="55" spans="1:6" ht="12" customHeight="1" x14ac:dyDescent="0.2">
      <c r="A55" s="15">
        <v>50</v>
      </c>
      <c r="B55" s="46">
        <v>55</v>
      </c>
      <c r="C55" s="16" t="s">
        <v>225</v>
      </c>
      <c r="D55" s="7">
        <v>86995</v>
      </c>
      <c r="E55" s="7">
        <v>38</v>
      </c>
      <c r="F55" s="77">
        <v>2289.3421052631579</v>
      </c>
    </row>
    <row r="56" spans="1:6" ht="12" customHeight="1" x14ac:dyDescent="0.2">
      <c r="A56" s="15">
        <v>51</v>
      </c>
      <c r="B56" s="46">
        <v>56</v>
      </c>
      <c r="C56" s="16" t="s">
        <v>338</v>
      </c>
      <c r="D56" s="7">
        <v>18000</v>
      </c>
      <c r="E56" s="7">
        <v>12</v>
      </c>
      <c r="F56" s="77">
        <v>1500</v>
      </c>
    </row>
    <row r="57" spans="1:6" ht="12" customHeight="1" x14ac:dyDescent="0.2">
      <c r="A57" s="15">
        <v>52</v>
      </c>
      <c r="B57" s="46">
        <v>57</v>
      </c>
      <c r="C57" s="16" t="s">
        <v>226</v>
      </c>
      <c r="D57" s="7">
        <v>17285</v>
      </c>
      <c r="E57" s="7">
        <v>3</v>
      </c>
      <c r="F57" s="77">
        <v>5761.666666666667</v>
      </c>
    </row>
    <row r="58" spans="1:6" ht="12" customHeight="1" x14ac:dyDescent="0.2">
      <c r="A58" s="15">
        <v>53</v>
      </c>
      <c r="B58" s="46">
        <v>58</v>
      </c>
      <c r="C58" s="16" t="s">
        <v>339</v>
      </c>
      <c r="D58" s="7">
        <v>22354</v>
      </c>
      <c r="E58" s="7">
        <v>4</v>
      </c>
      <c r="F58" s="77">
        <v>5588.5</v>
      </c>
    </row>
    <row r="59" spans="1:6" ht="12" customHeight="1" x14ac:dyDescent="0.2">
      <c r="A59" s="15">
        <v>54</v>
      </c>
      <c r="B59" s="46">
        <v>59</v>
      </c>
      <c r="C59" s="16" t="s">
        <v>340</v>
      </c>
      <c r="D59" s="7">
        <v>37913</v>
      </c>
      <c r="E59" s="7">
        <v>8</v>
      </c>
      <c r="F59" s="77">
        <v>4739.125</v>
      </c>
    </row>
    <row r="60" spans="1:6" ht="12" customHeight="1" x14ac:dyDescent="0.2">
      <c r="A60" s="15">
        <v>55</v>
      </c>
      <c r="B60" s="46">
        <v>60</v>
      </c>
      <c r="C60" s="16" t="s">
        <v>227</v>
      </c>
      <c r="D60" s="7">
        <v>21900</v>
      </c>
      <c r="E60" s="7">
        <v>4</v>
      </c>
      <c r="F60" s="77">
        <v>5475</v>
      </c>
    </row>
    <row r="61" spans="1:6" ht="12" customHeight="1" x14ac:dyDescent="0.2">
      <c r="A61" s="15">
        <v>56</v>
      </c>
      <c r="B61" s="46">
        <v>61</v>
      </c>
      <c r="C61" s="16" t="s">
        <v>503</v>
      </c>
      <c r="D61" s="7">
        <v>23466</v>
      </c>
      <c r="E61" s="7">
        <v>10</v>
      </c>
      <c r="F61" s="77">
        <v>2346.6</v>
      </c>
    </row>
    <row r="62" spans="1:6" ht="12" customHeight="1" x14ac:dyDescent="0.2">
      <c r="A62" s="15">
        <v>57</v>
      </c>
      <c r="B62" s="46">
        <v>62</v>
      </c>
      <c r="C62" s="16" t="s">
        <v>341</v>
      </c>
      <c r="D62" s="7">
        <v>39289</v>
      </c>
      <c r="E62" s="7">
        <v>13</v>
      </c>
      <c r="F62" s="77">
        <v>3022.2307692307691</v>
      </c>
    </row>
    <row r="63" spans="1:6" ht="12" customHeight="1" x14ac:dyDescent="0.2">
      <c r="A63" s="15">
        <v>58</v>
      </c>
      <c r="B63" s="46">
        <v>63</v>
      </c>
      <c r="C63" s="16" t="s">
        <v>342</v>
      </c>
      <c r="D63" s="7">
        <v>67989</v>
      </c>
      <c r="E63" s="7">
        <v>13</v>
      </c>
      <c r="F63" s="77">
        <v>5229.9230769230771</v>
      </c>
    </row>
    <row r="64" spans="1:6" ht="12" customHeight="1" x14ac:dyDescent="0.2">
      <c r="A64" s="15">
        <v>59</v>
      </c>
      <c r="B64" s="46">
        <v>64</v>
      </c>
      <c r="C64" s="16" t="s">
        <v>228</v>
      </c>
      <c r="D64" s="7">
        <v>37585</v>
      </c>
      <c r="E64" s="7">
        <v>12</v>
      </c>
      <c r="F64" s="77">
        <v>3132.0833333333335</v>
      </c>
    </row>
    <row r="65" spans="1:6" ht="12" customHeight="1" x14ac:dyDescent="0.2">
      <c r="A65" s="15">
        <v>60</v>
      </c>
      <c r="B65" s="46">
        <v>65</v>
      </c>
      <c r="C65" s="16" t="s">
        <v>229</v>
      </c>
      <c r="D65" s="7">
        <v>20492</v>
      </c>
      <c r="E65" s="7">
        <v>7</v>
      </c>
      <c r="F65" s="77">
        <v>2927.4285714285716</v>
      </c>
    </row>
    <row r="66" spans="1:6" ht="12" customHeight="1" x14ac:dyDescent="0.2">
      <c r="A66" s="15">
        <v>61</v>
      </c>
      <c r="B66" s="46">
        <v>66</v>
      </c>
      <c r="C66" s="16" t="s">
        <v>230</v>
      </c>
      <c r="D66" s="7">
        <v>30484</v>
      </c>
      <c r="E66" s="7">
        <v>6</v>
      </c>
      <c r="F66" s="77">
        <v>5080.666666666667</v>
      </c>
    </row>
    <row r="67" spans="1:6" ht="12" customHeight="1" x14ac:dyDescent="0.2">
      <c r="A67" s="15">
        <v>62</v>
      </c>
      <c r="B67" s="46">
        <v>67</v>
      </c>
      <c r="C67" s="16" t="s">
        <v>343</v>
      </c>
      <c r="D67" s="7">
        <v>17282</v>
      </c>
      <c r="E67" s="7">
        <v>7</v>
      </c>
      <c r="F67" s="77">
        <v>2468.8571428571427</v>
      </c>
    </row>
    <row r="68" spans="1:6" ht="12" customHeight="1" x14ac:dyDescent="0.2">
      <c r="A68" s="15">
        <v>63</v>
      </c>
      <c r="B68" s="46">
        <v>68</v>
      </c>
      <c r="C68" s="16" t="s">
        <v>344</v>
      </c>
      <c r="D68" s="7">
        <v>24236</v>
      </c>
      <c r="E68" s="7">
        <v>13</v>
      </c>
      <c r="F68" s="77">
        <v>1864.3076923076924</v>
      </c>
    </row>
    <row r="69" spans="1:6" ht="12" customHeight="1" x14ac:dyDescent="0.2">
      <c r="A69" s="15">
        <v>64</v>
      </c>
      <c r="B69" s="46">
        <v>69</v>
      </c>
      <c r="C69" s="16" t="s">
        <v>345</v>
      </c>
      <c r="D69" s="7">
        <v>12112</v>
      </c>
      <c r="E69" s="7">
        <v>5</v>
      </c>
      <c r="F69" s="77">
        <v>2422.4</v>
      </c>
    </row>
    <row r="70" spans="1:6" ht="12" customHeight="1" x14ac:dyDescent="0.2">
      <c r="A70" s="15">
        <v>65</v>
      </c>
      <c r="B70" s="46">
        <v>70</v>
      </c>
      <c r="C70" s="16" t="s">
        <v>465</v>
      </c>
      <c r="D70" s="7">
        <v>5739</v>
      </c>
      <c r="E70" s="7">
        <v>1</v>
      </c>
      <c r="F70" s="77">
        <v>5739</v>
      </c>
    </row>
    <row r="71" spans="1:6" ht="12" customHeight="1" x14ac:dyDescent="0.2">
      <c r="A71" s="15">
        <v>66</v>
      </c>
      <c r="B71" s="46">
        <v>71</v>
      </c>
      <c r="C71" s="16" t="s">
        <v>231</v>
      </c>
      <c r="D71" s="7">
        <v>17769</v>
      </c>
      <c r="E71" s="7">
        <v>8</v>
      </c>
      <c r="F71" s="77">
        <v>2221.125</v>
      </c>
    </row>
    <row r="72" spans="1:6" ht="12" customHeight="1" x14ac:dyDescent="0.2">
      <c r="A72" s="15">
        <v>67</v>
      </c>
      <c r="B72" s="46">
        <v>73</v>
      </c>
      <c r="C72" s="16" t="s">
        <v>232</v>
      </c>
      <c r="D72" s="7">
        <v>76290</v>
      </c>
      <c r="E72" s="7">
        <v>20</v>
      </c>
      <c r="F72" s="77">
        <v>3814.5</v>
      </c>
    </row>
    <row r="73" spans="1:6" ht="12" customHeight="1" x14ac:dyDescent="0.2">
      <c r="A73" s="15">
        <v>68</v>
      </c>
      <c r="B73" s="46">
        <v>74</v>
      </c>
      <c r="C73" s="16" t="s">
        <v>233</v>
      </c>
      <c r="D73" s="7">
        <v>11252</v>
      </c>
      <c r="E73" s="7">
        <v>3</v>
      </c>
      <c r="F73" s="77">
        <v>3750.6666666666665</v>
      </c>
    </row>
    <row r="74" spans="1:6" ht="12" customHeight="1" x14ac:dyDescent="0.2">
      <c r="A74" s="15">
        <v>69</v>
      </c>
      <c r="B74" s="46">
        <v>75</v>
      </c>
      <c r="C74" s="16" t="s">
        <v>346</v>
      </c>
      <c r="D74" s="7">
        <v>43132</v>
      </c>
      <c r="E74" s="7">
        <v>15</v>
      </c>
      <c r="F74" s="77">
        <v>2875.4666666666667</v>
      </c>
    </row>
    <row r="75" spans="1:6" ht="12" customHeight="1" x14ac:dyDescent="0.2">
      <c r="A75" s="15">
        <v>70</v>
      </c>
      <c r="B75" s="46">
        <v>76</v>
      </c>
      <c r="C75" s="16" t="s">
        <v>179</v>
      </c>
      <c r="D75" s="7">
        <v>70650</v>
      </c>
      <c r="E75" s="7">
        <v>24</v>
      </c>
      <c r="F75" s="77">
        <v>2943.75</v>
      </c>
    </row>
    <row r="76" spans="1:6" ht="12" customHeight="1" x14ac:dyDescent="0.2">
      <c r="A76" s="15">
        <v>71</v>
      </c>
      <c r="B76" s="46">
        <v>77</v>
      </c>
      <c r="C76" s="16" t="s">
        <v>234</v>
      </c>
      <c r="D76" s="7">
        <v>18955</v>
      </c>
      <c r="E76" s="7">
        <v>8</v>
      </c>
      <c r="F76" s="77">
        <v>2369.375</v>
      </c>
    </row>
    <row r="77" spans="1:6" ht="12" customHeight="1" x14ac:dyDescent="0.2">
      <c r="A77" s="15">
        <v>72</v>
      </c>
      <c r="B77" s="46">
        <v>78</v>
      </c>
      <c r="C77" s="16" t="s">
        <v>235</v>
      </c>
      <c r="D77" s="7">
        <v>30116</v>
      </c>
      <c r="E77" s="7">
        <v>7</v>
      </c>
      <c r="F77" s="77">
        <v>4302.2857142857147</v>
      </c>
    </row>
    <row r="78" spans="1:6" ht="12" customHeight="1" x14ac:dyDescent="0.2">
      <c r="A78" s="15">
        <v>73</v>
      </c>
      <c r="B78" s="46">
        <v>80</v>
      </c>
      <c r="C78" s="16" t="s">
        <v>348</v>
      </c>
      <c r="D78" s="7">
        <v>24626</v>
      </c>
      <c r="E78" s="7">
        <v>7</v>
      </c>
      <c r="F78" s="77">
        <v>3518</v>
      </c>
    </row>
    <row r="79" spans="1:6" ht="12" customHeight="1" x14ac:dyDescent="0.2">
      <c r="A79" s="15">
        <v>74</v>
      </c>
      <c r="B79" s="46">
        <v>81</v>
      </c>
      <c r="C79" s="16" t="s">
        <v>504</v>
      </c>
      <c r="D79" s="7">
        <v>29790</v>
      </c>
      <c r="E79" s="7">
        <v>8</v>
      </c>
      <c r="F79" s="77">
        <v>3723.75</v>
      </c>
    </row>
    <row r="80" spans="1:6" ht="12" customHeight="1" x14ac:dyDescent="0.2">
      <c r="A80" s="15">
        <v>75</v>
      </c>
      <c r="B80" s="46">
        <v>82</v>
      </c>
      <c r="C80" s="16" t="s">
        <v>505</v>
      </c>
      <c r="D80" s="7">
        <v>41161</v>
      </c>
      <c r="E80" s="7">
        <v>6</v>
      </c>
      <c r="F80" s="77">
        <v>6860.166666666667</v>
      </c>
    </row>
    <row r="81" spans="1:6" ht="12" customHeight="1" x14ac:dyDescent="0.2">
      <c r="A81" s="15">
        <v>76</v>
      </c>
      <c r="B81" s="46">
        <v>83</v>
      </c>
      <c r="C81" s="16" t="s">
        <v>180</v>
      </c>
      <c r="D81" s="7">
        <v>31806</v>
      </c>
      <c r="E81" s="7">
        <v>1</v>
      </c>
      <c r="F81" s="77">
        <v>31806</v>
      </c>
    </row>
    <row r="82" spans="1:6" ht="12" customHeight="1" x14ac:dyDescent="0.2">
      <c r="A82" s="15">
        <v>77</v>
      </c>
      <c r="B82" s="46">
        <v>84</v>
      </c>
      <c r="C82" s="16" t="s">
        <v>506</v>
      </c>
      <c r="D82" s="7">
        <v>14043</v>
      </c>
      <c r="E82" s="7">
        <v>3</v>
      </c>
      <c r="F82" s="77">
        <v>4681</v>
      </c>
    </row>
    <row r="83" spans="1:6" ht="12" customHeight="1" x14ac:dyDescent="0.2">
      <c r="A83" s="15">
        <v>78</v>
      </c>
      <c r="B83" s="46">
        <v>85</v>
      </c>
      <c r="C83" s="16" t="s">
        <v>507</v>
      </c>
      <c r="D83" s="7">
        <v>3497</v>
      </c>
      <c r="E83" s="7">
        <v>2</v>
      </c>
      <c r="F83" s="77">
        <v>1748.5</v>
      </c>
    </row>
    <row r="84" spans="1:6" ht="12" customHeight="1" x14ac:dyDescent="0.2">
      <c r="A84" s="15">
        <v>79</v>
      </c>
      <c r="B84" s="46">
        <v>86</v>
      </c>
      <c r="C84" s="16" t="s">
        <v>508</v>
      </c>
      <c r="D84" s="7">
        <v>19465</v>
      </c>
      <c r="E84" s="7">
        <v>5</v>
      </c>
      <c r="F84" s="77">
        <v>3893</v>
      </c>
    </row>
    <row r="85" spans="1:6" ht="12" customHeight="1" x14ac:dyDescent="0.2">
      <c r="A85" s="15">
        <v>80</v>
      </c>
      <c r="B85" s="46">
        <v>87</v>
      </c>
      <c r="C85" s="16" t="s">
        <v>236</v>
      </c>
      <c r="D85" s="7">
        <v>60400</v>
      </c>
      <c r="E85" s="7">
        <v>15</v>
      </c>
      <c r="F85" s="77">
        <v>4026.6666666666665</v>
      </c>
    </row>
    <row r="86" spans="1:6" ht="12" customHeight="1" x14ac:dyDescent="0.2">
      <c r="A86" s="15">
        <v>81</v>
      </c>
      <c r="B86" s="46">
        <v>88</v>
      </c>
      <c r="C86" s="16" t="s">
        <v>509</v>
      </c>
      <c r="D86" s="7">
        <v>23085</v>
      </c>
      <c r="E86" s="7">
        <v>10</v>
      </c>
      <c r="F86" s="77">
        <v>2308.5</v>
      </c>
    </row>
    <row r="87" spans="1:6" ht="12" customHeight="1" x14ac:dyDescent="0.2">
      <c r="A87" s="15">
        <v>82</v>
      </c>
      <c r="B87" s="46">
        <v>89</v>
      </c>
      <c r="C87" s="16" t="s">
        <v>237</v>
      </c>
      <c r="D87" s="7">
        <v>21890</v>
      </c>
      <c r="E87" s="7">
        <v>10</v>
      </c>
      <c r="F87" s="77">
        <v>2189</v>
      </c>
    </row>
    <row r="88" spans="1:6" ht="12" customHeight="1" x14ac:dyDescent="0.2">
      <c r="A88" s="15">
        <v>83</v>
      </c>
      <c r="B88" s="46">
        <v>90</v>
      </c>
      <c r="C88" s="16" t="s">
        <v>238</v>
      </c>
      <c r="D88" s="7">
        <v>40619</v>
      </c>
      <c r="E88" s="7">
        <v>11</v>
      </c>
      <c r="F88" s="77">
        <v>3692.6363636363635</v>
      </c>
    </row>
    <row r="89" spans="1:6" ht="12" customHeight="1" x14ac:dyDescent="0.2">
      <c r="A89" s="15">
        <v>84</v>
      </c>
      <c r="B89" s="46">
        <v>91</v>
      </c>
      <c r="C89" s="16" t="s">
        <v>181</v>
      </c>
      <c r="D89" s="7">
        <v>97619</v>
      </c>
      <c r="E89" s="7">
        <v>18</v>
      </c>
      <c r="F89" s="77">
        <v>5423.2777777777774</v>
      </c>
    </row>
    <row r="90" spans="1:6" ht="12" customHeight="1" x14ac:dyDescent="0.2">
      <c r="A90" s="15">
        <v>85</v>
      </c>
      <c r="B90" s="46">
        <v>92</v>
      </c>
      <c r="C90" s="16" t="s">
        <v>349</v>
      </c>
      <c r="D90" s="7">
        <v>31163</v>
      </c>
      <c r="E90" s="7">
        <v>13</v>
      </c>
      <c r="F90" s="77">
        <v>2397.1538461538462</v>
      </c>
    </row>
    <row r="91" spans="1:6" ht="12" customHeight="1" x14ac:dyDescent="0.2">
      <c r="A91" s="15">
        <v>86</v>
      </c>
      <c r="B91" s="46">
        <v>93</v>
      </c>
      <c r="C91" s="16" t="s">
        <v>350</v>
      </c>
      <c r="D91" s="7">
        <v>9580</v>
      </c>
      <c r="E91" s="7">
        <v>1</v>
      </c>
      <c r="F91" s="77">
        <v>9580</v>
      </c>
    </row>
    <row r="92" spans="1:6" ht="12" customHeight="1" x14ac:dyDescent="0.2">
      <c r="A92" s="15">
        <v>87</v>
      </c>
      <c r="B92" s="46">
        <v>94</v>
      </c>
      <c r="C92" s="16" t="s">
        <v>510</v>
      </c>
      <c r="D92" s="7">
        <v>48289</v>
      </c>
      <c r="E92" s="7">
        <v>13</v>
      </c>
      <c r="F92" s="77">
        <v>3714.5384615384614</v>
      </c>
    </row>
    <row r="93" spans="1:6" ht="12" customHeight="1" x14ac:dyDescent="0.2">
      <c r="A93" s="15">
        <v>88</v>
      </c>
      <c r="B93" s="46">
        <v>95</v>
      </c>
      <c r="C93" s="16" t="s">
        <v>511</v>
      </c>
      <c r="D93" s="7">
        <v>9400</v>
      </c>
      <c r="E93" s="7">
        <v>6</v>
      </c>
      <c r="F93" s="77">
        <v>1566.6666666666667</v>
      </c>
    </row>
    <row r="94" spans="1:6" ht="12" customHeight="1" x14ac:dyDescent="0.2">
      <c r="A94" s="15">
        <v>89</v>
      </c>
      <c r="B94" s="46">
        <v>96</v>
      </c>
      <c r="C94" s="16" t="s">
        <v>467</v>
      </c>
      <c r="D94" s="7">
        <v>13351</v>
      </c>
      <c r="E94" s="7">
        <v>6</v>
      </c>
      <c r="F94" s="77">
        <v>2225.1666666666665</v>
      </c>
    </row>
    <row r="95" spans="1:6" ht="12" customHeight="1" x14ac:dyDescent="0.2">
      <c r="A95" s="15">
        <v>90</v>
      </c>
      <c r="B95" s="46">
        <v>97</v>
      </c>
      <c r="C95" s="16" t="s">
        <v>468</v>
      </c>
      <c r="D95" s="7">
        <v>8994</v>
      </c>
      <c r="E95" s="7">
        <v>2</v>
      </c>
      <c r="F95" s="77">
        <v>4497</v>
      </c>
    </row>
    <row r="96" spans="1:6" ht="12" customHeight="1" x14ac:dyDescent="0.2">
      <c r="A96" s="15">
        <v>91</v>
      </c>
      <c r="B96" s="46">
        <v>99</v>
      </c>
      <c r="C96" s="16" t="s">
        <v>240</v>
      </c>
      <c r="D96" s="7">
        <v>13311</v>
      </c>
      <c r="E96" s="7">
        <v>9</v>
      </c>
      <c r="F96" s="77">
        <v>1479</v>
      </c>
    </row>
    <row r="97" spans="1:6" ht="12" customHeight="1" x14ac:dyDescent="0.2">
      <c r="A97" s="15">
        <v>92</v>
      </c>
      <c r="B97" s="46">
        <v>100</v>
      </c>
      <c r="C97" s="16" t="s">
        <v>351</v>
      </c>
      <c r="D97" s="7">
        <v>25222</v>
      </c>
      <c r="E97" s="7">
        <v>8</v>
      </c>
      <c r="F97" s="77">
        <v>3152.75</v>
      </c>
    </row>
    <row r="98" spans="1:6" ht="12" customHeight="1" x14ac:dyDescent="0.2">
      <c r="A98" s="15">
        <v>93</v>
      </c>
      <c r="B98" s="46">
        <v>101</v>
      </c>
      <c r="C98" s="16" t="s">
        <v>352</v>
      </c>
      <c r="D98" s="7">
        <v>17805</v>
      </c>
      <c r="E98" s="7">
        <v>4</v>
      </c>
      <c r="F98" s="77">
        <v>4451.25</v>
      </c>
    </row>
    <row r="99" spans="1:6" ht="12" customHeight="1" x14ac:dyDescent="0.2">
      <c r="A99" s="15">
        <v>94</v>
      </c>
      <c r="B99" s="46">
        <v>102</v>
      </c>
      <c r="C99" s="16" t="s">
        <v>353</v>
      </c>
      <c r="D99" s="7">
        <v>79441</v>
      </c>
      <c r="E99" s="7">
        <v>7</v>
      </c>
      <c r="F99" s="77">
        <v>11348.714285714286</v>
      </c>
    </row>
    <row r="100" spans="1:6" ht="12" customHeight="1" x14ac:dyDescent="0.2">
      <c r="A100" s="15">
        <v>95</v>
      </c>
      <c r="B100" s="46">
        <v>103</v>
      </c>
      <c r="C100" s="16" t="s">
        <v>512</v>
      </c>
      <c r="D100" s="7">
        <v>33917</v>
      </c>
      <c r="E100" s="7">
        <v>12</v>
      </c>
      <c r="F100" s="77">
        <v>2826.4166666666665</v>
      </c>
    </row>
    <row r="101" spans="1:6" ht="12" customHeight="1" x14ac:dyDescent="0.2">
      <c r="A101" s="15">
        <v>96</v>
      </c>
      <c r="B101" s="46">
        <v>104</v>
      </c>
      <c r="C101" s="16" t="s">
        <v>241</v>
      </c>
      <c r="D101" s="7">
        <v>91009</v>
      </c>
      <c r="E101" s="7">
        <v>5</v>
      </c>
      <c r="F101" s="77">
        <v>18201.8</v>
      </c>
    </row>
    <row r="102" spans="1:6" ht="12" customHeight="1" x14ac:dyDescent="0.2">
      <c r="A102" s="15">
        <v>97</v>
      </c>
      <c r="B102" s="46">
        <v>105</v>
      </c>
      <c r="C102" s="16" t="s">
        <v>513</v>
      </c>
      <c r="D102" s="7">
        <v>50068</v>
      </c>
      <c r="E102" s="7">
        <v>8</v>
      </c>
      <c r="F102" s="77">
        <v>6258.5</v>
      </c>
    </row>
    <row r="103" spans="1:6" ht="12" customHeight="1" x14ac:dyDescent="0.2">
      <c r="A103" s="15">
        <v>98</v>
      </c>
      <c r="B103" s="46">
        <v>106</v>
      </c>
      <c r="C103" s="16" t="s">
        <v>514</v>
      </c>
      <c r="D103" s="7">
        <v>11677</v>
      </c>
      <c r="E103" s="7">
        <v>5</v>
      </c>
      <c r="F103" s="77">
        <v>2335.4</v>
      </c>
    </row>
    <row r="104" spans="1:6" ht="12" customHeight="1" x14ac:dyDescent="0.2">
      <c r="A104" s="15">
        <v>99</v>
      </c>
      <c r="B104" s="46">
        <v>107</v>
      </c>
      <c r="C104" s="16" t="s">
        <v>515</v>
      </c>
      <c r="D104" s="7">
        <v>4000</v>
      </c>
      <c r="E104" s="7">
        <v>2</v>
      </c>
      <c r="F104" s="77">
        <v>2000</v>
      </c>
    </row>
    <row r="105" spans="1:6" ht="12" customHeight="1" x14ac:dyDescent="0.2">
      <c r="A105" s="15">
        <v>100</v>
      </c>
      <c r="B105" s="46">
        <v>108</v>
      </c>
      <c r="C105" s="16" t="s">
        <v>242</v>
      </c>
      <c r="D105" s="7">
        <v>49571</v>
      </c>
      <c r="E105" s="7">
        <v>14</v>
      </c>
      <c r="F105" s="77">
        <v>3540.7857142857142</v>
      </c>
    </row>
    <row r="106" spans="1:6" ht="12" customHeight="1" x14ac:dyDescent="0.2">
      <c r="A106" s="15">
        <v>101</v>
      </c>
      <c r="B106" s="46">
        <v>110</v>
      </c>
      <c r="C106" s="16" t="s">
        <v>354</v>
      </c>
      <c r="D106" s="7">
        <v>20885</v>
      </c>
      <c r="E106" s="7">
        <v>1</v>
      </c>
      <c r="F106" s="77">
        <v>20885</v>
      </c>
    </row>
    <row r="107" spans="1:6" ht="12" customHeight="1" x14ac:dyDescent="0.2">
      <c r="A107" s="15">
        <v>102</v>
      </c>
      <c r="B107" s="46">
        <v>111</v>
      </c>
      <c r="C107" s="16" t="s">
        <v>243</v>
      </c>
      <c r="D107" s="7">
        <v>71226</v>
      </c>
      <c r="E107" s="7">
        <v>21</v>
      </c>
      <c r="F107" s="77">
        <v>3391.7142857142858</v>
      </c>
    </row>
    <row r="108" spans="1:6" ht="12" customHeight="1" x14ac:dyDescent="0.2">
      <c r="A108" s="15">
        <v>103</v>
      </c>
      <c r="B108" s="46">
        <v>112</v>
      </c>
      <c r="C108" s="16" t="s">
        <v>244</v>
      </c>
      <c r="D108" s="7">
        <v>55703</v>
      </c>
      <c r="E108" s="7">
        <v>22</v>
      </c>
      <c r="F108" s="77">
        <v>2531.9545454545455</v>
      </c>
    </row>
    <row r="109" spans="1:6" ht="12" customHeight="1" x14ac:dyDescent="0.2">
      <c r="A109" s="15">
        <v>104</v>
      </c>
      <c r="B109" s="46">
        <v>113</v>
      </c>
      <c r="C109" s="16" t="s">
        <v>245</v>
      </c>
      <c r="D109" s="7">
        <v>171244</v>
      </c>
      <c r="E109" s="7">
        <v>67</v>
      </c>
      <c r="F109" s="77">
        <v>2555.8805970149256</v>
      </c>
    </row>
    <row r="110" spans="1:6" ht="12" customHeight="1" x14ac:dyDescent="0.2">
      <c r="A110" s="15">
        <v>105</v>
      </c>
      <c r="B110" s="46">
        <v>114</v>
      </c>
      <c r="C110" s="16" t="s">
        <v>355</v>
      </c>
      <c r="D110" s="7">
        <v>42028</v>
      </c>
      <c r="E110" s="7">
        <v>5</v>
      </c>
      <c r="F110" s="77">
        <v>8405.6</v>
      </c>
    </row>
    <row r="111" spans="1:6" ht="12" customHeight="1" x14ac:dyDescent="0.2">
      <c r="A111" s="15">
        <v>106</v>
      </c>
      <c r="B111" s="46">
        <v>115</v>
      </c>
      <c r="C111" s="16" t="s">
        <v>517</v>
      </c>
      <c r="D111" s="7">
        <v>20753</v>
      </c>
      <c r="E111" s="7">
        <v>9</v>
      </c>
      <c r="F111" s="77">
        <v>2305.8888888888887</v>
      </c>
    </row>
    <row r="112" spans="1:6" ht="12" customHeight="1" x14ac:dyDescent="0.2">
      <c r="A112" s="15">
        <v>107</v>
      </c>
      <c r="B112" s="46">
        <v>116</v>
      </c>
      <c r="C112" s="16" t="s">
        <v>518</v>
      </c>
      <c r="D112" s="7">
        <v>64311</v>
      </c>
      <c r="E112" s="7">
        <v>12</v>
      </c>
      <c r="F112" s="77">
        <v>5359.25</v>
      </c>
    </row>
    <row r="113" spans="1:6" ht="12" customHeight="1" x14ac:dyDescent="0.2">
      <c r="A113" s="15">
        <v>108</v>
      </c>
      <c r="B113" s="46">
        <v>117</v>
      </c>
      <c r="C113" s="16" t="s">
        <v>356</v>
      </c>
      <c r="D113" s="7">
        <v>7495</v>
      </c>
      <c r="E113" s="7">
        <v>5</v>
      </c>
      <c r="F113" s="77">
        <v>1499</v>
      </c>
    </row>
    <row r="114" spans="1:6" ht="12" customHeight="1" x14ac:dyDescent="0.2">
      <c r="A114" s="15">
        <v>109</v>
      </c>
      <c r="B114" s="46">
        <v>118</v>
      </c>
      <c r="C114" s="16" t="s">
        <v>357</v>
      </c>
      <c r="D114" s="7">
        <v>30366</v>
      </c>
      <c r="E114" s="7">
        <v>9</v>
      </c>
      <c r="F114" s="77">
        <v>3374</v>
      </c>
    </row>
    <row r="115" spans="1:6" ht="12" customHeight="1" x14ac:dyDescent="0.2">
      <c r="A115" s="15">
        <v>110</v>
      </c>
      <c r="B115" s="46">
        <v>119</v>
      </c>
      <c r="C115" s="16" t="s">
        <v>358</v>
      </c>
      <c r="D115" s="7">
        <v>33719</v>
      </c>
      <c r="E115" s="7">
        <v>9</v>
      </c>
      <c r="F115" s="77">
        <v>3746.5555555555557</v>
      </c>
    </row>
    <row r="116" spans="1:6" ht="12" customHeight="1" x14ac:dyDescent="0.2">
      <c r="A116" s="15">
        <v>111</v>
      </c>
      <c r="B116" s="46">
        <v>120</v>
      </c>
      <c r="C116" s="16" t="s">
        <v>182</v>
      </c>
      <c r="D116" s="7">
        <v>109133</v>
      </c>
      <c r="E116" s="7">
        <v>15</v>
      </c>
      <c r="F116" s="77">
        <v>7275.5333333333338</v>
      </c>
    </row>
    <row r="117" spans="1:6" ht="12" customHeight="1" x14ac:dyDescent="0.2">
      <c r="A117" s="15">
        <v>112</v>
      </c>
      <c r="B117" s="46">
        <v>121</v>
      </c>
      <c r="C117" s="16" t="s">
        <v>469</v>
      </c>
      <c r="D117" s="7">
        <v>239406</v>
      </c>
      <c r="E117" s="7">
        <v>39</v>
      </c>
      <c r="F117" s="77">
        <v>6138.6153846153848</v>
      </c>
    </row>
    <row r="118" spans="1:6" ht="12" customHeight="1" x14ac:dyDescent="0.2">
      <c r="A118" s="15">
        <v>113</v>
      </c>
      <c r="B118" s="46">
        <v>122</v>
      </c>
      <c r="C118" s="16" t="s">
        <v>359</v>
      </c>
      <c r="D118" s="7">
        <v>73004</v>
      </c>
      <c r="E118" s="7">
        <v>14</v>
      </c>
      <c r="F118" s="77">
        <v>5214.5714285714284</v>
      </c>
    </row>
    <row r="119" spans="1:6" ht="12" customHeight="1" x14ac:dyDescent="0.2">
      <c r="A119" s="15">
        <v>114</v>
      </c>
      <c r="B119" s="46">
        <v>123</v>
      </c>
      <c r="C119" s="16" t="s">
        <v>470</v>
      </c>
      <c r="D119" s="7">
        <v>15500</v>
      </c>
      <c r="E119" s="7">
        <v>4</v>
      </c>
      <c r="F119" s="77">
        <v>3875</v>
      </c>
    </row>
    <row r="120" spans="1:6" ht="12" customHeight="1" x14ac:dyDescent="0.2">
      <c r="A120" s="15">
        <v>115</v>
      </c>
      <c r="B120" s="46">
        <v>124</v>
      </c>
      <c r="C120" s="16" t="s">
        <v>360</v>
      </c>
      <c r="D120" s="7">
        <v>40694</v>
      </c>
      <c r="E120" s="7">
        <v>11</v>
      </c>
      <c r="F120" s="77">
        <v>3699.4545454545455</v>
      </c>
    </row>
    <row r="121" spans="1:6" ht="12" customHeight="1" x14ac:dyDescent="0.2">
      <c r="A121" s="15">
        <v>116</v>
      </c>
      <c r="B121" s="46">
        <v>125</v>
      </c>
      <c r="C121" s="16" t="s">
        <v>246</v>
      </c>
      <c r="D121" s="7">
        <v>117697</v>
      </c>
      <c r="E121" s="7">
        <v>23</v>
      </c>
      <c r="F121" s="77">
        <v>5117.260869565217</v>
      </c>
    </row>
    <row r="122" spans="1:6" ht="12" customHeight="1" x14ac:dyDescent="0.2">
      <c r="A122" s="15">
        <v>117</v>
      </c>
      <c r="B122" s="46">
        <v>126</v>
      </c>
      <c r="C122" s="16" t="s">
        <v>519</v>
      </c>
      <c r="D122" s="7">
        <v>91775</v>
      </c>
      <c r="E122" s="7">
        <v>16</v>
      </c>
      <c r="F122" s="77">
        <v>5735.9375</v>
      </c>
    </row>
    <row r="123" spans="1:6" ht="12" customHeight="1" x14ac:dyDescent="0.2">
      <c r="A123" s="15">
        <v>118</v>
      </c>
      <c r="B123" s="46">
        <v>127</v>
      </c>
      <c r="C123" s="16" t="s">
        <v>247</v>
      </c>
      <c r="D123" s="7">
        <v>27940</v>
      </c>
      <c r="E123" s="7">
        <v>11</v>
      </c>
      <c r="F123" s="77">
        <v>2540</v>
      </c>
    </row>
    <row r="124" spans="1:6" ht="12" customHeight="1" x14ac:dyDescent="0.2">
      <c r="A124" s="15">
        <v>119</v>
      </c>
      <c r="B124" s="46">
        <v>128</v>
      </c>
      <c r="C124" s="16" t="s">
        <v>183</v>
      </c>
      <c r="D124" s="7">
        <v>87986</v>
      </c>
      <c r="E124" s="7">
        <v>17</v>
      </c>
      <c r="F124" s="77">
        <v>5175.6470588235297</v>
      </c>
    </row>
    <row r="125" spans="1:6" ht="12" customHeight="1" x14ac:dyDescent="0.2">
      <c r="A125" s="15">
        <v>120</v>
      </c>
      <c r="B125" s="46">
        <v>129</v>
      </c>
      <c r="C125" s="16" t="s">
        <v>361</v>
      </c>
      <c r="D125" s="7">
        <v>1050</v>
      </c>
      <c r="E125" s="7">
        <v>1</v>
      </c>
      <c r="F125" s="77">
        <v>1050</v>
      </c>
    </row>
    <row r="126" spans="1:6" ht="12" customHeight="1" x14ac:dyDescent="0.2">
      <c r="A126" s="15">
        <v>121</v>
      </c>
      <c r="B126" s="46">
        <v>130</v>
      </c>
      <c r="C126" s="16" t="s">
        <v>362</v>
      </c>
      <c r="D126" s="7">
        <v>28253</v>
      </c>
      <c r="E126" s="7">
        <v>12</v>
      </c>
      <c r="F126" s="77">
        <v>2354.4166666666665</v>
      </c>
    </row>
    <row r="127" spans="1:6" ht="12" customHeight="1" x14ac:dyDescent="0.2">
      <c r="A127" s="15">
        <v>122</v>
      </c>
      <c r="B127" s="46">
        <v>131</v>
      </c>
      <c r="C127" s="16" t="s">
        <v>520</v>
      </c>
      <c r="D127" s="7">
        <v>48800</v>
      </c>
      <c r="E127" s="7">
        <v>18</v>
      </c>
      <c r="F127" s="77">
        <v>2711.1111111111113</v>
      </c>
    </row>
    <row r="128" spans="1:6" ht="12" customHeight="1" x14ac:dyDescent="0.2">
      <c r="A128" s="15">
        <v>123</v>
      </c>
      <c r="B128" s="46">
        <v>132</v>
      </c>
      <c r="C128" s="16" t="s">
        <v>363</v>
      </c>
      <c r="D128" s="7">
        <v>23916</v>
      </c>
      <c r="E128" s="7">
        <v>5</v>
      </c>
      <c r="F128" s="77">
        <v>4783.2</v>
      </c>
    </row>
    <row r="129" spans="1:6" ht="12" customHeight="1" x14ac:dyDescent="0.2">
      <c r="A129" s="15">
        <v>124</v>
      </c>
      <c r="B129" s="46">
        <v>133</v>
      </c>
      <c r="C129" s="16" t="s">
        <v>471</v>
      </c>
      <c r="D129" s="7">
        <v>36685</v>
      </c>
      <c r="E129" s="7">
        <v>11</v>
      </c>
      <c r="F129" s="77">
        <v>3335</v>
      </c>
    </row>
    <row r="130" spans="1:6" ht="12" customHeight="1" x14ac:dyDescent="0.2">
      <c r="A130" s="15">
        <v>125</v>
      </c>
      <c r="B130" s="46">
        <v>134</v>
      </c>
      <c r="C130" s="16" t="s">
        <v>364</v>
      </c>
      <c r="D130" s="7">
        <v>40023</v>
      </c>
      <c r="E130" s="7">
        <v>7</v>
      </c>
      <c r="F130" s="77">
        <v>5717.5714285714284</v>
      </c>
    </row>
    <row r="131" spans="1:6" ht="12" customHeight="1" x14ac:dyDescent="0.2">
      <c r="A131" s="15">
        <v>126</v>
      </c>
      <c r="B131" s="46">
        <v>135</v>
      </c>
      <c r="C131" s="16" t="s">
        <v>184</v>
      </c>
      <c r="D131" s="7">
        <v>353200</v>
      </c>
      <c r="E131" s="7">
        <v>89</v>
      </c>
      <c r="F131" s="77">
        <v>3968.5393258426966</v>
      </c>
    </row>
    <row r="132" spans="1:6" ht="12" customHeight="1" x14ac:dyDescent="0.2">
      <c r="A132" s="15">
        <v>127</v>
      </c>
      <c r="B132" s="46">
        <v>136</v>
      </c>
      <c r="C132" s="16" t="s">
        <v>185</v>
      </c>
      <c r="D132" s="7">
        <v>113144</v>
      </c>
      <c r="E132" s="7">
        <v>17</v>
      </c>
      <c r="F132" s="77">
        <v>6655.5294117647063</v>
      </c>
    </row>
    <row r="133" spans="1:6" ht="12" customHeight="1" x14ac:dyDescent="0.2">
      <c r="A133" s="15">
        <v>128</v>
      </c>
      <c r="B133" s="46">
        <v>137</v>
      </c>
      <c r="C133" s="16" t="s">
        <v>472</v>
      </c>
      <c r="D133" s="7">
        <v>26110</v>
      </c>
      <c r="E133" s="7">
        <v>12</v>
      </c>
      <c r="F133" s="77">
        <v>2175.8333333333335</v>
      </c>
    </row>
    <row r="134" spans="1:6" ht="12" customHeight="1" x14ac:dyDescent="0.2">
      <c r="A134" s="15">
        <v>129</v>
      </c>
      <c r="B134" s="46">
        <v>138</v>
      </c>
      <c r="C134" s="16" t="s">
        <v>521</v>
      </c>
      <c r="D134" s="7">
        <v>8882</v>
      </c>
      <c r="E134" s="7">
        <v>5</v>
      </c>
      <c r="F134" s="77">
        <v>1776.4</v>
      </c>
    </row>
    <row r="135" spans="1:6" ht="12" customHeight="1" x14ac:dyDescent="0.2">
      <c r="A135" s="15">
        <v>130</v>
      </c>
      <c r="B135" s="46">
        <v>139</v>
      </c>
      <c r="C135" s="16" t="s">
        <v>365</v>
      </c>
      <c r="D135" s="7">
        <v>112614</v>
      </c>
      <c r="E135" s="7">
        <v>24</v>
      </c>
      <c r="F135" s="77">
        <v>4692.25</v>
      </c>
    </row>
    <row r="136" spans="1:6" ht="12" customHeight="1" x14ac:dyDescent="0.2">
      <c r="A136" s="15">
        <v>131</v>
      </c>
      <c r="B136" s="46">
        <v>140</v>
      </c>
      <c r="C136" s="16" t="s">
        <v>522</v>
      </c>
      <c r="D136" s="7">
        <v>42291</v>
      </c>
      <c r="E136" s="7">
        <v>10</v>
      </c>
      <c r="F136" s="77">
        <v>4229.1000000000004</v>
      </c>
    </row>
    <row r="137" spans="1:6" ht="12" customHeight="1" x14ac:dyDescent="0.2">
      <c r="A137" s="15">
        <v>132</v>
      </c>
      <c r="B137" s="46">
        <v>141</v>
      </c>
      <c r="C137" s="16" t="s">
        <v>523</v>
      </c>
      <c r="D137" s="7">
        <v>23376</v>
      </c>
      <c r="E137" s="7">
        <v>9</v>
      </c>
      <c r="F137" s="77">
        <v>2597.3333333333335</v>
      </c>
    </row>
    <row r="138" spans="1:6" ht="12" customHeight="1" x14ac:dyDescent="0.2">
      <c r="A138" s="15">
        <v>133</v>
      </c>
      <c r="B138" s="46">
        <v>142</v>
      </c>
      <c r="C138" s="16" t="s">
        <v>366</v>
      </c>
      <c r="D138" s="7">
        <v>100476</v>
      </c>
      <c r="E138" s="7">
        <v>22</v>
      </c>
      <c r="F138" s="77">
        <v>4567.090909090909</v>
      </c>
    </row>
    <row r="139" spans="1:6" ht="12" customHeight="1" x14ac:dyDescent="0.2">
      <c r="A139" s="15">
        <v>134</v>
      </c>
      <c r="B139" s="46">
        <v>143</v>
      </c>
      <c r="C139" s="16" t="s">
        <v>367</v>
      </c>
      <c r="D139" s="7">
        <v>20591</v>
      </c>
      <c r="E139" s="7">
        <v>8</v>
      </c>
      <c r="F139" s="77">
        <v>2573.875</v>
      </c>
    </row>
    <row r="140" spans="1:6" ht="12" customHeight="1" x14ac:dyDescent="0.2">
      <c r="A140" s="15">
        <v>135</v>
      </c>
      <c r="B140" s="46">
        <v>144</v>
      </c>
      <c r="C140" s="16" t="s">
        <v>368</v>
      </c>
      <c r="D140" s="7">
        <v>17330</v>
      </c>
      <c r="E140" s="7">
        <v>12</v>
      </c>
      <c r="F140" s="77">
        <v>1444.1666666666667</v>
      </c>
    </row>
    <row r="141" spans="1:6" ht="12" customHeight="1" x14ac:dyDescent="0.2">
      <c r="A141" s="15">
        <v>136</v>
      </c>
      <c r="B141" s="46">
        <v>145</v>
      </c>
      <c r="C141" s="16" t="s">
        <v>369</v>
      </c>
      <c r="D141" s="7">
        <v>65868</v>
      </c>
      <c r="E141" s="7">
        <v>26</v>
      </c>
      <c r="F141" s="77">
        <v>2533.3846153846152</v>
      </c>
    </row>
    <row r="142" spans="1:6" ht="12" customHeight="1" x14ac:dyDescent="0.2">
      <c r="A142" s="15">
        <v>137</v>
      </c>
      <c r="B142" s="46">
        <v>146</v>
      </c>
      <c r="C142" s="16" t="s">
        <v>370</v>
      </c>
      <c r="D142" s="7">
        <v>9512</v>
      </c>
      <c r="E142" s="7">
        <v>5</v>
      </c>
      <c r="F142" s="77">
        <v>1902.4</v>
      </c>
    </row>
    <row r="143" spans="1:6" ht="12" customHeight="1" x14ac:dyDescent="0.2">
      <c r="A143" s="15">
        <v>138</v>
      </c>
      <c r="B143" s="46">
        <v>147</v>
      </c>
      <c r="C143" s="16" t="s">
        <v>524</v>
      </c>
      <c r="D143" s="7">
        <v>24470</v>
      </c>
      <c r="E143" s="7">
        <v>6</v>
      </c>
      <c r="F143" s="77">
        <v>4078.3333333333335</v>
      </c>
    </row>
    <row r="144" spans="1:6" ht="12" customHeight="1" x14ac:dyDescent="0.2">
      <c r="A144" s="15">
        <v>139</v>
      </c>
      <c r="B144" s="46">
        <v>148</v>
      </c>
      <c r="C144" s="16" t="s">
        <v>525</v>
      </c>
      <c r="D144" s="7">
        <v>4410</v>
      </c>
      <c r="E144" s="7">
        <v>1</v>
      </c>
      <c r="F144" s="77">
        <v>4410</v>
      </c>
    </row>
    <row r="145" spans="1:6" ht="12" customHeight="1" x14ac:dyDescent="0.2">
      <c r="A145" s="15">
        <v>140</v>
      </c>
      <c r="B145" s="46">
        <v>149</v>
      </c>
      <c r="C145" s="16" t="s">
        <v>371</v>
      </c>
      <c r="D145" s="7">
        <v>40770</v>
      </c>
      <c r="E145" s="7">
        <v>11</v>
      </c>
      <c r="F145" s="77">
        <v>3706.3636363636365</v>
      </c>
    </row>
    <row r="146" spans="1:6" ht="12" customHeight="1" x14ac:dyDescent="0.2">
      <c r="A146" s="15">
        <v>141</v>
      </c>
      <c r="B146" s="46">
        <v>150</v>
      </c>
      <c r="C146" s="16" t="s">
        <v>248</v>
      </c>
      <c r="D146" s="7">
        <v>45677</v>
      </c>
      <c r="E146" s="7">
        <v>10</v>
      </c>
      <c r="F146" s="77">
        <v>4567.7</v>
      </c>
    </row>
    <row r="147" spans="1:6" ht="12" customHeight="1" x14ac:dyDescent="0.2">
      <c r="A147" s="15">
        <v>142</v>
      </c>
      <c r="B147" s="46">
        <v>151</v>
      </c>
      <c r="C147" s="16" t="s">
        <v>372</v>
      </c>
      <c r="D147" s="7">
        <v>53969</v>
      </c>
      <c r="E147" s="7">
        <v>17</v>
      </c>
      <c r="F147" s="77">
        <v>3174.6470588235293</v>
      </c>
    </row>
    <row r="148" spans="1:6" ht="12" customHeight="1" x14ac:dyDescent="0.2">
      <c r="A148" s="15">
        <v>143</v>
      </c>
      <c r="B148" s="46">
        <v>152</v>
      </c>
      <c r="C148" s="16" t="s">
        <v>526</v>
      </c>
      <c r="D148" s="7">
        <v>14300</v>
      </c>
      <c r="E148" s="7">
        <v>8</v>
      </c>
      <c r="F148" s="77">
        <v>1787.5</v>
      </c>
    </row>
    <row r="149" spans="1:6" ht="12" customHeight="1" x14ac:dyDescent="0.2">
      <c r="A149" s="15">
        <v>144</v>
      </c>
      <c r="B149" s="46">
        <v>153</v>
      </c>
      <c r="C149" s="16" t="s">
        <v>249</v>
      </c>
      <c r="D149" s="7">
        <v>33019</v>
      </c>
      <c r="E149" s="7">
        <v>13</v>
      </c>
      <c r="F149" s="77">
        <v>2539.9230769230771</v>
      </c>
    </row>
    <row r="150" spans="1:6" ht="12" customHeight="1" x14ac:dyDescent="0.2">
      <c r="A150" s="15">
        <v>145</v>
      </c>
      <c r="B150" s="46">
        <v>154</v>
      </c>
      <c r="C150" s="16" t="s">
        <v>373</v>
      </c>
      <c r="D150" s="7">
        <v>33851</v>
      </c>
      <c r="E150" s="7">
        <v>12</v>
      </c>
      <c r="F150" s="77">
        <v>2820.9166666666665</v>
      </c>
    </row>
    <row r="151" spans="1:6" ht="12" customHeight="1" x14ac:dyDescent="0.2">
      <c r="A151" s="15">
        <v>146</v>
      </c>
      <c r="B151" s="46">
        <v>155</v>
      </c>
      <c r="C151" s="16" t="s">
        <v>374</v>
      </c>
      <c r="D151" s="7">
        <v>178324</v>
      </c>
      <c r="E151" s="7">
        <v>22</v>
      </c>
      <c r="F151" s="77">
        <v>8105.636363636364</v>
      </c>
    </row>
    <row r="152" spans="1:6" ht="12" customHeight="1" x14ac:dyDescent="0.2">
      <c r="A152" s="15">
        <v>147</v>
      </c>
      <c r="B152" s="46">
        <v>156</v>
      </c>
      <c r="C152" s="16" t="s">
        <v>250</v>
      </c>
      <c r="D152" s="7">
        <v>68133</v>
      </c>
      <c r="E152" s="7">
        <v>14</v>
      </c>
      <c r="F152" s="77">
        <v>4866.6428571428569</v>
      </c>
    </row>
    <row r="153" spans="1:6" ht="12" customHeight="1" x14ac:dyDescent="0.2">
      <c r="A153" s="15">
        <v>148</v>
      </c>
      <c r="B153" s="46">
        <v>157</v>
      </c>
      <c r="C153" s="16" t="s">
        <v>527</v>
      </c>
      <c r="D153" s="7">
        <v>36522</v>
      </c>
      <c r="E153" s="7">
        <v>10</v>
      </c>
      <c r="F153" s="77">
        <v>3652.2</v>
      </c>
    </row>
    <row r="154" spans="1:6" ht="12" customHeight="1" x14ac:dyDescent="0.2">
      <c r="A154" s="15">
        <v>149</v>
      </c>
      <c r="B154" s="46">
        <v>158</v>
      </c>
      <c r="C154" s="16" t="s">
        <v>375</v>
      </c>
      <c r="D154" s="7">
        <v>45067</v>
      </c>
      <c r="E154" s="7">
        <v>13</v>
      </c>
      <c r="F154" s="77">
        <v>3466.6923076923076</v>
      </c>
    </row>
    <row r="155" spans="1:6" ht="12" customHeight="1" x14ac:dyDescent="0.2">
      <c r="A155" s="15">
        <v>150</v>
      </c>
      <c r="B155" s="46">
        <v>159</v>
      </c>
      <c r="C155" s="16" t="s">
        <v>251</v>
      </c>
      <c r="D155" s="7">
        <v>28456</v>
      </c>
      <c r="E155" s="7">
        <v>11</v>
      </c>
      <c r="F155" s="77">
        <v>2586.909090909091</v>
      </c>
    </row>
    <row r="156" spans="1:6" ht="12" customHeight="1" x14ac:dyDescent="0.2">
      <c r="A156" s="15">
        <v>151</v>
      </c>
      <c r="B156" s="46">
        <v>160</v>
      </c>
      <c r="C156" s="16" t="s">
        <v>376</v>
      </c>
      <c r="D156" s="7">
        <v>3291</v>
      </c>
      <c r="E156" s="7">
        <v>2</v>
      </c>
      <c r="F156" s="77">
        <v>1645.5</v>
      </c>
    </row>
    <row r="157" spans="1:6" ht="12" customHeight="1" x14ac:dyDescent="0.2">
      <c r="A157" s="15">
        <v>152</v>
      </c>
      <c r="B157" s="46">
        <v>161</v>
      </c>
      <c r="C157" s="16" t="s">
        <v>252</v>
      </c>
      <c r="D157" s="7">
        <v>52778</v>
      </c>
      <c r="E157" s="7">
        <v>18</v>
      </c>
      <c r="F157" s="77">
        <v>2932.1111111111113</v>
      </c>
    </row>
    <row r="158" spans="1:6" ht="12" customHeight="1" x14ac:dyDescent="0.2">
      <c r="A158" s="15">
        <v>153</v>
      </c>
      <c r="B158" s="46">
        <v>162</v>
      </c>
      <c r="C158" s="16" t="s">
        <v>528</v>
      </c>
      <c r="D158" s="7">
        <v>63539</v>
      </c>
      <c r="E158" s="7">
        <v>19</v>
      </c>
      <c r="F158" s="77">
        <v>3344.1578947368421</v>
      </c>
    </row>
    <row r="159" spans="1:6" ht="12" customHeight="1" x14ac:dyDescent="0.2">
      <c r="A159" s="15">
        <v>154</v>
      </c>
      <c r="B159" s="46">
        <v>163</v>
      </c>
      <c r="C159" s="16" t="s">
        <v>529</v>
      </c>
      <c r="D159" s="7">
        <v>45349</v>
      </c>
      <c r="E159" s="7">
        <v>12</v>
      </c>
      <c r="F159" s="77">
        <v>3779.0833333333335</v>
      </c>
    </row>
    <row r="160" spans="1:6" ht="12" customHeight="1" x14ac:dyDescent="0.2">
      <c r="A160" s="15">
        <v>155</v>
      </c>
      <c r="B160" s="46">
        <v>164</v>
      </c>
      <c r="C160" s="16" t="s">
        <v>530</v>
      </c>
      <c r="D160" s="7">
        <v>22626</v>
      </c>
      <c r="E160" s="7">
        <v>6</v>
      </c>
      <c r="F160" s="77">
        <v>3771</v>
      </c>
    </row>
    <row r="161" spans="1:6" ht="12" customHeight="1" x14ac:dyDescent="0.2">
      <c r="A161" s="15">
        <v>156</v>
      </c>
      <c r="B161" s="46">
        <v>165</v>
      </c>
      <c r="C161" s="16" t="s">
        <v>531</v>
      </c>
      <c r="D161" s="7">
        <v>43665</v>
      </c>
      <c r="E161" s="7">
        <v>15</v>
      </c>
      <c r="F161" s="77">
        <v>2911</v>
      </c>
    </row>
    <row r="162" spans="1:6" ht="12" customHeight="1" x14ac:dyDescent="0.2">
      <c r="A162" s="15">
        <v>157</v>
      </c>
      <c r="B162" s="46">
        <v>166</v>
      </c>
      <c r="C162" s="16" t="s">
        <v>377</v>
      </c>
      <c r="D162" s="7">
        <v>23775</v>
      </c>
      <c r="E162" s="7">
        <v>8</v>
      </c>
      <c r="F162" s="77">
        <v>2971.875</v>
      </c>
    </row>
    <row r="163" spans="1:6" ht="12" customHeight="1" x14ac:dyDescent="0.2">
      <c r="A163" s="15">
        <v>158</v>
      </c>
      <c r="B163" s="46">
        <v>167</v>
      </c>
      <c r="C163" s="16" t="s">
        <v>378</v>
      </c>
      <c r="D163" s="7">
        <v>20745</v>
      </c>
      <c r="E163" s="7">
        <v>8</v>
      </c>
      <c r="F163" s="77">
        <v>2593.125</v>
      </c>
    </row>
    <row r="164" spans="1:6" ht="12" customHeight="1" x14ac:dyDescent="0.2">
      <c r="A164" s="15">
        <v>159</v>
      </c>
      <c r="B164" s="46">
        <v>168</v>
      </c>
      <c r="C164" s="16" t="s">
        <v>253</v>
      </c>
      <c r="D164" s="7">
        <v>609684</v>
      </c>
      <c r="E164" s="7">
        <v>150</v>
      </c>
      <c r="F164" s="77">
        <v>4064.56</v>
      </c>
    </row>
    <row r="165" spans="1:6" ht="12" customHeight="1" x14ac:dyDescent="0.2">
      <c r="A165" s="15">
        <v>160</v>
      </c>
      <c r="B165" s="46">
        <v>169</v>
      </c>
      <c r="C165" s="16" t="s">
        <v>473</v>
      </c>
      <c r="D165" s="7">
        <v>47800</v>
      </c>
      <c r="E165" s="7">
        <v>10</v>
      </c>
      <c r="F165" s="77">
        <v>4780</v>
      </c>
    </row>
    <row r="166" spans="1:6" ht="12" customHeight="1" x14ac:dyDescent="0.2">
      <c r="A166" s="15">
        <v>161</v>
      </c>
      <c r="B166" s="46">
        <v>170</v>
      </c>
      <c r="C166" s="16" t="s">
        <v>532</v>
      </c>
      <c r="D166" s="7">
        <v>10661</v>
      </c>
      <c r="E166" s="7">
        <v>3</v>
      </c>
      <c r="F166" s="77">
        <v>3553.6666666666665</v>
      </c>
    </row>
    <row r="167" spans="1:6" ht="12" customHeight="1" x14ac:dyDescent="0.2">
      <c r="A167" s="15">
        <v>162</v>
      </c>
      <c r="B167" s="46">
        <v>171</v>
      </c>
      <c r="C167" s="16" t="s">
        <v>254</v>
      </c>
      <c r="D167" s="7">
        <v>206250</v>
      </c>
      <c r="E167" s="7">
        <v>64</v>
      </c>
      <c r="F167" s="77">
        <v>3222.65625</v>
      </c>
    </row>
    <row r="168" spans="1:6" ht="12" customHeight="1" x14ac:dyDescent="0.2">
      <c r="A168" s="15">
        <v>163</v>
      </c>
      <c r="B168" s="46">
        <v>172</v>
      </c>
      <c r="C168" s="16" t="s">
        <v>255</v>
      </c>
      <c r="D168" s="7">
        <v>43261</v>
      </c>
      <c r="E168" s="7">
        <v>5</v>
      </c>
      <c r="F168" s="77">
        <v>8652.2000000000007</v>
      </c>
    </row>
    <row r="169" spans="1:6" ht="12" customHeight="1" x14ac:dyDescent="0.2">
      <c r="A169" s="15">
        <v>164</v>
      </c>
      <c r="B169" s="46">
        <v>173</v>
      </c>
      <c r="C169" s="16" t="s">
        <v>379</v>
      </c>
      <c r="D169" s="7">
        <v>16995</v>
      </c>
      <c r="E169" s="7">
        <v>7</v>
      </c>
      <c r="F169" s="77">
        <v>2427.8571428571427</v>
      </c>
    </row>
    <row r="170" spans="1:6" ht="12" customHeight="1" x14ac:dyDescent="0.2">
      <c r="A170" s="15">
        <v>165</v>
      </c>
      <c r="B170" s="46">
        <v>174</v>
      </c>
      <c r="C170" s="16" t="s">
        <v>533</v>
      </c>
      <c r="D170" s="7">
        <v>16907</v>
      </c>
      <c r="E170" s="7">
        <v>1</v>
      </c>
      <c r="F170" s="77">
        <v>16907</v>
      </c>
    </row>
    <row r="171" spans="1:6" ht="12" customHeight="1" x14ac:dyDescent="0.2">
      <c r="A171" s="15">
        <v>166</v>
      </c>
      <c r="B171" s="46">
        <v>175</v>
      </c>
      <c r="C171" s="16" t="s">
        <v>380</v>
      </c>
      <c r="D171" s="7">
        <v>70954</v>
      </c>
      <c r="E171" s="7">
        <v>22</v>
      </c>
      <c r="F171" s="77">
        <v>3225.181818181818</v>
      </c>
    </row>
    <row r="172" spans="1:6" ht="12" customHeight="1" x14ac:dyDescent="0.2">
      <c r="A172" s="15">
        <v>167</v>
      </c>
      <c r="B172" s="46">
        <v>176</v>
      </c>
      <c r="C172" s="16" t="s">
        <v>474</v>
      </c>
      <c r="D172" s="7">
        <v>11500</v>
      </c>
      <c r="E172" s="7">
        <v>4</v>
      </c>
      <c r="F172" s="77">
        <v>2875</v>
      </c>
    </row>
    <row r="173" spans="1:6" ht="12" customHeight="1" x14ac:dyDescent="0.2">
      <c r="A173" s="15">
        <v>168</v>
      </c>
      <c r="B173" s="46">
        <v>177</v>
      </c>
      <c r="C173" s="16" t="s">
        <v>256</v>
      </c>
      <c r="D173" s="7">
        <v>78954</v>
      </c>
      <c r="E173" s="7">
        <v>12</v>
      </c>
      <c r="F173" s="77">
        <v>6579.5</v>
      </c>
    </row>
    <row r="174" spans="1:6" ht="12" customHeight="1" x14ac:dyDescent="0.2">
      <c r="A174" s="15">
        <v>169</v>
      </c>
      <c r="B174" s="46">
        <v>178</v>
      </c>
      <c r="C174" s="16" t="s">
        <v>257</v>
      </c>
      <c r="D174" s="7">
        <v>99518</v>
      </c>
      <c r="E174" s="7">
        <v>7</v>
      </c>
      <c r="F174" s="77">
        <v>14216.857142857143</v>
      </c>
    </row>
    <row r="175" spans="1:6" ht="12" customHeight="1" x14ac:dyDescent="0.2">
      <c r="A175" s="15">
        <v>170</v>
      </c>
      <c r="B175" s="46">
        <v>179</v>
      </c>
      <c r="C175" s="16" t="s">
        <v>381</v>
      </c>
      <c r="D175" s="7">
        <v>38698</v>
      </c>
      <c r="E175" s="7">
        <v>9</v>
      </c>
      <c r="F175" s="77">
        <v>4299.7777777777774</v>
      </c>
    </row>
    <row r="176" spans="1:6" ht="12" customHeight="1" x14ac:dyDescent="0.2">
      <c r="A176" s="15">
        <v>171</v>
      </c>
      <c r="B176" s="46">
        <v>181</v>
      </c>
      <c r="C176" s="16" t="s">
        <v>535</v>
      </c>
      <c r="D176" s="7">
        <v>10000</v>
      </c>
      <c r="E176" s="7">
        <v>6</v>
      </c>
      <c r="F176" s="77">
        <v>1666.6666666666667</v>
      </c>
    </row>
    <row r="177" spans="1:6" ht="12" customHeight="1" x14ac:dyDescent="0.2">
      <c r="A177" s="15">
        <v>172</v>
      </c>
      <c r="B177" s="46">
        <v>182</v>
      </c>
      <c r="C177" s="16" t="s">
        <v>382</v>
      </c>
      <c r="D177" s="7">
        <v>27324</v>
      </c>
      <c r="E177" s="7">
        <v>11</v>
      </c>
      <c r="F177" s="77">
        <v>2484</v>
      </c>
    </row>
    <row r="178" spans="1:6" ht="12" customHeight="1" x14ac:dyDescent="0.2">
      <c r="A178" s="15">
        <v>173</v>
      </c>
      <c r="B178" s="46">
        <v>183</v>
      </c>
      <c r="C178" s="16" t="s">
        <v>383</v>
      </c>
      <c r="D178" s="7">
        <v>49208</v>
      </c>
      <c r="E178" s="7">
        <v>9</v>
      </c>
      <c r="F178" s="77">
        <v>5467.5555555555557</v>
      </c>
    </row>
    <row r="179" spans="1:6" ht="12" customHeight="1" x14ac:dyDescent="0.2">
      <c r="A179" s="15">
        <v>174</v>
      </c>
      <c r="B179" s="46">
        <v>184</v>
      </c>
      <c r="C179" s="16" t="s">
        <v>384</v>
      </c>
      <c r="D179" s="7">
        <v>11400</v>
      </c>
      <c r="E179" s="7">
        <v>6</v>
      </c>
      <c r="F179" s="77">
        <v>1900</v>
      </c>
    </row>
    <row r="180" spans="1:6" ht="12" customHeight="1" x14ac:dyDescent="0.2">
      <c r="A180" s="15">
        <v>175</v>
      </c>
      <c r="B180" s="46">
        <v>185</v>
      </c>
      <c r="C180" s="16" t="s">
        <v>536</v>
      </c>
      <c r="D180" s="7">
        <v>7509</v>
      </c>
      <c r="E180" s="7">
        <v>4</v>
      </c>
      <c r="F180" s="77">
        <v>1877.25</v>
      </c>
    </row>
    <row r="181" spans="1:6" ht="12" customHeight="1" x14ac:dyDescent="0.2">
      <c r="A181" s="15">
        <v>176</v>
      </c>
      <c r="B181" s="46">
        <v>186</v>
      </c>
      <c r="C181" s="16" t="s">
        <v>537</v>
      </c>
      <c r="D181" s="7">
        <v>14334</v>
      </c>
      <c r="E181" s="7">
        <v>6</v>
      </c>
      <c r="F181" s="77">
        <v>2389</v>
      </c>
    </row>
    <row r="182" spans="1:6" ht="12" customHeight="1" x14ac:dyDescent="0.2">
      <c r="A182" s="15">
        <v>177</v>
      </c>
      <c r="B182" s="46">
        <v>187</v>
      </c>
      <c r="C182" s="16" t="s">
        <v>385</v>
      </c>
      <c r="D182" s="7">
        <v>15024</v>
      </c>
      <c r="E182" s="7">
        <v>3</v>
      </c>
      <c r="F182" s="77">
        <v>5008</v>
      </c>
    </row>
    <row r="183" spans="1:6" ht="12" customHeight="1" x14ac:dyDescent="0.2">
      <c r="A183" s="15">
        <v>178</v>
      </c>
      <c r="B183" s="46">
        <v>188</v>
      </c>
      <c r="C183" s="16" t="s">
        <v>386</v>
      </c>
      <c r="D183" s="7">
        <v>11650</v>
      </c>
      <c r="E183" s="7">
        <v>6</v>
      </c>
      <c r="F183" s="77">
        <v>1941.6666666666667</v>
      </c>
    </row>
    <row r="184" spans="1:6" ht="12" customHeight="1" x14ac:dyDescent="0.2">
      <c r="A184" s="15">
        <v>179</v>
      </c>
      <c r="B184" s="46">
        <v>189</v>
      </c>
      <c r="C184" s="16" t="s">
        <v>475</v>
      </c>
      <c r="D184" s="7">
        <v>27364</v>
      </c>
      <c r="E184" s="7">
        <v>8</v>
      </c>
      <c r="F184" s="77">
        <v>3420.5</v>
      </c>
    </row>
    <row r="185" spans="1:6" ht="12" customHeight="1" x14ac:dyDescent="0.2">
      <c r="A185" s="15">
        <v>180</v>
      </c>
      <c r="B185" s="46">
        <v>190</v>
      </c>
      <c r="C185" s="16" t="s">
        <v>387</v>
      </c>
      <c r="D185" s="7">
        <v>19369</v>
      </c>
      <c r="E185" s="7">
        <v>6</v>
      </c>
      <c r="F185" s="77">
        <v>3228.1666666666665</v>
      </c>
    </row>
    <row r="186" spans="1:6" ht="12" customHeight="1" x14ac:dyDescent="0.2">
      <c r="A186" s="15">
        <v>181</v>
      </c>
      <c r="B186" s="46">
        <v>191</v>
      </c>
      <c r="C186" s="16" t="s">
        <v>476</v>
      </c>
      <c r="D186" s="7">
        <v>25855</v>
      </c>
      <c r="E186" s="7">
        <v>13</v>
      </c>
      <c r="F186" s="77">
        <v>1988.8461538461538</v>
      </c>
    </row>
    <row r="187" spans="1:6" ht="12" customHeight="1" x14ac:dyDescent="0.2">
      <c r="A187" s="15">
        <v>182</v>
      </c>
      <c r="B187" s="46">
        <v>192</v>
      </c>
      <c r="C187" s="16" t="s">
        <v>388</v>
      </c>
      <c r="D187" s="7">
        <v>7581</v>
      </c>
      <c r="E187" s="7">
        <v>3</v>
      </c>
      <c r="F187" s="77">
        <v>2527</v>
      </c>
    </row>
    <row r="188" spans="1:6" ht="12" customHeight="1" x14ac:dyDescent="0.2">
      <c r="A188" s="15">
        <v>183</v>
      </c>
      <c r="B188" s="46">
        <v>193</v>
      </c>
      <c r="C188" s="16" t="s">
        <v>538</v>
      </c>
      <c r="D188" s="7">
        <v>20295</v>
      </c>
      <c r="E188" s="7">
        <v>5</v>
      </c>
      <c r="F188" s="77">
        <v>4059</v>
      </c>
    </row>
    <row r="189" spans="1:6" ht="12" customHeight="1" x14ac:dyDescent="0.2">
      <c r="A189" s="15">
        <v>184</v>
      </c>
      <c r="B189" s="46">
        <v>194</v>
      </c>
      <c r="C189" s="16" t="s">
        <v>389</v>
      </c>
      <c r="D189" s="7">
        <v>117255</v>
      </c>
      <c r="E189" s="7">
        <v>50</v>
      </c>
      <c r="F189" s="77">
        <v>2345.1</v>
      </c>
    </row>
    <row r="190" spans="1:6" ht="12" customHeight="1" x14ac:dyDescent="0.2">
      <c r="A190" s="15">
        <v>185</v>
      </c>
      <c r="B190" s="46">
        <v>195</v>
      </c>
      <c r="C190" s="16" t="s">
        <v>258</v>
      </c>
      <c r="D190" s="7">
        <v>49254</v>
      </c>
      <c r="E190" s="7">
        <v>6</v>
      </c>
      <c r="F190" s="77">
        <v>8209</v>
      </c>
    </row>
    <row r="191" spans="1:6" ht="12" customHeight="1" x14ac:dyDescent="0.2">
      <c r="A191" s="15">
        <v>186</v>
      </c>
      <c r="B191" s="46">
        <v>196</v>
      </c>
      <c r="C191" s="16" t="s">
        <v>390</v>
      </c>
      <c r="D191" s="7">
        <v>14500</v>
      </c>
      <c r="E191" s="7">
        <v>7</v>
      </c>
      <c r="F191" s="77">
        <v>2071.4285714285716</v>
      </c>
    </row>
    <row r="192" spans="1:6" ht="12" customHeight="1" x14ac:dyDescent="0.2">
      <c r="A192" s="15">
        <v>187</v>
      </c>
      <c r="B192" s="46">
        <v>197</v>
      </c>
      <c r="C192" s="16" t="s">
        <v>391</v>
      </c>
      <c r="D192" s="7">
        <v>11438</v>
      </c>
      <c r="E192" s="7">
        <v>4</v>
      </c>
      <c r="F192" s="77">
        <v>2859.5</v>
      </c>
    </row>
    <row r="193" spans="1:6" ht="12" customHeight="1" x14ac:dyDescent="0.2">
      <c r="A193" s="15">
        <v>188</v>
      </c>
      <c r="B193" s="46">
        <v>198</v>
      </c>
      <c r="C193" s="16" t="s">
        <v>259</v>
      </c>
      <c r="D193" s="7">
        <v>41628</v>
      </c>
      <c r="E193" s="7">
        <v>18</v>
      </c>
      <c r="F193" s="77">
        <v>2312.6666666666665</v>
      </c>
    </row>
    <row r="194" spans="1:6" ht="12" customHeight="1" x14ac:dyDescent="0.2">
      <c r="A194" s="15">
        <v>189</v>
      </c>
      <c r="B194" s="46">
        <v>200</v>
      </c>
      <c r="C194" s="16" t="s">
        <v>393</v>
      </c>
      <c r="D194" s="7">
        <v>18354</v>
      </c>
      <c r="E194" s="7">
        <v>5</v>
      </c>
      <c r="F194" s="77">
        <v>3670.8</v>
      </c>
    </row>
    <row r="195" spans="1:6" ht="12" customHeight="1" x14ac:dyDescent="0.2">
      <c r="A195" s="15">
        <v>190</v>
      </c>
      <c r="B195" s="46">
        <v>201</v>
      </c>
      <c r="C195" s="16" t="s">
        <v>394</v>
      </c>
      <c r="D195" s="7">
        <v>31454</v>
      </c>
      <c r="E195" s="7">
        <v>4</v>
      </c>
      <c r="F195" s="77">
        <v>7863.5</v>
      </c>
    </row>
    <row r="196" spans="1:6" ht="12" customHeight="1" x14ac:dyDescent="0.2">
      <c r="A196" s="15">
        <v>191</v>
      </c>
      <c r="B196" s="46">
        <v>202</v>
      </c>
      <c r="C196" s="16" t="s">
        <v>260</v>
      </c>
      <c r="D196" s="7">
        <v>64907</v>
      </c>
      <c r="E196" s="7">
        <v>29</v>
      </c>
      <c r="F196" s="77">
        <v>2238.1724137931033</v>
      </c>
    </row>
    <row r="197" spans="1:6" ht="12" customHeight="1" x14ac:dyDescent="0.2">
      <c r="A197" s="15">
        <v>192</v>
      </c>
      <c r="B197" s="46">
        <v>203</v>
      </c>
      <c r="C197" s="16" t="s">
        <v>261</v>
      </c>
      <c r="D197" s="7">
        <v>39431</v>
      </c>
      <c r="E197" s="7">
        <v>19</v>
      </c>
      <c r="F197" s="77">
        <v>2075.3157894736842</v>
      </c>
    </row>
    <row r="198" spans="1:6" ht="12" customHeight="1" x14ac:dyDescent="0.2">
      <c r="A198" s="15">
        <v>193</v>
      </c>
      <c r="B198" s="46">
        <v>204</v>
      </c>
      <c r="C198" s="16" t="s">
        <v>262</v>
      </c>
      <c r="D198" s="7">
        <v>92588</v>
      </c>
      <c r="E198" s="7">
        <v>21</v>
      </c>
      <c r="F198" s="77">
        <v>4408.9523809523807</v>
      </c>
    </row>
    <row r="199" spans="1:6" ht="12" customHeight="1" x14ac:dyDescent="0.2">
      <c r="A199" s="15">
        <v>194</v>
      </c>
      <c r="B199" s="46">
        <v>205</v>
      </c>
      <c r="C199" s="16" t="s">
        <v>395</v>
      </c>
      <c r="D199" s="7">
        <v>58400</v>
      </c>
      <c r="E199" s="7">
        <v>14</v>
      </c>
      <c r="F199" s="77">
        <v>4171.4285714285716</v>
      </c>
    </row>
    <row r="200" spans="1:6" ht="12" customHeight="1" x14ac:dyDescent="0.2">
      <c r="A200" s="15">
        <v>195</v>
      </c>
      <c r="B200" s="46">
        <v>206</v>
      </c>
      <c r="C200" s="16" t="s">
        <v>263</v>
      </c>
      <c r="D200" s="7">
        <v>35385</v>
      </c>
      <c r="E200" s="7">
        <v>6</v>
      </c>
      <c r="F200" s="77">
        <v>5897.5</v>
      </c>
    </row>
    <row r="201" spans="1:6" ht="12" customHeight="1" x14ac:dyDescent="0.2">
      <c r="A201" s="15">
        <v>196</v>
      </c>
      <c r="B201" s="46">
        <v>207</v>
      </c>
      <c r="C201" s="16" t="s">
        <v>477</v>
      </c>
      <c r="D201" s="7">
        <v>61463</v>
      </c>
      <c r="E201" s="7">
        <v>14</v>
      </c>
      <c r="F201" s="77">
        <v>4390.2142857142853</v>
      </c>
    </row>
    <row r="202" spans="1:6" ht="12" customHeight="1" x14ac:dyDescent="0.2">
      <c r="A202" s="15">
        <v>197</v>
      </c>
      <c r="B202" s="46">
        <v>208</v>
      </c>
      <c r="C202" s="16" t="s">
        <v>264</v>
      </c>
      <c r="D202" s="7">
        <v>259692</v>
      </c>
      <c r="E202" s="7">
        <v>52</v>
      </c>
      <c r="F202" s="77">
        <v>4994.0769230769229</v>
      </c>
    </row>
    <row r="203" spans="1:6" ht="12" customHeight="1" x14ac:dyDescent="0.2">
      <c r="A203" s="15">
        <v>198</v>
      </c>
      <c r="B203" s="46">
        <v>209</v>
      </c>
      <c r="C203" s="16" t="s">
        <v>450</v>
      </c>
      <c r="D203" s="7">
        <v>41888</v>
      </c>
      <c r="E203" s="7">
        <v>20</v>
      </c>
      <c r="F203" s="77">
        <v>2094.4</v>
      </c>
    </row>
    <row r="204" spans="1:6" ht="12" customHeight="1" x14ac:dyDescent="0.2">
      <c r="A204" s="15">
        <v>199</v>
      </c>
      <c r="B204" s="46">
        <v>210</v>
      </c>
      <c r="C204" s="16" t="s">
        <v>186</v>
      </c>
      <c r="D204" s="7">
        <v>40239</v>
      </c>
      <c r="E204" s="7">
        <v>25</v>
      </c>
      <c r="F204" s="77">
        <v>1609.56</v>
      </c>
    </row>
    <row r="205" spans="1:6" ht="12" customHeight="1" x14ac:dyDescent="0.2">
      <c r="A205" s="15">
        <v>200</v>
      </c>
      <c r="B205" s="46">
        <v>211</v>
      </c>
      <c r="C205" s="16" t="s">
        <v>265</v>
      </c>
      <c r="D205" s="7">
        <v>30280</v>
      </c>
      <c r="E205" s="7">
        <v>13</v>
      </c>
      <c r="F205" s="77">
        <v>2329.2307692307691</v>
      </c>
    </row>
    <row r="206" spans="1:6" ht="12" customHeight="1" x14ac:dyDescent="0.2">
      <c r="A206" s="15">
        <v>201</v>
      </c>
      <c r="B206" s="46">
        <v>212</v>
      </c>
      <c r="C206" s="16" t="s">
        <v>266</v>
      </c>
      <c r="D206" s="7">
        <v>30763</v>
      </c>
      <c r="E206" s="7">
        <v>6</v>
      </c>
      <c r="F206" s="77">
        <v>5127.166666666667</v>
      </c>
    </row>
    <row r="207" spans="1:6" ht="12" customHeight="1" x14ac:dyDescent="0.2">
      <c r="A207" s="15">
        <v>202</v>
      </c>
      <c r="B207" s="46">
        <v>213</v>
      </c>
      <c r="C207" s="16" t="s">
        <v>458</v>
      </c>
      <c r="D207" s="7">
        <v>34963</v>
      </c>
      <c r="E207" s="7">
        <v>12</v>
      </c>
      <c r="F207" s="77">
        <v>2913.5833333333335</v>
      </c>
    </row>
    <row r="208" spans="1:6" ht="12" customHeight="1" x14ac:dyDescent="0.2">
      <c r="A208" s="15">
        <v>203</v>
      </c>
      <c r="B208" s="46">
        <v>214</v>
      </c>
      <c r="C208" s="16" t="s">
        <v>267</v>
      </c>
      <c r="D208" s="7">
        <v>17492</v>
      </c>
      <c r="E208" s="7">
        <v>8</v>
      </c>
      <c r="F208" s="77">
        <v>2186.5</v>
      </c>
    </row>
    <row r="209" spans="1:6" ht="12" customHeight="1" x14ac:dyDescent="0.2">
      <c r="A209" s="15">
        <v>204</v>
      </c>
      <c r="B209" s="46">
        <v>215</v>
      </c>
      <c r="C209" s="16" t="s">
        <v>268</v>
      </c>
      <c r="D209" s="7">
        <v>106224</v>
      </c>
      <c r="E209" s="7">
        <v>34</v>
      </c>
      <c r="F209" s="77">
        <v>3124.2352941176468</v>
      </c>
    </row>
    <row r="210" spans="1:6" ht="12" customHeight="1" x14ac:dyDescent="0.2">
      <c r="A210" s="15">
        <v>205</v>
      </c>
      <c r="B210" s="46">
        <v>216</v>
      </c>
      <c r="C210" s="16" t="s">
        <v>269</v>
      </c>
      <c r="D210" s="7">
        <v>27790</v>
      </c>
      <c r="E210" s="7">
        <v>4</v>
      </c>
      <c r="F210" s="77">
        <v>6947.5</v>
      </c>
    </row>
    <row r="211" spans="1:6" ht="12" customHeight="1" x14ac:dyDescent="0.2">
      <c r="A211" s="15">
        <v>206</v>
      </c>
      <c r="B211" s="46">
        <v>217</v>
      </c>
      <c r="C211" s="16" t="s">
        <v>396</v>
      </c>
      <c r="D211" s="7">
        <v>12200</v>
      </c>
      <c r="E211" s="7">
        <v>2</v>
      </c>
      <c r="F211" s="77">
        <v>6100</v>
      </c>
    </row>
    <row r="212" spans="1:6" ht="12" customHeight="1" x14ac:dyDescent="0.2">
      <c r="A212" s="15">
        <v>207</v>
      </c>
      <c r="B212" s="46">
        <v>218</v>
      </c>
      <c r="C212" s="16" t="s">
        <v>451</v>
      </c>
      <c r="D212" s="7">
        <v>54530</v>
      </c>
      <c r="E212" s="7">
        <v>17</v>
      </c>
      <c r="F212" s="77">
        <v>3207.6470588235293</v>
      </c>
    </row>
    <row r="213" spans="1:6" ht="12" customHeight="1" x14ac:dyDescent="0.2">
      <c r="A213" s="15">
        <v>208</v>
      </c>
      <c r="B213" s="46">
        <v>220</v>
      </c>
      <c r="C213" s="16" t="s">
        <v>397</v>
      </c>
      <c r="D213" s="7">
        <v>41984</v>
      </c>
      <c r="E213" s="7">
        <v>14</v>
      </c>
      <c r="F213" s="77">
        <v>2998.8571428571427</v>
      </c>
    </row>
    <row r="214" spans="1:6" ht="12" customHeight="1" x14ac:dyDescent="0.2">
      <c r="A214" s="15">
        <v>209</v>
      </c>
      <c r="B214" s="46">
        <v>222</v>
      </c>
      <c r="C214" s="16" t="s">
        <v>399</v>
      </c>
      <c r="D214" s="7">
        <v>9438</v>
      </c>
      <c r="E214" s="7">
        <v>3</v>
      </c>
      <c r="F214" s="77">
        <v>3146</v>
      </c>
    </row>
    <row r="215" spans="1:6" ht="12" customHeight="1" x14ac:dyDescent="0.2">
      <c r="A215" s="15">
        <v>210</v>
      </c>
      <c r="B215" s="46">
        <v>223</v>
      </c>
      <c r="C215" s="16" t="s">
        <v>271</v>
      </c>
      <c r="D215" s="7">
        <v>27343</v>
      </c>
      <c r="E215" s="7">
        <v>4</v>
      </c>
      <c r="F215" s="77">
        <v>6835.75</v>
      </c>
    </row>
    <row r="216" spans="1:6" ht="12" customHeight="1" x14ac:dyDescent="0.2">
      <c r="A216" s="15">
        <v>211</v>
      </c>
      <c r="B216" s="46">
        <v>224</v>
      </c>
      <c r="C216" s="16" t="s">
        <v>400</v>
      </c>
      <c r="D216" s="7">
        <v>5400</v>
      </c>
      <c r="E216" s="7">
        <v>3</v>
      </c>
      <c r="F216" s="77">
        <v>1800</v>
      </c>
    </row>
    <row r="217" spans="1:6" ht="12" customHeight="1" x14ac:dyDescent="0.2">
      <c r="A217" s="15">
        <v>212</v>
      </c>
      <c r="B217" s="46">
        <v>225</v>
      </c>
      <c r="C217" s="16" t="s">
        <v>401</v>
      </c>
      <c r="D217" s="7">
        <v>4753</v>
      </c>
      <c r="E217" s="7">
        <v>2</v>
      </c>
      <c r="F217" s="77">
        <v>2376.5</v>
      </c>
    </row>
    <row r="218" spans="1:6" ht="12" customHeight="1" x14ac:dyDescent="0.2">
      <c r="A218" s="15">
        <v>213</v>
      </c>
      <c r="B218" s="46">
        <v>226</v>
      </c>
      <c r="C218" s="16" t="s">
        <v>272</v>
      </c>
      <c r="D218" s="7">
        <v>11797</v>
      </c>
      <c r="E218" s="7">
        <v>3</v>
      </c>
      <c r="F218" s="77">
        <v>3932.3333333333335</v>
      </c>
    </row>
    <row r="219" spans="1:6" ht="12" customHeight="1" x14ac:dyDescent="0.2">
      <c r="A219" s="15">
        <v>214</v>
      </c>
      <c r="B219" s="46">
        <v>227</v>
      </c>
      <c r="C219" s="16" t="s">
        <v>273</v>
      </c>
      <c r="D219" s="7">
        <v>10159</v>
      </c>
      <c r="E219" s="7">
        <v>7</v>
      </c>
      <c r="F219" s="77">
        <v>1451.2857142857142</v>
      </c>
    </row>
    <row r="220" spans="1:6" ht="12" customHeight="1" x14ac:dyDescent="0.2">
      <c r="A220" s="15">
        <v>215</v>
      </c>
      <c r="B220" s="46">
        <v>228</v>
      </c>
      <c r="C220" s="16" t="s">
        <v>402</v>
      </c>
      <c r="D220" s="7">
        <v>7553</v>
      </c>
      <c r="E220" s="7">
        <v>2</v>
      </c>
      <c r="F220" s="77">
        <v>3776.5</v>
      </c>
    </row>
    <row r="221" spans="1:6" ht="12" customHeight="1" x14ac:dyDescent="0.2">
      <c r="A221" s="15">
        <v>216</v>
      </c>
      <c r="B221" s="46">
        <v>229</v>
      </c>
      <c r="C221" s="16" t="s">
        <v>403</v>
      </c>
      <c r="D221" s="7">
        <v>36900</v>
      </c>
      <c r="E221" s="7">
        <v>10</v>
      </c>
      <c r="F221" s="77">
        <v>3690</v>
      </c>
    </row>
    <row r="222" spans="1:6" ht="12" customHeight="1" x14ac:dyDescent="0.2">
      <c r="A222" s="15">
        <v>217</v>
      </c>
      <c r="B222" s="46">
        <v>230</v>
      </c>
      <c r="C222" s="16" t="s">
        <v>539</v>
      </c>
      <c r="D222" s="7">
        <v>147105</v>
      </c>
      <c r="E222" s="7">
        <v>29</v>
      </c>
      <c r="F222" s="77">
        <v>5072.5862068965516</v>
      </c>
    </row>
    <row r="223" spans="1:6" ht="12" customHeight="1" x14ac:dyDescent="0.2">
      <c r="A223" s="15">
        <v>218</v>
      </c>
      <c r="B223" s="46">
        <v>231</v>
      </c>
      <c r="C223" s="16" t="s">
        <v>274</v>
      </c>
      <c r="D223" s="7">
        <v>49241</v>
      </c>
      <c r="E223" s="7">
        <v>14</v>
      </c>
      <c r="F223" s="77">
        <v>3517.2142857142858</v>
      </c>
    </row>
    <row r="224" spans="1:6" ht="12" customHeight="1" x14ac:dyDescent="0.2">
      <c r="A224" s="15">
        <v>219</v>
      </c>
      <c r="B224" s="46">
        <v>232</v>
      </c>
      <c r="C224" s="16" t="s">
        <v>275</v>
      </c>
      <c r="D224" s="7">
        <v>24127</v>
      </c>
      <c r="E224" s="7">
        <v>11</v>
      </c>
      <c r="F224" s="77">
        <v>2193.3636363636365</v>
      </c>
    </row>
    <row r="225" spans="1:6" ht="12" customHeight="1" x14ac:dyDescent="0.2">
      <c r="A225" s="15">
        <v>220</v>
      </c>
      <c r="B225" s="46">
        <v>233</v>
      </c>
      <c r="C225" s="16" t="s">
        <v>276</v>
      </c>
      <c r="D225" s="7">
        <v>51482</v>
      </c>
      <c r="E225" s="7">
        <v>9</v>
      </c>
      <c r="F225" s="77">
        <v>5720.2222222222226</v>
      </c>
    </row>
    <row r="226" spans="1:6" ht="12" customHeight="1" x14ac:dyDescent="0.2">
      <c r="A226" s="15">
        <v>221</v>
      </c>
      <c r="B226" s="46">
        <v>234</v>
      </c>
      <c r="C226" s="16" t="s">
        <v>277</v>
      </c>
      <c r="D226" s="7">
        <v>34703</v>
      </c>
      <c r="E226" s="7">
        <v>14</v>
      </c>
      <c r="F226" s="77">
        <v>2478.7857142857142</v>
      </c>
    </row>
    <row r="227" spans="1:6" ht="12" customHeight="1" x14ac:dyDescent="0.2">
      <c r="A227" s="15">
        <v>222</v>
      </c>
      <c r="B227" s="46">
        <v>235</v>
      </c>
      <c r="C227" s="16" t="s">
        <v>404</v>
      </c>
      <c r="D227" s="7">
        <v>99918</v>
      </c>
      <c r="E227" s="7">
        <v>39</v>
      </c>
      <c r="F227" s="77">
        <v>2562</v>
      </c>
    </row>
    <row r="228" spans="1:6" ht="12" customHeight="1" x14ac:dyDescent="0.2">
      <c r="A228" s="15">
        <v>223</v>
      </c>
      <c r="B228" s="46">
        <v>236</v>
      </c>
      <c r="C228" s="16" t="s">
        <v>278</v>
      </c>
      <c r="D228" s="7">
        <v>8140</v>
      </c>
      <c r="E228" s="7">
        <v>4</v>
      </c>
      <c r="F228" s="77">
        <v>2035</v>
      </c>
    </row>
    <row r="229" spans="1:6" ht="12" customHeight="1" x14ac:dyDescent="0.2">
      <c r="A229" s="15">
        <v>224</v>
      </c>
      <c r="B229" s="46">
        <v>237</v>
      </c>
      <c r="C229" s="16" t="s">
        <v>452</v>
      </c>
      <c r="D229" s="7">
        <v>69540</v>
      </c>
      <c r="E229" s="7">
        <v>16</v>
      </c>
      <c r="F229" s="77">
        <v>4346.25</v>
      </c>
    </row>
    <row r="230" spans="1:6" ht="12" customHeight="1" x14ac:dyDescent="0.2">
      <c r="A230" s="15">
        <v>225</v>
      </c>
      <c r="B230" s="46">
        <v>238</v>
      </c>
      <c r="C230" s="16" t="s">
        <v>279</v>
      </c>
      <c r="D230" s="7">
        <v>18000</v>
      </c>
      <c r="E230" s="7">
        <v>8</v>
      </c>
      <c r="F230" s="77">
        <v>2250</v>
      </c>
    </row>
    <row r="231" spans="1:6" ht="12" customHeight="1" x14ac:dyDescent="0.2">
      <c r="A231" s="15">
        <v>226</v>
      </c>
      <c r="B231" s="46">
        <v>239</v>
      </c>
      <c r="C231" s="16" t="s">
        <v>280</v>
      </c>
      <c r="D231" s="7">
        <v>94320</v>
      </c>
      <c r="E231" s="7">
        <v>38</v>
      </c>
      <c r="F231" s="77">
        <v>2482.1052631578946</v>
      </c>
    </row>
    <row r="232" spans="1:6" ht="12" customHeight="1" x14ac:dyDescent="0.2">
      <c r="A232" s="15">
        <v>227</v>
      </c>
      <c r="B232" s="46">
        <v>240</v>
      </c>
      <c r="C232" s="16" t="s">
        <v>459</v>
      </c>
      <c r="D232" s="7">
        <v>40800</v>
      </c>
      <c r="E232" s="7">
        <v>18</v>
      </c>
      <c r="F232" s="77">
        <v>2266.6666666666665</v>
      </c>
    </row>
    <row r="233" spans="1:6" ht="12" customHeight="1" x14ac:dyDescent="0.2">
      <c r="A233" s="15">
        <v>228</v>
      </c>
      <c r="B233" s="46">
        <v>241</v>
      </c>
      <c r="C233" s="16" t="s">
        <v>478</v>
      </c>
      <c r="D233" s="7">
        <v>19040</v>
      </c>
      <c r="E233" s="7">
        <v>18</v>
      </c>
      <c r="F233" s="77">
        <v>1057.7777777777778</v>
      </c>
    </row>
    <row r="234" spans="1:6" ht="12" customHeight="1" x14ac:dyDescent="0.2">
      <c r="A234" s="15">
        <v>229</v>
      </c>
      <c r="B234" s="46">
        <v>242</v>
      </c>
      <c r="C234" s="16" t="s">
        <v>281</v>
      </c>
      <c r="D234" s="7">
        <v>53900</v>
      </c>
      <c r="E234" s="7">
        <v>13</v>
      </c>
      <c r="F234" s="77">
        <v>4146.1538461538457</v>
      </c>
    </row>
    <row r="235" spans="1:6" ht="12" customHeight="1" x14ac:dyDescent="0.2">
      <c r="A235" s="15">
        <v>230</v>
      </c>
      <c r="B235" s="46">
        <v>243</v>
      </c>
      <c r="C235" s="16" t="s">
        <v>540</v>
      </c>
      <c r="D235" s="7">
        <v>16800</v>
      </c>
      <c r="E235" s="7">
        <v>6</v>
      </c>
      <c r="F235" s="77">
        <v>2800</v>
      </c>
    </row>
    <row r="236" spans="1:6" ht="12" customHeight="1" x14ac:dyDescent="0.2">
      <c r="A236" s="15">
        <v>231</v>
      </c>
      <c r="B236" s="46">
        <v>244</v>
      </c>
      <c r="C236" s="16" t="s">
        <v>187</v>
      </c>
      <c r="D236" s="7">
        <v>72185</v>
      </c>
      <c r="E236" s="7">
        <v>8</v>
      </c>
      <c r="F236" s="77">
        <v>9023.125</v>
      </c>
    </row>
    <row r="237" spans="1:6" ht="12" customHeight="1" x14ac:dyDescent="0.2">
      <c r="A237" s="15">
        <v>232</v>
      </c>
      <c r="B237" s="46">
        <v>245</v>
      </c>
      <c r="C237" s="16" t="s">
        <v>282</v>
      </c>
      <c r="D237" s="7">
        <v>35054</v>
      </c>
      <c r="E237" s="7">
        <v>9</v>
      </c>
      <c r="F237" s="77">
        <v>3894.8888888888887</v>
      </c>
    </row>
    <row r="238" spans="1:6" ht="12" customHeight="1" x14ac:dyDescent="0.2">
      <c r="A238" s="15">
        <v>233</v>
      </c>
      <c r="B238" s="46">
        <v>246</v>
      </c>
      <c r="C238" s="16" t="s">
        <v>283</v>
      </c>
      <c r="D238" s="7">
        <v>96890</v>
      </c>
      <c r="E238" s="7">
        <v>19</v>
      </c>
      <c r="F238" s="77">
        <v>5099.4736842105267</v>
      </c>
    </row>
    <row r="239" spans="1:6" ht="12" customHeight="1" x14ac:dyDescent="0.2">
      <c r="A239" s="15">
        <v>234</v>
      </c>
      <c r="B239" s="46">
        <v>247</v>
      </c>
      <c r="C239" s="16" t="s">
        <v>284</v>
      </c>
      <c r="D239" s="7">
        <v>9000</v>
      </c>
      <c r="E239" s="7">
        <v>2</v>
      </c>
      <c r="F239" s="77">
        <v>4500</v>
      </c>
    </row>
    <row r="240" spans="1:6" ht="12" customHeight="1" x14ac:dyDescent="0.2">
      <c r="A240" s="15">
        <v>235</v>
      </c>
      <c r="B240" s="46">
        <v>248</v>
      </c>
      <c r="C240" s="16" t="s">
        <v>405</v>
      </c>
      <c r="D240" s="7">
        <v>158271</v>
      </c>
      <c r="E240" s="7">
        <v>20</v>
      </c>
      <c r="F240" s="77">
        <v>7913.55</v>
      </c>
    </row>
    <row r="241" spans="1:6" ht="12" customHeight="1" x14ac:dyDescent="0.2">
      <c r="A241" s="15">
        <v>236</v>
      </c>
      <c r="B241" s="46">
        <v>249</v>
      </c>
      <c r="C241" s="16" t="s">
        <v>406</v>
      </c>
      <c r="D241" s="7">
        <v>117014</v>
      </c>
      <c r="E241" s="7">
        <v>39</v>
      </c>
      <c r="F241" s="77">
        <v>3000.3589743589741</v>
      </c>
    </row>
    <row r="242" spans="1:6" ht="12" customHeight="1" x14ac:dyDescent="0.2">
      <c r="A242" s="15">
        <v>237</v>
      </c>
      <c r="B242" s="46">
        <v>250</v>
      </c>
      <c r="C242" s="16" t="s">
        <v>285</v>
      </c>
      <c r="D242" s="7">
        <v>217096</v>
      </c>
      <c r="E242" s="7">
        <v>65</v>
      </c>
      <c r="F242" s="77">
        <v>3339.9384615384615</v>
      </c>
    </row>
    <row r="243" spans="1:6" ht="12" customHeight="1" x14ac:dyDescent="0.2">
      <c r="A243" s="15">
        <v>238</v>
      </c>
      <c r="B243" s="46">
        <v>251</v>
      </c>
      <c r="C243" s="16" t="s">
        <v>286</v>
      </c>
      <c r="D243" s="7">
        <v>59290</v>
      </c>
      <c r="E243" s="7">
        <v>33</v>
      </c>
      <c r="F243" s="77">
        <v>1796.6666666666667</v>
      </c>
    </row>
    <row r="244" spans="1:6" ht="12" customHeight="1" x14ac:dyDescent="0.2">
      <c r="A244" s="15">
        <v>239</v>
      </c>
      <c r="B244" s="46">
        <v>252</v>
      </c>
      <c r="C244" s="16" t="s">
        <v>287</v>
      </c>
      <c r="D244" s="7">
        <v>20751</v>
      </c>
      <c r="E244" s="7">
        <v>4</v>
      </c>
      <c r="F244" s="77">
        <v>5187.75</v>
      </c>
    </row>
    <row r="245" spans="1:6" ht="12" customHeight="1" x14ac:dyDescent="0.2">
      <c r="A245" s="15">
        <v>240</v>
      </c>
      <c r="B245" s="46">
        <v>253</v>
      </c>
      <c r="C245" s="16" t="s">
        <v>453</v>
      </c>
      <c r="D245" s="7">
        <v>14263</v>
      </c>
      <c r="E245" s="7">
        <v>4</v>
      </c>
      <c r="F245" s="77">
        <v>3565.75</v>
      </c>
    </row>
    <row r="246" spans="1:6" ht="12" customHeight="1" x14ac:dyDescent="0.2">
      <c r="A246" s="15">
        <v>241</v>
      </c>
      <c r="B246" s="46">
        <v>254</v>
      </c>
      <c r="C246" s="16" t="s">
        <v>479</v>
      </c>
      <c r="D246" s="7">
        <v>86799</v>
      </c>
      <c r="E246" s="7">
        <v>27</v>
      </c>
      <c r="F246" s="77">
        <v>3214.7777777777778</v>
      </c>
    </row>
    <row r="247" spans="1:6" ht="12" customHeight="1" x14ac:dyDescent="0.2">
      <c r="A247" s="15">
        <v>242</v>
      </c>
      <c r="B247" s="46">
        <v>255</v>
      </c>
      <c r="C247" s="16" t="s">
        <v>407</v>
      </c>
      <c r="D247" s="7">
        <v>70890</v>
      </c>
      <c r="E247" s="7">
        <v>29</v>
      </c>
      <c r="F247" s="77">
        <v>2444.4827586206898</v>
      </c>
    </row>
    <row r="248" spans="1:6" ht="12" customHeight="1" x14ac:dyDescent="0.2">
      <c r="A248" s="15">
        <v>243</v>
      </c>
      <c r="B248" s="46">
        <v>256</v>
      </c>
      <c r="C248" s="16" t="s">
        <v>408</v>
      </c>
      <c r="D248" s="7">
        <v>78998</v>
      </c>
      <c r="E248" s="7">
        <v>27</v>
      </c>
      <c r="F248" s="77">
        <v>2925.8518518518517</v>
      </c>
    </row>
    <row r="249" spans="1:6" ht="12" customHeight="1" x14ac:dyDescent="0.2">
      <c r="A249" s="15">
        <v>244</v>
      </c>
      <c r="B249" s="46">
        <v>257</v>
      </c>
      <c r="C249" s="16" t="s">
        <v>480</v>
      </c>
      <c r="D249" s="7">
        <v>14600</v>
      </c>
      <c r="E249" s="7">
        <v>3</v>
      </c>
      <c r="F249" s="77">
        <v>4866.666666666667</v>
      </c>
    </row>
    <row r="250" spans="1:6" ht="12" customHeight="1" x14ac:dyDescent="0.2">
      <c r="A250" s="15">
        <v>245</v>
      </c>
      <c r="B250" s="46">
        <v>258</v>
      </c>
      <c r="C250" s="16" t="s">
        <v>481</v>
      </c>
      <c r="D250" s="7">
        <v>124844</v>
      </c>
      <c r="E250" s="7">
        <v>16</v>
      </c>
      <c r="F250" s="77">
        <v>7802.75</v>
      </c>
    </row>
    <row r="251" spans="1:6" ht="12" customHeight="1" x14ac:dyDescent="0.2">
      <c r="A251" s="15">
        <v>246</v>
      </c>
      <c r="B251" s="46">
        <v>259</v>
      </c>
      <c r="C251" s="16" t="s">
        <v>409</v>
      </c>
      <c r="D251" s="7">
        <v>22400</v>
      </c>
      <c r="E251" s="7">
        <v>6</v>
      </c>
      <c r="F251" s="77">
        <v>3733.3333333333335</v>
      </c>
    </row>
    <row r="252" spans="1:6" ht="12" customHeight="1" x14ac:dyDescent="0.2">
      <c r="A252" s="15">
        <v>247</v>
      </c>
      <c r="B252" s="46">
        <v>260</v>
      </c>
      <c r="C252" s="16" t="s">
        <v>410</v>
      </c>
      <c r="D252" s="7">
        <v>12300</v>
      </c>
      <c r="E252" s="7">
        <v>6</v>
      </c>
      <c r="F252" s="77">
        <v>2050</v>
      </c>
    </row>
    <row r="253" spans="1:6" ht="12" customHeight="1" x14ac:dyDescent="0.2">
      <c r="A253" s="15">
        <v>248</v>
      </c>
      <c r="B253" s="46">
        <v>261</v>
      </c>
      <c r="C253" s="16" t="s">
        <v>411</v>
      </c>
      <c r="D253" s="7">
        <v>31286</v>
      </c>
      <c r="E253" s="7">
        <v>8</v>
      </c>
      <c r="F253" s="77">
        <v>3910.75</v>
      </c>
    </row>
    <row r="254" spans="1:6" ht="12" customHeight="1" x14ac:dyDescent="0.2">
      <c r="A254" s="15">
        <v>249</v>
      </c>
      <c r="B254" s="46">
        <v>262</v>
      </c>
      <c r="C254" s="16" t="s">
        <v>412</v>
      </c>
      <c r="D254" s="7">
        <v>59691</v>
      </c>
      <c r="E254" s="7">
        <v>17</v>
      </c>
      <c r="F254" s="77">
        <v>3511.2352941176468</v>
      </c>
    </row>
    <row r="255" spans="1:6" ht="12" customHeight="1" x14ac:dyDescent="0.2">
      <c r="A255" s="15">
        <v>250</v>
      </c>
      <c r="B255" s="46">
        <v>263</v>
      </c>
      <c r="C255" s="16" t="s">
        <v>541</v>
      </c>
      <c r="D255" s="7">
        <v>39253</v>
      </c>
      <c r="E255" s="7">
        <v>11</v>
      </c>
      <c r="F255" s="77">
        <v>3568.4545454545455</v>
      </c>
    </row>
    <row r="256" spans="1:6" ht="12" customHeight="1" x14ac:dyDescent="0.2">
      <c r="A256" s="15">
        <v>251</v>
      </c>
      <c r="B256" s="46">
        <v>264</v>
      </c>
      <c r="C256" s="16" t="s">
        <v>413</v>
      </c>
      <c r="D256" s="7">
        <v>21143</v>
      </c>
      <c r="E256" s="7">
        <v>3</v>
      </c>
      <c r="F256" s="77">
        <v>7047.666666666667</v>
      </c>
    </row>
    <row r="257" spans="1:6" ht="12" customHeight="1" x14ac:dyDescent="0.2">
      <c r="A257" s="15">
        <v>252</v>
      </c>
      <c r="B257" s="46">
        <v>265</v>
      </c>
      <c r="C257" s="16" t="s">
        <v>414</v>
      </c>
      <c r="D257" s="7">
        <v>55673</v>
      </c>
      <c r="E257" s="7">
        <v>8</v>
      </c>
      <c r="F257" s="77">
        <v>6959.125</v>
      </c>
    </row>
    <row r="258" spans="1:6" ht="12" customHeight="1" x14ac:dyDescent="0.2">
      <c r="A258" s="15">
        <v>253</v>
      </c>
      <c r="B258" s="46">
        <v>266</v>
      </c>
      <c r="C258" s="16" t="s">
        <v>288</v>
      </c>
      <c r="D258" s="7">
        <v>34130</v>
      </c>
      <c r="E258" s="7">
        <v>12</v>
      </c>
      <c r="F258" s="77">
        <v>2844.1666666666665</v>
      </c>
    </row>
    <row r="259" spans="1:6" ht="12" customHeight="1" x14ac:dyDescent="0.2">
      <c r="A259" s="15">
        <v>254</v>
      </c>
      <c r="B259" s="46">
        <v>267</v>
      </c>
      <c r="C259" s="16" t="s">
        <v>542</v>
      </c>
      <c r="D259" s="7">
        <v>15567</v>
      </c>
      <c r="E259" s="7">
        <v>4</v>
      </c>
      <c r="F259" s="77">
        <v>3891.75</v>
      </c>
    </row>
    <row r="260" spans="1:6" ht="12" customHeight="1" x14ac:dyDescent="0.2">
      <c r="A260" s="15">
        <v>255</v>
      </c>
      <c r="B260" s="46">
        <v>268</v>
      </c>
      <c r="C260" s="16" t="s">
        <v>188</v>
      </c>
      <c r="D260" s="7">
        <v>49898</v>
      </c>
      <c r="E260" s="7">
        <v>18</v>
      </c>
      <c r="F260" s="77">
        <v>2772.1111111111113</v>
      </c>
    </row>
    <row r="261" spans="1:6" ht="12" customHeight="1" x14ac:dyDescent="0.2">
      <c r="A261" s="15">
        <v>256</v>
      </c>
      <c r="B261" s="46">
        <v>269</v>
      </c>
      <c r="C261" s="16" t="s">
        <v>289</v>
      </c>
      <c r="D261" s="7">
        <v>24339</v>
      </c>
      <c r="E261" s="7">
        <v>6</v>
      </c>
      <c r="F261" s="77">
        <v>4056.5</v>
      </c>
    </row>
    <row r="262" spans="1:6" ht="12" customHeight="1" x14ac:dyDescent="0.2">
      <c r="A262" s="15">
        <v>257</v>
      </c>
      <c r="B262" s="46">
        <v>270</v>
      </c>
      <c r="C262" s="16" t="s">
        <v>482</v>
      </c>
      <c r="D262" s="7">
        <v>68295</v>
      </c>
      <c r="E262" s="7">
        <v>22</v>
      </c>
      <c r="F262" s="77">
        <v>3104.318181818182</v>
      </c>
    </row>
    <row r="263" spans="1:6" ht="12" customHeight="1" x14ac:dyDescent="0.2">
      <c r="A263" s="15">
        <v>258</v>
      </c>
      <c r="B263" s="46">
        <v>271</v>
      </c>
      <c r="C263" s="16" t="s">
        <v>290</v>
      </c>
      <c r="D263" s="7">
        <v>112428</v>
      </c>
      <c r="E263" s="7">
        <v>25</v>
      </c>
      <c r="F263" s="77">
        <v>4497.12</v>
      </c>
    </row>
    <row r="264" spans="1:6" ht="12" customHeight="1" x14ac:dyDescent="0.2">
      <c r="A264" s="15">
        <v>259</v>
      </c>
      <c r="B264" s="46">
        <v>272</v>
      </c>
      <c r="C264" s="16" t="s">
        <v>189</v>
      </c>
      <c r="D264" s="7">
        <v>113467</v>
      </c>
      <c r="E264" s="7">
        <v>16</v>
      </c>
      <c r="F264" s="77">
        <v>7091.6875</v>
      </c>
    </row>
    <row r="265" spans="1:6" ht="12" customHeight="1" x14ac:dyDescent="0.2">
      <c r="A265" s="15">
        <v>260</v>
      </c>
      <c r="B265" s="46">
        <v>273</v>
      </c>
      <c r="C265" s="16" t="s">
        <v>190</v>
      </c>
      <c r="D265" s="7">
        <v>22399</v>
      </c>
      <c r="E265" s="7">
        <v>9</v>
      </c>
      <c r="F265" s="77">
        <v>2488.7777777777778</v>
      </c>
    </row>
    <row r="266" spans="1:6" ht="12" customHeight="1" x14ac:dyDescent="0.2">
      <c r="A266" s="15">
        <v>261</v>
      </c>
      <c r="B266" s="46">
        <v>274</v>
      </c>
      <c r="C266" s="16" t="s">
        <v>291</v>
      </c>
      <c r="D266" s="7">
        <v>123763</v>
      </c>
      <c r="E266" s="7">
        <v>8</v>
      </c>
      <c r="F266" s="77">
        <v>15470.375</v>
      </c>
    </row>
    <row r="267" spans="1:6" ht="12" customHeight="1" x14ac:dyDescent="0.2">
      <c r="A267" s="15">
        <v>262</v>
      </c>
      <c r="B267" s="46">
        <v>275</v>
      </c>
      <c r="C267" s="16" t="s">
        <v>415</v>
      </c>
      <c r="D267" s="7">
        <v>26000</v>
      </c>
      <c r="E267" s="7">
        <v>9</v>
      </c>
      <c r="F267" s="77">
        <v>2888.8888888888887</v>
      </c>
    </row>
    <row r="268" spans="1:6" ht="12" customHeight="1" x14ac:dyDescent="0.2">
      <c r="A268" s="15">
        <v>263</v>
      </c>
      <c r="B268" s="46">
        <v>276</v>
      </c>
      <c r="C268" s="16" t="s">
        <v>416</v>
      </c>
      <c r="D268" s="7">
        <v>24885</v>
      </c>
      <c r="E268" s="7">
        <v>5</v>
      </c>
      <c r="F268" s="77">
        <v>4977</v>
      </c>
    </row>
    <row r="269" spans="1:6" ht="12" customHeight="1" x14ac:dyDescent="0.2">
      <c r="A269" s="15">
        <v>264</v>
      </c>
      <c r="B269" s="46">
        <v>277</v>
      </c>
      <c r="C269" s="16" t="s">
        <v>191</v>
      </c>
      <c r="D269" s="7">
        <v>3909</v>
      </c>
      <c r="E269" s="7">
        <v>3</v>
      </c>
      <c r="F269" s="77">
        <v>1303</v>
      </c>
    </row>
    <row r="270" spans="1:6" ht="12" customHeight="1" x14ac:dyDescent="0.2">
      <c r="A270" s="15">
        <v>265</v>
      </c>
      <c r="B270" s="46">
        <v>278</v>
      </c>
      <c r="C270" s="16" t="s">
        <v>292</v>
      </c>
      <c r="D270" s="7">
        <v>43500</v>
      </c>
      <c r="E270" s="7">
        <v>3</v>
      </c>
      <c r="F270" s="77">
        <v>14500</v>
      </c>
    </row>
    <row r="271" spans="1:6" ht="12" customHeight="1" x14ac:dyDescent="0.2">
      <c r="A271" s="15">
        <v>266</v>
      </c>
      <c r="B271" s="46">
        <v>279</v>
      </c>
      <c r="C271" s="16" t="s">
        <v>293</v>
      </c>
      <c r="D271" s="7">
        <v>61203</v>
      </c>
      <c r="E271" s="7">
        <v>23</v>
      </c>
      <c r="F271" s="77">
        <v>2661</v>
      </c>
    </row>
    <row r="272" spans="1:6" ht="12" customHeight="1" x14ac:dyDescent="0.2">
      <c r="A272" s="15">
        <v>267</v>
      </c>
      <c r="B272" s="46">
        <v>280</v>
      </c>
      <c r="C272" s="16" t="s">
        <v>417</v>
      </c>
      <c r="D272" s="7">
        <v>23840</v>
      </c>
      <c r="E272" s="7">
        <v>9</v>
      </c>
      <c r="F272" s="77">
        <v>2648.8888888888887</v>
      </c>
    </row>
    <row r="273" spans="1:6" ht="12" customHeight="1" x14ac:dyDescent="0.2">
      <c r="A273" s="15">
        <v>268</v>
      </c>
      <c r="B273" s="46">
        <v>281</v>
      </c>
      <c r="C273" s="16" t="s">
        <v>543</v>
      </c>
      <c r="D273" s="7">
        <v>1200</v>
      </c>
      <c r="E273" s="7">
        <v>1</v>
      </c>
      <c r="F273" s="77">
        <v>1200</v>
      </c>
    </row>
    <row r="274" spans="1:6" ht="12" customHeight="1" x14ac:dyDescent="0.2">
      <c r="A274" s="15">
        <v>269</v>
      </c>
      <c r="B274" s="46">
        <v>282</v>
      </c>
      <c r="C274" s="16" t="s">
        <v>192</v>
      </c>
      <c r="D274" s="7">
        <v>6895</v>
      </c>
      <c r="E274" s="7">
        <v>3</v>
      </c>
      <c r="F274" s="77">
        <v>2298.3333333333335</v>
      </c>
    </row>
    <row r="275" spans="1:6" ht="12" customHeight="1" x14ac:dyDescent="0.2">
      <c r="A275" s="15">
        <v>270</v>
      </c>
      <c r="B275" s="46">
        <v>283</v>
      </c>
      <c r="C275" s="16" t="s">
        <v>193</v>
      </c>
      <c r="D275" s="7">
        <v>26387</v>
      </c>
      <c r="E275" s="7">
        <v>7</v>
      </c>
      <c r="F275" s="77">
        <v>3769.5714285714284</v>
      </c>
    </row>
    <row r="276" spans="1:6" ht="12" customHeight="1" x14ac:dyDescent="0.2">
      <c r="A276" s="15">
        <v>271</v>
      </c>
      <c r="B276" s="46">
        <v>284</v>
      </c>
      <c r="C276" s="16" t="s">
        <v>194</v>
      </c>
      <c r="D276" s="7">
        <v>18300</v>
      </c>
      <c r="E276" s="7">
        <v>4</v>
      </c>
      <c r="F276" s="77">
        <v>4575</v>
      </c>
    </row>
    <row r="277" spans="1:6" ht="12" customHeight="1" x14ac:dyDescent="0.2">
      <c r="A277" s="15">
        <v>272</v>
      </c>
      <c r="B277" s="46">
        <v>285</v>
      </c>
      <c r="C277" s="16" t="s">
        <v>294</v>
      </c>
      <c r="D277" s="7">
        <v>104645</v>
      </c>
      <c r="E277" s="7">
        <v>13</v>
      </c>
      <c r="F277" s="77">
        <v>8049.6153846153848</v>
      </c>
    </row>
    <row r="278" spans="1:6" ht="12" customHeight="1" x14ac:dyDescent="0.2">
      <c r="A278" s="15">
        <v>273</v>
      </c>
      <c r="B278" s="46">
        <v>286</v>
      </c>
      <c r="C278" s="16" t="s">
        <v>418</v>
      </c>
      <c r="D278" s="7">
        <v>9013</v>
      </c>
      <c r="E278" s="7">
        <v>4</v>
      </c>
      <c r="F278" s="77">
        <v>2253.25</v>
      </c>
    </row>
    <row r="279" spans="1:6" ht="12" customHeight="1" x14ac:dyDescent="0.2">
      <c r="A279" s="15">
        <v>274</v>
      </c>
      <c r="B279" s="46">
        <v>287</v>
      </c>
      <c r="C279" s="16" t="s">
        <v>295</v>
      </c>
      <c r="D279" s="7">
        <v>30789</v>
      </c>
      <c r="E279" s="7">
        <v>6</v>
      </c>
      <c r="F279" s="77">
        <v>5131.5</v>
      </c>
    </row>
    <row r="280" spans="1:6" ht="12" customHeight="1" x14ac:dyDescent="0.2">
      <c r="A280" s="15">
        <v>275</v>
      </c>
      <c r="B280" s="46">
        <v>288</v>
      </c>
      <c r="C280" s="16" t="s">
        <v>296</v>
      </c>
      <c r="D280" s="7">
        <v>79580</v>
      </c>
      <c r="E280" s="7">
        <v>15</v>
      </c>
      <c r="F280" s="77">
        <v>5305.333333333333</v>
      </c>
    </row>
    <row r="281" spans="1:6" ht="12" customHeight="1" x14ac:dyDescent="0.2">
      <c r="A281" s="15">
        <v>276</v>
      </c>
      <c r="B281" s="46">
        <v>289</v>
      </c>
      <c r="C281" s="16" t="s">
        <v>454</v>
      </c>
      <c r="D281" s="7">
        <v>10566</v>
      </c>
      <c r="E281" s="7">
        <v>8</v>
      </c>
      <c r="F281" s="77">
        <v>1320.75</v>
      </c>
    </row>
    <row r="282" spans="1:6" ht="12" customHeight="1" x14ac:dyDescent="0.2">
      <c r="A282" s="15">
        <v>277</v>
      </c>
      <c r="B282" s="46">
        <v>290</v>
      </c>
      <c r="C282" s="16" t="s">
        <v>297</v>
      </c>
      <c r="D282" s="7">
        <v>34242</v>
      </c>
      <c r="E282" s="7">
        <v>5</v>
      </c>
      <c r="F282" s="77">
        <v>6848.4</v>
      </c>
    </row>
    <row r="283" spans="1:6" ht="12" customHeight="1" x14ac:dyDescent="0.2">
      <c r="A283" s="15">
        <v>278</v>
      </c>
      <c r="B283" s="46">
        <v>291</v>
      </c>
      <c r="C283" s="16" t="s">
        <v>483</v>
      </c>
      <c r="D283" s="7">
        <v>21638</v>
      </c>
      <c r="E283" s="7">
        <v>10</v>
      </c>
      <c r="F283" s="77">
        <v>2163.8000000000002</v>
      </c>
    </row>
    <row r="284" spans="1:6" ht="12" customHeight="1" x14ac:dyDescent="0.2">
      <c r="A284" s="15">
        <v>279</v>
      </c>
      <c r="B284" s="46">
        <v>292</v>
      </c>
      <c r="C284" s="16" t="s">
        <v>419</v>
      </c>
      <c r="D284" s="7">
        <v>2280</v>
      </c>
      <c r="E284" s="7">
        <v>1</v>
      </c>
      <c r="F284" s="77">
        <v>2280</v>
      </c>
    </row>
    <row r="285" spans="1:6" ht="12" customHeight="1" x14ac:dyDescent="0.2">
      <c r="A285" s="15">
        <v>280</v>
      </c>
      <c r="B285" s="46">
        <v>293</v>
      </c>
      <c r="C285" s="16" t="s">
        <v>298</v>
      </c>
      <c r="D285" s="7">
        <v>25447</v>
      </c>
      <c r="E285" s="7">
        <v>9</v>
      </c>
      <c r="F285" s="77">
        <v>2827.4444444444443</v>
      </c>
    </row>
    <row r="286" spans="1:6" ht="12" customHeight="1" x14ac:dyDescent="0.2">
      <c r="A286" s="15">
        <v>281</v>
      </c>
      <c r="B286" s="46">
        <v>294</v>
      </c>
      <c r="C286" s="16" t="s">
        <v>420</v>
      </c>
      <c r="D286" s="7">
        <v>43897</v>
      </c>
      <c r="E286" s="7">
        <v>15</v>
      </c>
      <c r="F286" s="77">
        <v>2926.4666666666667</v>
      </c>
    </row>
    <row r="287" spans="1:6" ht="12" customHeight="1" x14ac:dyDescent="0.2">
      <c r="A287" s="15">
        <v>282</v>
      </c>
      <c r="B287" s="46">
        <v>295</v>
      </c>
      <c r="C287" s="16" t="s">
        <v>421</v>
      </c>
      <c r="D287" s="7">
        <v>40540</v>
      </c>
      <c r="E287" s="7">
        <v>10</v>
      </c>
      <c r="F287" s="77">
        <v>4054</v>
      </c>
    </row>
    <row r="288" spans="1:6" ht="12" customHeight="1" x14ac:dyDescent="0.2">
      <c r="A288" s="15">
        <v>283</v>
      </c>
      <c r="B288" s="46">
        <v>296</v>
      </c>
      <c r="C288" s="16" t="s">
        <v>299</v>
      </c>
      <c r="D288" s="7">
        <v>55790</v>
      </c>
      <c r="E288" s="7">
        <v>9</v>
      </c>
      <c r="F288" s="77">
        <v>6198.8888888888887</v>
      </c>
    </row>
    <row r="289" spans="1:6" ht="12" customHeight="1" x14ac:dyDescent="0.2">
      <c r="A289" s="15">
        <v>284</v>
      </c>
      <c r="B289" s="46">
        <v>297</v>
      </c>
      <c r="C289" s="16" t="s">
        <v>544</v>
      </c>
      <c r="D289" s="7">
        <v>1200</v>
      </c>
      <c r="E289" s="7">
        <v>2</v>
      </c>
      <c r="F289" s="77">
        <v>600</v>
      </c>
    </row>
    <row r="290" spans="1:6" ht="12" customHeight="1" x14ac:dyDescent="0.2">
      <c r="A290" s="15">
        <v>285</v>
      </c>
      <c r="B290" s="46">
        <v>298</v>
      </c>
      <c r="C290" s="16" t="s">
        <v>300</v>
      </c>
      <c r="D290" s="7">
        <v>1000</v>
      </c>
      <c r="E290" s="7">
        <v>1</v>
      </c>
      <c r="F290" s="77">
        <v>1000</v>
      </c>
    </row>
    <row r="291" spans="1:6" ht="12" customHeight="1" x14ac:dyDescent="0.2">
      <c r="A291" s="15">
        <v>286</v>
      </c>
      <c r="B291" s="46">
        <v>299</v>
      </c>
      <c r="C291" s="16" t="s">
        <v>422</v>
      </c>
      <c r="D291" s="7">
        <v>10025</v>
      </c>
      <c r="E291" s="7">
        <v>5</v>
      </c>
      <c r="F291" s="77">
        <v>2005</v>
      </c>
    </row>
    <row r="292" spans="1:6" ht="12" customHeight="1" x14ac:dyDescent="0.2">
      <c r="A292" s="15">
        <v>287</v>
      </c>
      <c r="B292" s="46">
        <v>300</v>
      </c>
      <c r="C292" s="16" t="s">
        <v>301</v>
      </c>
      <c r="D292" s="7">
        <v>3800</v>
      </c>
      <c r="E292" s="7">
        <v>1</v>
      </c>
      <c r="F292" s="77">
        <v>3800</v>
      </c>
    </row>
    <row r="293" spans="1:6" ht="12" customHeight="1" x14ac:dyDescent="0.2">
      <c r="A293" s="15">
        <v>288</v>
      </c>
      <c r="B293" s="46">
        <v>301</v>
      </c>
      <c r="C293" s="16" t="s">
        <v>302</v>
      </c>
      <c r="D293" s="7">
        <v>12303</v>
      </c>
      <c r="E293" s="7">
        <v>4</v>
      </c>
      <c r="F293" s="77">
        <v>3075.75</v>
      </c>
    </row>
    <row r="294" spans="1:6" ht="12" customHeight="1" x14ac:dyDescent="0.2">
      <c r="A294" s="15">
        <v>289</v>
      </c>
      <c r="B294" s="46">
        <v>302</v>
      </c>
      <c r="C294" s="16" t="s">
        <v>484</v>
      </c>
      <c r="D294" s="7">
        <v>2250</v>
      </c>
      <c r="E294" s="7">
        <v>1</v>
      </c>
      <c r="F294" s="77">
        <v>2250</v>
      </c>
    </row>
    <row r="295" spans="1:6" ht="12" customHeight="1" x14ac:dyDescent="0.2">
      <c r="A295" s="15">
        <v>290</v>
      </c>
      <c r="B295" s="46">
        <v>303</v>
      </c>
      <c r="C295" s="16" t="s">
        <v>303</v>
      </c>
      <c r="D295" s="7">
        <v>96265</v>
      </c>
      <c r="E295" s="7">
        <v>12</v>
      </c>
      <c r="F295" s="77">
        <v>8022.083333333333</v>
      </c>
    </row>
    <row r="296" spans="1:6" ht="12" customHeight="1" x14ac:dyDescent="0.2">
      <c r="A296" s="15">
        <v>291</v>
      </c>
      <c r="B296" s="46">
        <v>304</v>
      </c>
      <c r="C296" s="16" t="s">
        <v>304</v>
      </c>
      <c r="D296" s="7">
        <v>10960</v>
      </c>
      <c r="E296" s="7">
        <v>5</v>
      </c>
      <c r="F296" s="77">
        <v>2192</v>
      </c>
    </row>
    <row r="297" spans="1:6" ht="12" customHeight="1" x14ac:dyDescent="0.2">
      <c r="A297" s="15">
        <v>292</v>
      </c>
      <c r="B297" s="46">
        <v>305</v>
      </c>
      <c r="C297" s="16" t="s">
        <v>545</v>
      </c>
      <c r="D297" s="7">
        <v>15898</v>
      </c>
      <c r="E297" s="7">
        <v>4</v>
      </c>
      <c r="F297" s="77">
        <v>3974.5</v>
      </c>
    </row>
    <row r="298" spans="1:6" ht="12" customHeight="1" x14ac:dyDescent="0.2">
      <c r="A298" s="15">
        <v>293</v>
      </c>
      <c r="B298" s="46">
        <v>306</v>
      </c>
      <c r="C298" s="16" t="s">
        <v>546</v>
      </c>
      <c r="D298" s="7">
        <v>54766</v>
      </c>
      <c r="E298" s="7">
        <v>13</v>
      </c>
      <c r="F298" s="77">
        <v>4212.7692307692305</v>
      </c>
    </row>
    <row r="299" spans="1:6" ht="12" customHeight="1" x14ac:dyDescent="0.2">
      <c r="A299" s="15">
        <v>294</v>
      </c>
      <c r="B299" s="46">
        <v>307</v>
      </c>
      <c r="C299" s="16" t="s">
        <v>305</v>
      </c>
      <c r="D299" s="7">
        <v>8765</v>
      </c>
      <c r="E299" s="7">
        <v>3</v>
      </c>
      <c r="F299" s="77">
        <v>2921.6666666666665</v>
      </c>
    </row>
    <row r="300" spans="1:6" ht="12" customHeight="1" x14ac:dyDescent="0.2">
      <c r="A300" s="15">
        <v>295</v>
      </c>
      <c r="B300" s="46">
        <v>308</v>
      </c>
      <c r="C300" s="16" t="s">
        <v>306</v>
      </c>
      <c r="D300" s="7">
        <v>59417</v>
      </c>
      <c r="E300" s="7">
        <v>23</v>
      </c>
      <c r="F300" s="77">
        <v>2583.3478260869565</v>
      </c>
    </row>
    <row r="301" spans="1:6" ht="12" customHeight="1" x14ac:dyDescent="0.2">
      <c r="A301" s="15">
        <v>296</v>
      </c>
      <c r="B301" s="46">
        <v>309</v>
      </c>
      <c r="C301" s="16" t="s">
        <v>423</v>
      </c>
      <c r="D301" s="7">
        <v>31380</v>
      </c>
      <c r="E301" s="7">
        <v>12</v>
      </c>
      <c r="F301" s="77">
        <v>2615</v>
      </c>
    </row>
    <row r="302" spans="1:6" ht="12" customHeight="1" x14ac:dyDescent="0.2">
      <c r="A302" s="15">
        <v>297</v>
      </c>
      <c r="B302" s="46">
        <v>310</v>
      </c>
      <c r="C302" s="16" t="s">
        <v>424</v>
      </c>
      <c r="D302" s="7">
        <v>6400</v>
      </c>
      <c r="E302" s="7">
        <v>4</v>
      </c>
      <c r="F302" s="77">
        <v>1600</v>
      </c>
    </row>
    <row r="303" spans="1:6" ht="12" customHeight="1" x14ac:dyDescent="0.2">
      <c r="A303" s="15">
        <v>298</v>
      </c>
      <c r="B303" s="46">
        <v>311</v>
      </c>
      <c r="C303" s="16" t="s">
        <v>307</v>
      </c>
      <c r="D303" s="7">
        <v>134656</v>
      </c>
      <c r="E303" s="7">
        <v>14</v>
      </c>
      <c r="F303" s="77">
        <v>9618.2857142857138</v>
      </c>
    </row>
    <row r="304" spans="1:6" ht="12" customHeight="1" x14ac:dyDescent="0.2">
      <c r="A304" s="15">
        <v>299</v>
      </c>
      <c r="B304" s="46">
        <v>312</v>
      </c>
      <c r="C304" s="16" t="s">
        <v>547</v>
      </c>
      <c r="D304" s="7">
        <v>40789</v>
      </c>
      <c r="E304" s="7">
        <v>13</v>
      </c>
      <c r="F304" s="77">
        <v>3137.6153846153848</v>
      </c>
    </row>
    <row r="305" spans="1:6" ht="12" customHeight="1" x14ac:dyDescent="0.2">
      <c r="A305" s="15">
        <v>300</v>
      </c>
      <c r="B305" s="46">
        <v>313</v>
      </c>
      <c r="C305" s="16" t="s">
        <v>485</v>
      </c>
      <c r="D305" s="7">
        <v>54791</v>
      </c>
      <c r="E305" s="7">
        <v>10</v>
      </c>
      <c r="F305" s="77">
        <v>5479.1</v>
      </c>
    </row>
    <row r="306" spans="1:6" ht="12" customHeight="1" x14ac:dyDescent="0.2">
      <c r="A306" s="15">
        <v>301</v>
      </c>
      <c r="B306" s="46">
        <v>314</v>
      </c>
      <c r="C306" s="16" t="s">
        <v>425</v>
      </c>
      <c r="D306" s="7">
        <v>65570</v>
      </c>
      <c r="E306" s="7">
        <v>24</v>
      </c>
      <c r="F306" s="77">
        <v>2732.0833333333335</v>
      </c>
    </row>
    <row r="307" spans="1:6" ht="12" customHeight="1" x14ac:dyDescent="0.2">
      <c r="A307" s="15">
        <v>302</v>
      </c>
      <c r="B307" s="46">
        <v>315</v>
      </c>
      <c r="C307" s="16" t="s">
        <v>486</v>
      </c>
      <c r="D307" s="7">
        <v>11188</v>
      </c>
      <c r="E307" s="7">
        <v>3</v>
      </c>
      <c r="F307" s="77">
        <v>3729.3333333333335</v>
      </c>
    </row>
    <row r="308" spans="1:6" ht="12" customHeight="1" x14ac:dyDescent="0.2">
      <c r="A308" s="15">
        <v>303</v>
      </c>
      <c r="B308" s="46">
        <v>316</v>
      </c>
      <c r="C308" s="16" t="s">
        <v>426</v>
      </c>
      <c r="D308" s="7">
        <v>27544</v>
      </c>
      <c r="E308" s="7">
        <v>4</v>
      </c>
      <c r="F308" s="77">
        <v>6886</v>
      </c>
    </row>
    <row r="309" spans="1:6" ht="12" customHeight="1" x14ac:dyDescent="0.2">
      <c r="A309" s="15">
        <v>304</v>
      </c>
      <c r="B309" s="46">
        <v>317</v>
      </c>
      <c r="C309" s="16" t="s">
        <v>427</v>
      </c>
      <c r="D309" s="7">
        <v>13468</v>
      </c>
      <c r="E309" s="7">
        <v>8</v>
      </c>
      <c r="F309" s="77">
        <v>1683.5</v>
      </c>
    </row>
    <row r="310" spans="1:6" ht="12" customHeight="1" x14ac:dyDescent="0.2">
      <c r="A310" s="15">
        <v>305</v>
      </c>
      <c r="B310" s="46">
        <v>318</v>
      </c>
      <c r="C310" s="16" t="s">
        <v>428</v>
      </c>
      <c r="D310" s="7">
        <v>66271</v>
      </c>
      <c r="E310" s="7">
        <v>18</v>
      </c>
      <c r="F310" s="77">
        <v>3681.7222222222222</v>
      </c>
    </row>
    <row r="311" spans="1:6" ht="12" customHeight="1" x14ac:dyDescent="0.2">
      <c r="A311" s="15">
        <v>306</v>
      </c>
      <c r="B311" s="46">
        <v>319</v>
      </c>
      <c r="C311" s="16" t="s">
        <v>308</v>
      </c>
      <c r="D311" s="7">
        <v>41296</v>
      </c>
      <c r="E311" s="7">
        <v>19</v>
      </c>
      <c r="F311" s="77">
        <v>2173.4736842105262</v>
      </c>
    </row>
    <row r="312" spans="1:6" ht="12" customHeight="1" x14ac:dyDescent="0.2">
      <c r="A312" s="15">
        <v>307</v>
      </c>
      <c r="B312" s="46">
        <v>320</v>
      </c>
      <c r="C312" s="16" t="s">
        <v>429</v>
      </c>
      <c r="D312" s="7">
        <v>78475</v>
      </c>
      <c r="E312" s="7">
        <v>17</v>
      </c>
      <c r="F312" s="77">
        <v>4616.1764705882351</v>
      </c>
    </row>
    <row r="313" spans="1:6" ht="12" customHeight="1" x14ac:dyDescent="0.2">
      <c r="A313" s="15">
        <v>308</v>
      </c>
      <c r="B313" s="46">
        <v>321</v>
      </c>
      <c r="C313" s="16" t="s">
        <v>430</v>
      </c>
      <c r="D313" s="7">
        <v>13075</v>
      </c>
      <c r="E313" s="7">
        <v>5</v>
      </c>
      <c r="F313" s="77">
        <v>2615</v>
      </c>
    </row>
    <row r="314" spans="1:6" ht="12" customHeight="1" x14ac:dyDescent="0.2">
      <c r="A314" s="15">
        <v>309</v>
      </c>
      <c r="B314" s="46">
        <v>322</v>
      </c>
      <c r="C314" s="16" t="s">
        <v>556</v>
      </c>
      <c r="D314" s="7">
        <v>3140</v>
      </c>
      <c r="E314" s="7">
        <v>1</v>
      </c>
      <c r="F314" s="77">
        <v>3140</v>
      </c>
    </row>
    <row r="315" spans="1:6" ht="12" customHeight="1" x14ac:dyDescent="0.2">
      <c r="A315" s="15">
        <v>310</v>
      </c>
      <c r="B315" s="46">
        <v>323</v>
      </c>
      <c r="C315" s="16" t="s">
        <v>309</v>
      </c>
      <c r="D315" s="7">
        <v>70691</v>
      </c>
      <c r="E315" s="7">
        <v>23</v>
      </c>
      <c r="F315" s="77">
        <v>3073.521739130435</v>
      </c>
    </row>
    <row r="316" spans="1:6" ht="12" customHeight="1" x14ac:dyDescent="0.2">
      <c r="A316" s="15">
        <v>311</v>
      </c>
      <c r="B316" s="46">
        <v>324</v>
      </c>
      <c r="C316" s="16" t="s">
        <v>431</v>
      </c>
      <c r="D316" s="7">
        <v>138355</v>
      </c>
      <c r="E316" s="7">
        <v>61</v>
      </c>
      <c r="F316" s="77">
        <v>2268.1147540983607</v>
      </c>
    </row>
    <row r="317" spans="1:6" ht="12" customHeight="1" x14ac:dyDescent="0.2">
      <c r="A317" s="15">
        <v>312</v>
      </c>
      <c r="B317" s="46">
        <v>325</v>
      </c>
      <c r="C317" s="16" t="s">
        <v>432</v>
      </c>
      <c r="D317" s="7">
        <v>3388</v>
      </c>
      <c r="E317" s="7">
        <v>2</v>
      </c>
      <c r="F317" s="77">
        <v>1694</v>
      </c>
    </row>
    <row r="318" spans="1:6" ht="12" customHeight="1" x14ac:dyDescent="0.2">
      <c r="A318" s="15">
        <v>313</v>
      </c>
      <c r="B318" s="46">
        <v>326</v>
      </c>
      <c r="C318" s="16" t="s">
        <v>195</v>
      </c>
      <c r="D318" s="7">
        <v>21942</v>
      </c>
      <c r="E318" s="7">
        <v>8</v>
      </c>
      <c r="F318" s="77">
        <v>2742.75</v>
      </c>
    </row>
    <row r="319" spans="1:6" ht="12" customHeight="1" x14ac:dyDescent="0.2">
      <c r="A319" s="15">
        <v>314</v>
      </c>
      <c r="B319" s="46">
        <v>327</v>
      </c>
      <c r="C319" s="16" t="s">
        <v>487</v>
      </c>
      <c r="D319" s="7">
        <v>101544</v>
      </c>
      <c r="E319" s="7">
        <v>37</v>
      </c>
      <c r="F319" s="77">
        <v>2744.4324324324325</v>
      </c>
    </row>
    <row r="320" spans="1:6" ht="12" customHeight="1" x14ac:dyDescent="0.2">
      <c r="A320" s="15">
        <v>315</v>
      </c>
      <c r="B320" s="46">
        <v>328</v>
      </c>
      <c r="C320" s="16" t="s">
        <v>310</v>
      </c>
      <c r="D320" s="7">
        <v>35880</v>
      </c>
      <c r="E320" s="7">
        <v>5</v>
      </c>
      <c r="F320" s="77">
        <v>7176</v>
      </c>
    </row>
    <row r="321" spans="1:6" ht="12" customHeight="1" x14ac:dyDescent="0.2">
      <c r="A321" s="15">
        <v>316</v>
      </c>
      <c r="B321" s="46">
        <v>329</v>
      </c>
      <c r="C321" s="16" t="s">
        <v>196</v>
      </c>
      <c r="D321" s="7">
        <v>15800</v>
      </c>
      <c r="E321" s="7">
        <v>8</v>
      </c>
      <c r="F321" s="77">
        <v>1975</v>
      </c>
    </row>
    <row r="322" spans="1:6" ht="12" customHeight="1" x14ac:dyDescent="0.2">
      <c r="A322" s="15">
        <v>317</v>
      </c>
      <c r="B322" s="46">
        <v>330</v>
      </c>
      <c r="C322" s="16" t="s">
        <v>548</v>
      </c>
      <c r="D322" s="7">
        <v>55209</v>
      </c>
      <c r="E322" s="7">
        <v>27</v>
      </c>
      <c r="F322" s="77">
        <v>2044.7777777777778</v>
      </c>
    </row>
    <row r="323" spans="1:6" ht="12" customHeight="1" x14ac:dyDescent="0.2">
      <c r="A323" s="15">
        <v>318</v>
      </c>
      <c r="B323" s="46">
        <v>331</v>
      </c>
      <c r="C323" s="16" t="s">
        <v>433</v>
      </c>
      <c r="D323" s="7">
        <v>17721</v>
      </c>
      <c r="E323" s="7">
        <v>7</v>
      </c>
      <c r="F323" s="77">
        <v>2531.5714285714284</v>
      </c>
    </row>
    <row r="324" spans="1:6" ht="12" customHeight="1" x14ac:dyDescent="0.2">
      <c r="A324" s="15">
        <v>319</v>
      </c>
      <c r="B324" s="46">
        <v>332</v>
      </c>
      <c r="C324" s="16" t="s">
        <v>434</v>
      </c>
      <c r="D324" s="7">
        <v>14669</v>
      </c>
      <c r="E324" s="7">
        <v>9</v>
      </c>
      <c r="F324" s="77">
        <v>1629.8888888888889</v>
      </c>
    </row>
    <row r="325" spans="1:6" ht="12" customHeight="1" x14ac:dyDescent="0.2">
      <c r="A325" s="15">
        <v>320</v>
      </c>
      <c r="B325" s="46">
        <v>333</v>
      </c>
      <c r="C325" s="16" t="s">
        <v>435</v>
      </c>
      <c r="D325" s="7">
        <v>21959</v>
      </c>
      <c r="E325" s="7">
        <v>8</v>
      </c>
      <c r="F325" s="77">
        <v>2744.875</v>
      </c>
    </row>
    <row r="326" spans="1:6" s="161" customFormat="1" ht="12" customHeight="1" x14ac:dyDescent="0.2">
      <c r="A326" s="15">
        <v>321</v>
      </c>
      <c r="B326" s="46">
        <v>334</v>
      </c>
      <c r="C326" s="16" t="s">
        <v>197</v>
      </c>
      <c r="D326" s="7">
        <v>44809</v>
      </c>
      <c r="E326" s="7">
        <v>9</v>
      </c>
      <c r="F326" s="77">
        <v>4978.7777777777774</v>
      </c>
    </row>
    <row r="327" spans="1:6" s="161" customFormat="1" ht="12" customHeight="1" x14ac:dyDescent="0.2">
      <c r="A327" s="15">
        <v>322</v>
      </c>
      <c r="B327" s="46">
        <v>335</v>
      </c>
      <c r="C327" s="16" t="s">
        <v>198</v>
      </c>
      <c r="D327" s="7">
        <v>72027</v>
      </c>
      <c r="E327" s="7">
        <v>11</v>
      </c>
      <c r="F327" s="77">
        <v>6547.909090909091</v>
      </c>
    </row>
    <row r="328" spans="1:6" s="161" customFormat="1" ht="12" customHeight="1" x14ac:dyDescent="0.2">
      <c r="A328" s="15">
        <v>323</v>
      </c>
      <c r="B328" s="46">
        <v>336</v>
      </c>
      <c r="C328" s="16" t="s">
        <v>311</v>
      </c>
      <c r="D328" s="7">
        <v>26000</v>
      </c>
      <c r="E328" s="7">
        <v>9</v>
      </c>
      <c r="F328" s="77">
        <v>2888.8888888888887</v>
      </c>
    </row>
    <row r="329" spans="1:6" s="161" customFormat="1" ht="12" customHeight="1" x14ac:dyDescent="0.2">
      <c r="A329" s="15">
        <v>324</v>
      </c>
      <c r="B329" s="46">
        <v>337</v>
      </c>
      <c r="C329" s="16" t="s">
        <v>488</v>
      </c>
      <c r="D329" s="7">
        <v>14500</v>
      </c>
      <c r="E329" s="7">
        <v>2</v>
      </c>
      <c r="F329" s="77">
        <v>7250</v>
      </c>
    </row>
    <row r="330" spans="1:6" s="161" customFormat="1" ht="12" customHeight="1" x14ac:dyDescent="0.2">
      <c r="A330" s="15">
        <v>325</v>
      </c>
      <c r="B330" s="46">
        <v>338</v>
      </c>
      <c r="C330" s="16" t="s">
        <v>549</v>
      </c>
      <c r="D330" s="7">
        <v>36151</v>
      </c>
      <c r="E330" s="7">
        <v>5</v>
      </c>
      <c r="F330" s="77">
        <v>7230.2</v>
      </c>
    </row>
    <row r="331" spans="1:6" s="161" customFormat="1" ht="12" customHeight="1" x14ac:dyDescent="0.2">
      <c r="A331" s="15">
        <v>326</v>
      </c>
      <c r="B331" s="46">
        <v>339</v>
      </c>
      <c r="C331" s="16" t="s">
        <v>550</v>
      </c>
      <c r="D331" s="7">
        <v>23687</v>
      </c>
      <c r="E331" s="7">
        <v>10</v>
      </c>
      <c r="F331" s="77">
        <v>2368.6999999999998</v>
      </c>
    </row>
    <row r="332" spans="1:6" s="161" customFormat="1" ht="12" customHeight="1" x14ac:dyDescent="0.2">
      <c r="A332" s="15">
        <v>327</v>
      </c>
      <c r="B332" s="46">
        <v>340</v>
      </c>
      <c r="C332" s="16" t="s">
        <v>199</v>
      </c>
      <c r="D332" s="7">
        <v>85716</v>
      </c>
      <c r="E332" s="7">
        <v>10</v>
      </c>
      <c r="F332" s="77">
        <v>8571.6</v>
      </c>
    </row>
    <row r="333" spans="1:6" s="161" customFormat="1" ht="12" customHeight="1" x14ac:dyDescent="0.2">
      <c r="A333" s="15">
        <v>328</v>
      </c>
      <c r="B333" s="46">
        <v>341</v>
      </c>
      <c r="C333" s="16" t="s">
        <v>312</v>
      </c>
      <c r="D333" s="7">
        <v>40574</v>
      </c>
      <c r="E333" s="7">
        <v>16</v>
      </c>
      <c r="F333" s="77">
        <v>2535.875</v>
      </c>
    </row>
    <row r="334" spans="1:6" s="161" customFormat="1" ht="12" customHeight="1" x14ac:dyDescent="0.2">
      <c r="A334" s="15">
        <v>329</v>
      </c>
      <c r="B334" s="46">
        <v>342</v>
      </c>
      <c r="C334" s="16" t="s">
        <v>436</v>
      </c>
      <c r="D334" s="7">
        <v>32000</v>
      </c>
      <c r="E334" s="7">
        <v>6</v>
      </c>
      <c r="F334" s="77">
        <v>5333.333333333333</v>
      </c>
    </row>
    <row r="335" spans="1:6" s="161" customFormat="1" ht="12" customHeight="1" x14ac:dyDescent="0.2">
      <c r="A335" s="15">
        <v>330</v>
      </c>
      <c r="B335" s="46">
        <v>343</v>
      </c>
      <c r="C335" s="16" t="s">
        <v>313</v>
      </c>
      <c r="D335" s="7">
        <v>26815</v>
      </c>
      <c r="E335" s="7">
        <v>7</v>
      </c>
      <c r="F335" s="77">
        <v>3830.7142857142858</v>
      </c>
    </row>
    <row r="336" spans="1:6" s="225" customFormat="1" ht="12" customHeight="1" x14ac:dyDescent="0.2">
      <c r="A336" s="15">
        <v>331</v>
      </c>
      <c r="B336" s="46">
        <v>344</v>
      </c>
      <c r="C336" s="16" t="s">
        <v>551</v>
      </c>
      <c r="D336" s="7">
        <v>9396</v>
      </c>
      <c r="E336" s="7">
        <v>4</v>
      </c>
      <c r="F336" s="77">
        <v>2349</v>
      </c>
    </row>
    <row r="337" spans="1:6" s="225" customFormat="1" ht="12" customHeight="1" x14ac:dyDescent="0.2">
      <c r="A337" s="15">
        <v>332</v>
      </c>
      <c r="B337" s="46">
        <v>345</v>
      </c>
      <c r="C337" s="16" t="s">
        <v>437</v>
      </c>
      <c r="D337" s="7">
        <v>209782</v>
      </c>
      <c r="E337" s="7">
        <v>76</v>
      </c>
      <c r="F337" s="77">
        <v>2760.2894736842104</v>
      </c>
    </row>
    <row r="338" spans="1:6" s="225" customFormat="1" ht="12" customHeight="1" x14ac:dyDescent="0.2">
      <c r="A338" s="15">
        <v>333</v>
      </c>
      <c r="B338" s="46">
        <v>346</v>
      </c>
      <c r="C338" s="16" t="s">
        <v>314</v>
      </c>
      <c r="D338" s="7">
        <v>17513</v>
      </c>
      <c r="E338" s="7">
        <v>5</v>
      </c>
      <c r="F338" s="77">
        <v>3502.6</v>
      </c>
    </row>
    <row r="339" spans="1:6" s="225" customFormat="1" ht="12" customHeight="1" x14ac:dyDescent="0.2">
      <c r="A339" s="15">
        <v>334</v>
      </c>
      <c r="B339" s="46">
        <v>347</v>
      </c>
      <c r="C339" s="16" t="s">
        <v>315</v>
      </c>
      <c r="D339" s="7">
        <v>12735</v>
      </c>
      <c r="E339" s="7">
        <v>6</v>
      </c>
      <c r="F339" s="77">
        <v>2122.5</v>
      </c>
    </row>
    <row r="340" spans="1:6" s="225" customFormat="1" ht="12" customHeight="1" x14ac:dyDescent="0.2">
      <c r="A340" s="15">
        <v>335</v>
      </c>
      <c r="B340" s="46">
        <v>348</v>
      </c>
      <c r="C340" s="16" t="s">
        <v>438</v>
      </c>
      <c r="D340" s="7">
        <v>19261</v>
      </c>
      <c r="E340" s="7">
        <v>11</v>
      </c>
      <c r="F340" s="77">
        <v>1751</v>
      </c>
    </row>
    <row r="341" spans="1:6" s="225" customFormat="1" ht="12" customHeight="1" x14ac:dyDescent="0.2">
      <c r="A341" s="15">
        <v>336</v>
      </c>
      <c r="B341" s="46">
        <v>349</v>
      </c>
      <c r="C341" s="16" t="s">
        <v>489</v>
      </c>
      <c r="D341" s="7">
        <v>28702</v>
      </c>
      <c r="E341" s="7">
        <v>13</v>
      </c>
      <c r="F341" s="77">
        <v>2207.8461538461538</v>
      </c>
    </row>
    <row r="342" spans="1:6" s="225" customFormat="1" ht="12" customHeight="1" x14ac:dyDescent="0.2">
      <c r="A342" s="15">
        <v>337</v>
      </c>
      <c r="B342" s="46">
        <v>350</v>
      </c>
      <c r="C342" s="16" t="s">
        <v>439</v>
      </c>
      <c r="D342" s="7">
        <v>21300</v>
      </c>
      <c r="E342" s="7">
        <v>4</v>
      </c>
      <c r="F342" s="77">
        <v>5325</v>
      </c>
    </row>
    <row r="343" spans="1:6" s="225" customFormat="1" ht="12" customHeight="1" x14ac:dyDescent="0.2">
      <c r="A343" s="15">
        <v>338</v>
      </c>
      <c r="B343" s="46">
        <v>351</v>
      </c>
      <c r="C343" s="16" t="s">
        <v>316</v>
      </c>
      <c r="D343" s="7">
        <v>1245</v>
      </c>
      <c r="E343" s="7">
        <v>1</v>
      </c>
      <c r="F343" s="77">
        <v>1245</v>
      </c>
    </row>
    <row r="344" spans="1:6" s="225" customFormat="1" ht="12" customHeight="1" x14ac:dyDescent="0.2">
      <c r="A344" s="15">
        <v>339</v>
      </c>
      <c r="B344" s="46">
        <v>352</v>
      </c>
      <c r="C344" s="16" t="s">
        <v>440</v>
      </c>
      <c r="D344" s="7">
        <v>62919</v>
      </c>
      <c r="E344" s="7">
        <v>9</v>
      </c>
      <c r="F344" s="77">
        <v>6991</v>
      </c>
    </row>
    <row r="345" spans="1:6" s="225" customFormat="1" ht="12" customHeight="1" x14ac:dyDescent="0.2">
      <c r="A345" s="15">
        <v>340</v>
      </c>
      <c r="B345" s="46">
        <v>353</v>
      </c>
      <c r="C345" s="16" t="s">
        <v>552</v>
      </c>
      <c r="D345" s="7">
        <v>32933</v>
      </c>
      <c r="E345" s="7">
        <v>1</v>
      </c>
      <c r="F345" s="77">
        <v>32933</v>
      </c>
    </row>
    <row r="346" spans="1:6" s="241" customFormat="1" ht="12" customHeight="1" x14ac:dyDescent="0.2">
      <c r="A346" s="15">
        <v>341</v>
      </c>
      <c r="B346" s="46">
        <v>354</v>
      </c>
      <c r="C346" s="16" t="s">
        <v>441</v>
      </c>
      <c r="D346" s="7">
        <v>10457</v>
      </c>
      <c r="E346" s="7">
        <v>6</v>
      </c>
      <c r="F346" s="77">
        <v>1742.8333333333333</v>
      </c>
    </row>
    <row r="347" spans="1:6" s="241" customFormat="1" ht="12" customHeight="1" x14ac:dyDescent="0.2">
      <c r="A347" s="15">
        <v>342</v>
      </c>
      <c r="B347" s="46">
        <v>355</v>
      </c>
      <c r="C347" s="16" t="s">
        <v>553</v>
      </c>
      <c r="D347" s="7">
        <v>2000</v>
      </c>
      <c r="E347" s="7">
        <v>1</v>
      </c>
      <c r="F347" s="77">
        <v>2000</v>
      </c>
    </row>
    <row r="348" spans="1:6" s="241" customFormat="1" ht="12" customHeight="1" x14ac:dyDescent="0.2">
      <c r="A348" s="15">
        <v>343</v>
      </c>
      <c r="B348" s="46">
        <v>356</v>
      </c>
      <c r="C348" s="16" t="s">
        <v>317</v>
      </c>
      <c r="D348" s="7">
        <v>40971</v>
      </c>
      <c r="E348" s="7">
        <v>15</v>
      </c>
      <c r="F348" s="77">
        <v>2731.4</v>
      </c>
    </row>
    <row r="349" spans="1:6" s="241" customFormat="1" ht="12" customHeight="1" x14ac:dyDescent="0.2">
      <c r="A349" s="15">
        <v>344</v>
      </c>
      <c r="B349" s="46">
        <v>357</v>
      </c>
      <c r="C349" s="16" t="s">
        <v>318</v>
      </c>
      <c r="D349" s="7">
        <v>39850</v>
      </c>
      <c r="E349" s="7">
        <v>13</v>
      </c>
      <c r="F349" s="77">
        <v>3065.3846153846152</v>
      </c>
    </row>
    <row r="350" spans="1:6" s="241" customFormat="1" ht="12" customHeight="1" x14ac:dyDescent="0.2">
      <c r="A350" s="15">
        <v>345</v>
      </c>
      <c r="B350" s="46">
        <v>358</v>
      </c>
      <c r="C350" s="16" t="s">
        <v>200</v>
      </c>
      <c r="D350" s="7">
        <v>28622</v>
      </c>
      <c r="E350" s="7">
        <v>9</v>
      </c>
      <c r="F350" s="77">
        <v>3180.2222222222222</v>
      </c>
    </row>
    <row r="351" spans="1:6" s="241" customFormat="1" ht="12" customHeight="1" x14ac:dyDescent="0.2">
      <c r="A351" s="15">
        <v>346</v>
      </c>
      <c r="B351" s="46">
        <v>359</v>
      </c>
      <c r="C351" s="16" t="s">
        <v>201</v>
      </c>
      <c r="D351" s="7">
        <v>350528</v>
      </c>
      <c r="E351" s="7">
        <v>66</v>
      </c>
      <c r="F351" s="77">
        <v>5311.030303030303</v>
      </c>
    </row>
    <row r="352" spans="1:6" s="241" customFormat="1" ht="12" customHeight="1" x14ac:dyDescent="0.2">
      <c r="A352" s="15">
        <v>347</v>
      </c>
      <c r="B352" s="46">
        <v>360</v>
      </c>
      <c r="C352" s="16" t="s">
        <v>137</v>
      </c>
      <c r="D352" s="7">
        <v>39310</v>
      </c>
      <c r="E352" s="7">
        <v>13</v>
      </c>
      <c r="F352" s="77">
        <v>3023.8461538461538</v>
      </c>
    </row>
    <row r="353" spans="1:6" s="241" customFormat="1" ht="12" customHeight="1" x14ac:dyDescent="0.2">
      <c r="A353" s="15">
        <v>348</v>
      </c>
      <c r="B353" s="46">
        <v>361</v>
      </c>
      <c r="C353" s="16" t="s">
        <v>554</v>
      </c>
      <c r="D353" s="7">
        <v>5849</v>
      </c>
      <c r="E353" s="7">
        <v>3</v>
      </c>
      <c r="F353" s="77">
        <v>1949.6666666666667</v>
      </c>
    </row>
    <row r="354" spans="1:6" s="241" customFormat="1" ht="12" customHeight="1" x14ac:dyDescent="0.2">
      <c r="A354" s="15">
        <v>349</v>
      </c>
      <c r="B354" s="46">
        <v>362</v>
      </c>
      <c r="C354" s="16" t="s">
        <v>442</v>
      </c>
      <c r="D354" s="7">
        <v>20710</v>
      </c>
      <c r="E354" s="7">
        <v>4</v>
      </c>
      <c r="F354" s="77">
        <v>5177.5</v>
      </c>
    </row>
    <row r="355" spans="1:6" s="241" customFormat="1" ht="12" customHeight="1" x14ac:dyDescent="0.2">
      <c r="A355" s="15">
        <v>350</v>
      </c>
      <c r="B355" s="46">
        <v>363</v>
      </c>
      <c r="C355" s="16" t="s">
        <v>443</v>
      </c>
      <c r="D355" s="7">
        <v>123679</v>
      </c>
      <c r="E355" s="7">
        <v>11</v>
      </c>
      <c r="F355" s="77">
        <v>11243.545454545454</v>
      </c>
    </row>
    <row r="356" spans="1:6" s="241" customFormat="1" ht="12" customHeight="1" x14ac:dyDescent="0.2">
      <c r="A356" s="15">
        <v>351</v>
      </c>
      <c r="B356" s="46">
        <v>364</v>
      </c>
      <c r="C356" s="16" t="s">
        <v>555</v>
      </c>
      <c r="D356" s="7">
        <v>31868</v>
      </c>
      <c r="E356" s="7">
        <v>11</v>
      </c>
      <c r="F356" s="77">
        <v>2897.090909090909</v>
      </c>
    </row>
    <row r="357" spans="1:6" s="241" customFormat="1" ht="12" customHeight="1" x14ac:dyDescent="0.2">
      <c r="A357" s="15">
        <v>352</v>
      </c>
      <c r="B357" s="46">
        <v>365</v>
      </c>
      <c r="C357" s="16" t="s">
        <v>490</v>
      </c>
      <c r="D357" s="7">
        <v>4813</v>
      </c>
      <c r="E357" s="7">
        <v>2</v>
      </c>
      <c r="F357" s="77">
        <v>2406.5</v>
      </c>
    </row>
    <row r="358" spans="1:6" s="241" customFormat="1" ht="12" customHeight="1" x14ac:dyDescent="0.2">
      <c r="A358" s="15">
        <v>353</v>
      </c>
      <c r="B358" s="46">
        <v>366</v>
      </c>
      <c r="C358" s="16" t="s">
        <v>319</v>
      </c>
      <c r="D358" s="7">
        <v>6919</v>
      </c>
      <c r="E358" s="7">
        <v>2</v>
      </c>
      <c r="F358" s="77">
        <v>3459.5</v>
      </c>
    </row>
    <row r="359" spans="1:6" s="241" customFormat="1" ht="12" customHeight="1" x14ac:dyDescent="0.2">
      <c r="A359" s="15">
        <v>354</v>
      </c>
      <c r="B359" s="46">
        <v>367</v>
      </c>
      <c r="C359" s="16" t="s">
        <v>491</v>
      </c>
      <c r="D359" s="7">
        <v>38750</v>
      </c>
      <c r="E359" s="7">
        <v>4</v>
      </c>
      <c r="F359" s="77">
        <v>9687.5</v>
      </c>
    </row>
    <row r="360" spans="1:6" s="241" customFormat="1" ht="12" customHeight="1" x14ac:dyDescent="0.2">
      <c r="A360" s="15">
        <v>355</v>
      </c>
      <c r="B360" s="46">
        <v>368</v>
      </c>
      <c r="C360" s="16" t="s">
        <v>455</v>
      </c>
      <c r="D360" s="7">
        <v>35298</v>
      </c>
      <c r="E360" s="7">
        <v>12</v>
      </c>
      <c r="F360" s="77">
        <v>2941.5</v>
      </c>
    </row>
    <row r="361" spans="1:6" s="241" customFormat="1" ht="12" customHeight="1" x14ac:dyDescent="0.2">
      <c r="A361" s="15">
        <v>356</v>
      </c>
      <c r="B361" s="46">
        <v>369</v>
      </c>
      <c r="C361" s="16" t="s">
        <v>456</v>
      </c>
      <c r="D361" s="7">
        <v>2729</v>
      </c>
      <c r="E361" s="7">
        <v>1</v>
      </c>
      <c r="F361" s="77">
        <v>2729</v>
      </c>
    </row>
    <row r="362" spans="1:6" s="241" customFormat="1" ht="12" customHeight="1" x14ac:dyDescent="0.2">
      <c r="A362" s="15">
        <v>357</v>
      </c>
      <c r="B362" s="46">
        <v>370</v>
      </c>
      <c r="C362" s="16" t="s">
        <v>444</v>
      </c>
      <c r="D362" s="7">
        <v>52206</v>
      </c>
      <c r="E362" s="7">
        <v>18</v>
      </c>
      <c r="F362" s="77">
        <v>2900.3333333333335</v>
      </c>
    </row>
    <row r="363" spans="1:6" s="241" customFormat="1" ht="12" customHeight="1" x14ac:dyDescent="0.2">
      <c r="A363" s="15">
        <v>358</v>
      </c>
      <c r="B363" s="46">
        <v>371</v>
      </c>
      <c r="C363" s="16" t="s">
        <v>492</v>
      </c>
      <c r="D363" s="7">
        <v>19637</v>
      </c>
      <c r="E363" s="7">
        <v>5</v>
      </c>
      <c r="F363" s="77">
        <v>3927.4</v>
      </c>
    </row>
    <row r="364" spans="1:6" s="241" customFormat="1" ht="12" customHeight="1" x14ac:dyDescent="0.2">
      <c r="A364" s="15">
        <v>359</v>
      </c>
      <c r="B364" s="46">
        <v>372</v>
      </c>
      <c r="C364" s="16" t="s">
        <v>445</v>
      </c>
      <c r="D364" s="7">
        <v>35167</v>
      </c>
      <c r="E364" s="7">
        <v>3</v>
      </c>
      <c r="F364" s="77">
        <v>11722.333333333334</v>
      </c>
    </row>
    <row r="365" spans="1:6" s="241" customFormat="1" ht="12" customHeight="1" x14ac:dyDescent="0.2">
      <c r="A365" s="15">
        <v>360</v>
      </c>
      <c r="B365" s="46">
        <v>373</v>
      </c>
      <c r="C365" s="16" t="s">
        <v>446</v>
      </c>
      <c r="D365" s="7">
        <v>6865</v>
      </c>
      <c r="E365" s="7">
        <v>3</v>
      </c>
      <c r="F365" s="77">
        <v>2288.3333333333335</v>
      </c>
    </row>
    <row r="366" spans="1:6" s="241" customFormat="1" ht="12" customHeight="1" x14ac:dyDescent="0.2">
      <c r="A366" s="15">
        <v>361</v>
      </c>
      <c r="B366" s="46">
        <v>374</v>
      </c>
      <c r="C366" s="16" t="s">
        <v>493</v>
      </c>
      <c r="D366" s="7">
        <v>68335</v>
      </c>
      <c r="E366" s="7">
        <v>18</v>
      </c>
      <c r="F366" s="77">
        <v>3796.3888888888887</v>
      </c>
    </row>
    <row r="367" spans="1:6" s="241" customFormat="1" ht="12" customHeight="1" x14ac:dyDescent="0.2">
      <c r="A367" s="15">
        <v>362</v>
      </c>
      <c r="B367" s="46">
        <v>375</v>
      </c>
      <c r="C367" s="16" t="s">
        <v>320</v>
      </c>
      <c r="D367" s="7">
        <v>10662</v>
      </c>
      <c r="E367" s="7">
        <v>10</v>
      </c>
      <c r="F367" s="77">
        <v>1066.2</v>
      </c>
    </row>
    <row r="368" spans="1:6" s="241" customFormat="1" ht="12" customHeight="1" x14ac:dyDescent="0.2">
      <c r="A368" s="15">
        <v>363</v>
      </c>
      <c r="B368" s="46">
        <v>376</v>
      </c>
      <c r="C368" s="16" t="s">
        <v>447</v>
      </c>
      <c r="D368" s="7">
        <v>46998</v>
      </c>
      <c r="E368" s="7">
        <v>9</v>
      </c>
      <c r="F368" s="77">
        <v>5222</v>
      </c>
    </row>
    <row r="369" spans="1:6" s="241" customFormat="1" ht="12" customHeight="1" x14ac:dyDescent="0.2">
      <c r="A369" s="15">
        <v>364</v>
      </c>
      <c r="B369" s="46">
        <v>377</v>
      </c>
      <c r="C369" s="16" t="s">
        <v>448</v>
      </c>
      <c r="D369" s="7">
        <v>20639</v>
      </c>
      <c r="E369" s="7">
        <v>3</v>
      </c>
      <c r="F369" s="77">
        <v>6879.666666666667</v>
      </c>
    </row>
    <row r="370" spans="1:6" s="241" customFormat="1" ht="12" customHeight="1" x14ac:dyDescent="0.2">
      <c r="A370" s="15">
        <v>365</v>
      </c>
      <c r="B370" s="46">
        <v>378</v>
      </c>
      <c r="C370" s="16" t="s">
        <v>321</v>
      </c>
      <c r="D370" s="7">
        <v>21529</v>
      </c>
      <c r="E370" s="7">
        <v>9</v>
      </c>
      <c r="F370" s="77">
        <v>2392.1111111111113</v>
      </c>
    </row>
    <row r="371" spans="1:6" s="241" customFormat="1" ht="12" customHeight="1" x14ac:dyDescent="0.2">
      <c r="A371" s="15">
        <v>366</v>
      </c>
      <c r="B371" s="46">
        <v>379</v>
      </c>
      <c r="C371" s="16" t="s">
        <v>202</v>
      </c>
      <c r="D371" s="7">
        <v>151605</v>
      </c>
      <c r="E371" s="7">
        <v>19</v>
      </c>
      <c r="F371" s="77">
        <v>7979.2105263157891</v>
      </c>
    </row>
    <row r="372" spans="1:6" s="241" customFormat="1" ht="12" customHeight="1" x14ac:dyDescent="0.2">
      <c r="A372" s="15">
        <v>367</v>
      </c>
      <c r="B372" s="46">
        <v>380</v>
      </c>
      <c r="C372" s="16" t="s">
        <v>449</v>
      </c>
      <c r="D372" s="7">
        <v>4863</v>
      </c>
      <c r="E372" s="7">
        <v>2</v>
      </c>
      <c r="F372" s="77">
        <v>2431.5</v>
      </c>
    </row>
    <row r="373" spans="1:6" s="25" customFormat="1" ht="12" customHeight="1" x14ac:dyDescent="0.2">
      <c r="A373" s="88" t="s">
        <v>4</v>
      </c>
      <c r="B373" s="89" t="s">
        <v>4</v>
      </c>
      <c r="C373" s="90" t="s">
        <v>3</v>
      </c>
      <c r="D373" s="91">
        <f>SUM(D6:D372)</f>
        <v>16892369</v>
      </c>
      <c r="E373" s="91">
        <f>SUM(E6:E372)</f>
        <v>4461</v>
      </c>
      <c r="F373" s="92" t="s">
        <v>5</v>
      </c>
    </row>
  </sheetData>
  <sheetProtection algorithmName="SHA-512" hashValue="2glkdjUTunLd2Yer+RxXnlXcXZH6PLJcemSKIQppa3zI+jIGAh3NeApV8YZk9PdAxxYykX/0FBd6oN79WsEkEA==" saltValue="oTbIikpqBf1cCkINnbnEUA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66" orientation="portrait" horizontalDpi="1200" verticalDpi="1200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5">
    <tabColor rgb="FFFFFF00"/>
  </sheetPr>
  <dimension ref="A1:F381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6" t="s">
        <v>163</v>
      </c>
      <c r="B1" s="286"/>
      <c r="C1" s="286"/>
      <c r="D1" s="286"/>
      <c r="E1" s="286"/>
      <c r="F1" s="286"/>
    </row>
    <row r="2" spans="1:6" ht="21" customHeight="1" x14ac:dyDescent="0.2"/>
    <row r="3" spans="1:6" s="18" customFormat="1" ht="15" customHeight="1" x14ac:dyDescent="0.2">
      <c r="A3" s="279" t="s">
        <v>11</v>
      </c>
      <c r="B3" s="278" t="s">
        <v>1</v>
      </c>
      <c r="C3" s="278" t="s">
        <v>0</v>
      </c>
      <c r="D3" s="263" t="s">
        <v>53</v>
      </c>
      <c r="E3" s="263"/>
      <c r="F3" s="277"/>
    </row>
    <row r="4" spans="1:6" s="19" customFormat="1" ht="21" customHeight="1" x14ac:dyDescent="0.2">
      <c r="A4" s="260"/>
      <c r="B4" s="262"/>
      <c r="C4" s="262"/>
      <c r="D4" s="82" t="s">
        <v>50</v>
      </c>
      <c r="E4" s="82" t="s">
        <v>15</v>
      </c>
      <c r="F4" s="83" t="s">
        <v>16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</v>
      </c>
      <c r="C6" s="16" t="s">
        <v>322</v>
      </c>
      <c r="D6" s="7">
        <v>49100</v>
      </c>
      <c r="E6" s="7">
        <v>8</v>
      </c>
      <c r="F6" s="77">
        <v>6137.5</v>
      </c>
    </row>
    <row r="7" spans="1:6" ht="12" customHeight="1" x14ac:dyDescent="0.2">
      <c r="A7" s="15">
        <v>2</v>
      </c>
      <c r="B7" s="46">
        <v>2</v>
      </c>
      <c r="C7" s="16" t="s">
        <v>494</v>
      </c>
      <c r="D7" s="7">
        <v>145194</v>
      </c>
      <c r="E7" s="7">
        <v>16</v>
      </c>
      <c r="F7" s="77">
        <v>9074.625</v>
      </c>
    </row>
    <row r="8" spans="1:6" ht="12" customHeight="1" x14ac:dyDescent="0.2">
      <c r="A8" s="15">
        <v>3</v>
      </c>
      <c r="B8" s="46">
        <v>3</v>
      </c>
      <c r="C8" s="16" t="s">
        <v>203</v>
      </c>
      <c r="D8" s="7">
        <v>147700</v>
      </c>
      <c r="E8" s="7">
        <v>14</v>
      </c>
      <c r="F8" s="77">
        <v>10550</v>
      </c>
    </row>
    <row r="9" spans="1:6" ht="12" customHeight="1" x14ac:dyDescent="0.2">
      <c r="A9" s="15">
        <v>4</v>
      </c>
      <c r="B9" s="46">
        <v>4</v>
      </c>
      <c r="C9" s="16" t="s">
        <v>323</v>
      </c>
      <c r="D9" s="7">
        <v>101165</v>
      </c>
      <c r="E9" s="7">
        <v>9</v>
      </c>
      <c r="F9" s="77">
        <v>11240.555555555555</v>
      </c>
    </row>
    <row r="10" spans="1:6" s="246" customFormat="1" ht="12" customHeight="1" x14ac:dyDescent="0.2">
      <c r="A10" s="15">
        <v>5</v>
      </c>
      <c r="B10" s="46">
        <v>5</v>
      </c>
      <c r="C10" s="16" t="s">
        <v>204</v>
      </c>
      <c r="D10" s="7">
        <v>76000</v>
      </c>
      <c r="E10" s="7">
        <v>10</v>
      </c>
      <c r="F10" s="77">
        <v>7600</v>
      </c>
    </row>
    <row r="11" spans="1:6" s="246" customFormat="1" ht="12" customHeight="1" x14ac:dyDescent="0.2">
      <c r="A11" s="15">
        <v>6</v>
      </c>
      <c r="B11" s="46">
        <v>6</v>
      </c>
      <c r="C11" s="16" t="s">
        <v>205</v>
      </c>
      <c r="D11" s="7">
        <v>56119</v>
      </c>
      <c r="E11" s="7">
        <v>6</v>
      </c>
      <c r="F11" s="77">
        <v>9353.1666666666661</v>
      </c>
    </row>
    <row r="12" spans="1:6" s="246" customFormat="1" ht="12" customHeight="1" x14ac:dyDescent="0.2">
      <c r="A12" s="15">
        <v>7</v>
      </c>
      <c r="B12" s="46">
        <v>7</v>
      </c>
      <c r="C12" s="16" t="s">
        <v>495</v>
      </c>
      <c r="D12" s="7">
        <v>14992</v>
      </c>
      <c r="E12" s="7">
        <v>1</v>
      </c>
      <c r="F12" s="77">
        <v>14992</v>
      </c>
    </row>
    <row r="13" spans="1:6" s="246" customFormat="1" ht="12" customHeight="1" x14ac:dyDescent="0.2">
      <c r="A13" s="15">
        <v>8</v>
      </c>
      <c r="B13" s="46">
        <v>8</v>
      </c>
      <c r="C13" s="16" t="s">
        <v>324</v>
      </c>
      <c r="D13" s="7">
        <v>501623</v>
      </c>
      <c r="E13" s="7">
        <v>26</v>
      </c>
      <c r="F13" s="77">
        <v>19293.192307692309</v>
      </c>
    </row>
    <row r="14" spans="1:6" s="246" customFormat="1" ht="12" customHeight="1" x14ac:dyDescent="0.2">
      <c r="A14" s="15">
        <v>9</v>
      </c>
      <c r="B14" s="46">
        <v>9</v>
      </c>
      <c r="C14" s="16" t="s">
        <v>325</v>
      </c>
      <c r="D14" s="7">
        <v>98180</v>
      </c>
      <c r="E14" s="7">
        <v>10</v>
      </c>
      <c r="F14" s="77">
        <v>9818</v>
      </c>
    </row>
    <row r="15" spans="1:6" s="246" customFormat="1" ht="12" customHeight="1" x14ac:dyDescent="0.2">
      <c r="A15" s="15">
        <v>10</v>
      </c>
      <c r="B15" s="46">
        <v>10</v>
      </c>
      <c r="C15" s="16" t="s">
        <v>206</v>
      </c>
      <c r="D15" s="7">
        <v>183882</v>
      </c>
      <c r="E15" s="7">
        <v>14</v>
      </c>
      <c r="F15" s="77">
        <v>13134.428571428571</v>
      </c>
    </row>
    <row r="16" spans="1:6" s="246" customFormat="1" ht="12" customHeight="1" x14ac:dyDescent="0.2">
      <c r="A16" s="15">
        <v>11</v>
      </c>
      <c r="B16" s="46">
        <v>11</v>
      </c>
      <c r="C16" s="16" t="s">
        <v>207</v>
      </c>
      <c r="D16" s="7">
        <v>100138</v>
      </c>
      <c r="E16" s="7">
        <v>9</v>
      </c>
      <c r="F16" s="77">
        <v>11126.444444444445</v>
      </c>
    </row>
    <row r="17" spans="1:6" s="246" customFormat="1" ht="12" customHeight="1" x14ac:dyDescent="0.2">
      <c r="A17" s="15">
        <v>12</v>
      </c>
      <c r="B17" s="46">
        <v>12</v>
      </c>
      <c r="C17" s="16" t="s">
        <v>460</v>
      </c>
      <c r="D17" s="7">
        <v>54280</v>
      </c>
      <c r="E17" s="7">
        <v>3</v>
      </c>
      <c r="F17" s="77">
        <v>18093.333333333332</v>
      </c>
    </row>
    <row r="18" spans="1:6" s="246" customFormat="1" ht="12" customHeight="1" x14ac:dyDescent="0.2">
      <c r="A18" s="15">
        <v>13</v>
      </c>
      <c r="B18" s="46">
        <v>14</v>
      </c>
      <c r="C18" s="16" t="s">
        <v>461</v>
      </c>
      <c r="D18" s="7">
        <v>400051</v>
      </c>
      <c r="E18" s="7">
        <v>23</v>
      </c>
      <c r="F18" s="77">
        <v>17393.521739130436</v>
      </c>
    </row>
    <row r="19" spans="1:6" s="246" customFormat="1" ht="12" customHeight="1" x14ac:dyDescent="0.2">
      <c r="A19" s="15">
        <v>14</v>
      </c>
      <c r="B19" s="46">
        <v>15</v>
      </c>
      <c r="C19" s="16" t="s">
        <v>496</v>
      </c>
      <c r="D19" s="7">
        <v>108275</v>
      </c>
      <c r="E19" s="7">
        <v>7</v>
      </c>
      <c r="F19" s="77">
        <v>15467.857142857143</v>
      </c>
    </row>
    <row r="20" spans="1:6" s="246" customFormat="1" ht="12" customHeight="1" x14ac:dyDescent="0.2">
      <c r="A20" s="15">
        <v>15</v>
      </c>
      <c r="B20" s="46">
        <v>16</v>
      </c>
      <c r="C20" s="16" t="s">
        <v>326</v>
      </c>
      <c r="D20" s="7">
        <v>60500</v>
      </c>
      <c r="E20" s="7">
        <v>4</v>
      </c>
      <c r="F20" s="77">
        <v>15125</v>
      </c>
    </row>
    <row r="21" spans="1:6" s="246" customFormat="1" ht="12" customHeight="1" x14ac:dyDescent="0.2">
      <c r="A21" s="15">
        <v>16</v>
      </c>
      <c r="B21" s="46">
        <v>17</v>
      </c>
      <c r="C21" s="16" t="s">
        <v>327</v>
      </c>
      <c r="D21" s="7">
        <v>48000</v>
      </c>
      <c r="E21" s="7">
        <v>2</v>
      </c>
      <c r="F21" s="77">
        <v>24000</v>
      </c>
    </row>
    <row r="22" spans="1:6" s="246" customFormat="1" ht="12" customHeight="1" x14ac:dyDescent="0.2">
      <c r="A22" s="15">
        <v>17</v>
      </c>
      <c r="B22" s="46">
        <v>18</v>
      </c>
      <c r="C22" s="16" t="s">
        <v>209</v>
      </c>
      <c r="D22" s="7">
        <v>35000</v>
      </c>
      <c r="E22" s="7">
        <v>1</v>
      </c>
      <c r="F22" s="77">
        <v>35000</v>
      </c>
    </row>
    <row r="23" spans="1:6" ht="12" customHeight="1" x14ac:dyDescent="0.2">
      <c r="A23" s="15">
        <v>18</v>
      </c>
      <c r="B23" s="46">
        <v>19</v>
      </c>
      <c r="C23" s="16" t="s">
        <v>210</v>
      </c>
      <c r="D23" s="7">
        <v>224993</v>
      </c>
      <c r="E23" s="7">
        <v>11</v>
      </c>
      <c r="F23" s="77">
        <v>20453.909090909092</v>
      </c>
    </row>
    <row r="24" spans="1:6" ht="12" customHeight="1" x14ac:dyDescent="0.2">
      <c r="A24" s="15">
        <v>19</v>
      </c>
      <c r="B24" s="46">
        <v>20</v>
      </c>
      <c r="C24" s="16" t="s">
        <v>328</v>
      </c>
      <c r="D24" s="7">
        <v>102774</v>
      </c>
      <c r="E24" s="7">
        <v>7</v>
      </c>
      <c r="F24" s="77">
        <v>14682</v>
      </c>
    </row>
    <row r="25" spans="1:6" ht="12" customHeight="1" x14ac:dyDescent="0.2">
      <c r="A25" s="15">
        <v>20</v>
      </c>
      <c r="B25" s="46">
        <v>21</v>
      </c>
      <c r="C25" s="16" t="s">
        <v>497</v>
      </c>
      <c r="D25" s="7">
        <v>216842</v>
      </c>
      <c r="E25" s="7">
        <v>14</v>
      </c>
      <c r="F25" s="77">
        <v>15488.714285714286</v>
      </c>
    </row>
    <row r="26" spans="1:6" ht="12" customHeight="1" x14ac:dyDescent="0.2">
      <c r="A26" s="15">
        <v>21</v>
      </c>
      <c r="B26" s="46">
        <v>22</v>
      </c>
      <c r="C26" s="16" t="s">
        <v>211</v>
      </c>
      <c r="D26" s="7">
        <v>34600</v>
      </c>
      <c r="E26" s="7">
        <v>4</v>
      </c>
      <c r="F26" s="77">
        <v>8650</v>
      </c>
    </row>
    <row r="27" spans="1:6" ht="12" customHeight="1" x14ac:dyDescent="0.2">
      <c r="A27" s="15">
        <v>22</v>
      </c>
      <c r="B27" s="46">
        <v>23</v>
      </c>
      <c r="C27" s="16" t="s">
        <v>498</v>
      </c>
      <c r="D27" s="7">
        <v>105008</v>
      </c>
      <c r="E27" s="7">
        <v>6</v>
      </c>
      <c r="F27" s="77">
        <v>17501.333333333332</v>
      </c>
    </row>
    <row r="28" spans="1:6" ht="12" customHeight="1" x14ac:dyDescent="0.2">
      <c r="A28" s="15">
        <v>23</v>
      </c>
      <c r="B28" s="46">
        <v>24</v>
      </c>
      <c r="C28" s="16" t="s">
        <v>462</v>
      </c>
      <c r="D28" s="7">
        <v>204218</v>
      </c>
      <c r="E28" s="7">
        <v>16</v>
      </c>
      <c r="F28" s="77">
        <v>12763.625</v>
      </c>
    </row>
    <row r="29" spans="1:6" ht="12" customHeight="1" x14ac:dyDescent="0.2">
      <c r="A29" s="15">
        <v>24</v>
      </c>
      <c r="B29" s="46">
        <v>25</v>
      </c>
      <c r="C29" s="16" t="s">
        <v>212</v>
      </c>
      <c r="D29" s="7">
        <v>48552</v>
      </c>
      <c r="E29" s="7">
        <v>3</v>
      </c>
      <c r="F29" s="77">
        <v>16184</v>
      </c>
    </row>
    <row r="30" spans="1:6" ht="12" customHeight="1" x14ac:dyDescent="0.2">
      <c r="A30" s="15">
        <v>25</v>
      </c>
      <c r="B30" s="46">
        <v>26</v>
      </c>
      <c r="C30" s="16" t="s">
        <v>213</v>
      </c>
      <c r="D30" s="7">
        <v>32705</v>
      </c>
      <c r="E30" s="7">
        <v>3</v>
      </c>
      <c r="F30" s="77">
        <v>10901.666666666666</v>
      </c>
    </row>
    <row r="31" spans="1:6" ht="12" customHeight="1" x14ac:dyDescent="0.2">
      <c r="A31" s="15">
        <v>26</v>
      </c>
      <c r="B31" s="46">
        <v>27</v>
      </c>
      <c r="C31" s="16" t="s">
        <v>457</v>
      </c>
      <c r="D31" s="7">
        <v>165467</v>
      </c>
      <c r="E31" s="7">
        <v>13</v>
      </c>
      <c r="F31" s="77">
        <v>12728.23076923077</v>
      </c>
    </row>
    <row r="32" spans="1:6" ht="12" customHeight="1" x14ac:dyDescent="0.2">
      <c r="A32" s="15">
        <v>27</v>
      </c>
      <c r="B32" s="46">
        <v>28</v>
      </c>
      <c r="C32" s="16" t="s">
        <v>214</v>
      </c>
      <c r="D32" s="7">
        <v>296891</v>
      </c>
      <c r="E32" s="7">
        <v>11</v>
      </c>
      <c r="F32" s="77">
        <v>26990.090909090908</v>
      </c>
    </row>
    <row r="33" spans="1:6" ht="12" customHeight="1" x14ac:dyDescent="0.2">
      <c r="A33" s="15">
        <v>28</v>
      </c>
      <c r="B33" s="46">
        <v>29</v>
      </c>
      <c r="C33" s="16" t="s">
        <v>463</v>
      </c>
      <c r="D33" s="7">
        <v>232439</v>
      </c>
      <c r="E33" s="7">
        <v>13</v>
      </c>
      <c r="F33" s="77">
        <v>17879.923076923078</v>
      </c>
    </row>
    <row r="34" spans="1:6" ht="12" customHeight="1" x14ac:dyDescent="0.2">
      <c r="A34" s="15">
        <v>29</v>
      </c>
      <c r="B34" s="46">
        <v>30</v>
      </c>
      <c r="C34" s="16" t="s">
        <v>215</v>
      </c>
      <c r="D34" s="7">
        <v>1009731</v>
      </c>
      <c r="E34" s="7">
        <v>53</v>
      </c>
      <c r="F34" s="77">
        <v>19051.528301886792</v>
      </c>
    </row>
    <row r="35" spans="1:6" ht="12" customHeight="1" x14ac:dyDescent="0.2">
      <c r="A35" s="15">
        <v>30</v>
      </c>
      <c r="B35" s="46">
        <v>31</v>
      </c>
      <c r="C35" s="16" t="s">
        <v>216</v>
      </c>
      <c r="D35" s="7">
        <v>51699</v>
      </c>
      <c r="E35" s="7">
        <v>7</v>
      </c>
      <c r="F35" s="77">
        <v>7385.5714285714284</v>
      </c>
    </row>
    <row r="36" spans="1:6" ht="12" customHeight="1" x14ac:dyDescent="0.2">
      <c r="A36" s="15">
        <v>31</v>
      </c>
      <c r="B36" s="46">
        <v>32</v>
      </c>
      <c r="C36" s="16" t="s">
        <v>499</v>
      </c>
      <c r="D36" s="7">
        <v>61990</v>
      </c>
      <c r="E36" s="7">
        <v>7</v>
      </c>
      <c r="F36" s="77">
        <v>8855.7142857142862</v>
      </c>
    </row>
    <row r="37" spans="1:6" ht="12" customHeight="1" x14ac:dyDescent="0.2">
      <c r="A37" s="15">
        <v>32</v>
      </c>
      <c r="B37" s="46">
        <v>33</v>
      </c>
      <c r="C37" s="16" t="s">
        <v>217</v>
      </c>
      <c r="D37" s="7">
        <v>83274</v>
      </c>
      <c r="E37" s="7">
        <v>10</v>
      </c>
      <c r="F37" s="77">
        <v>8327.4</v>
      </c>
    </row>
    <row r="38" spans="1:6" ht="12" customHeight="1" x14ac:dyDescent="0.2">
      <c r="A38" s="15">
        <v>33</v>
      </c>
      <c r="B38" s="46">
        <v>34</v>
      </c>
      <c r="C38" s="16" t="s">
        <v>329</v>
      </c>
      <c r="D38" s="7">
        <v>38000</v>
      </c>
      <c r="E38" s="7">
        <v>5</v>
      </c>
      <c r="F38" s="77">
        <v>7600</v>
      </c>
    </row>
    <row r="39" spans="1:6" ht="12" customHeight="1" x14ac:dyDescent="0.2">
      <c r="A39" s="15">
        <v>34</v>
      </c>
      <c r="B39" s="46">
        <v>35</v>
      </c>
      <c r="C39" s="16" t="s">
        <v>330</v>
      </c>
      <c r="D39" s="7">
        <v>50454</v>
      </c>
      <c r="E39" s="7">
        <v>9</v>
      </c>
      <c r="F39" s="77">
        <v>5606</v>
      </c>
    </row>
    <row r="40" spans="1:6" ht="12" customHeight="1" x14ac:dyDescent="0.2">
      <c r="A40" s="15">
        <v>35</v>
      </c>
      <c r="B40" s="46">
        <v>36</v>
      </c>
      <c r="C40" s="16" t="s">
        <v>331</v>
      </c>
      <c r="D40" s="7">
        <v>59150</v>
      </c>
      <c r="E40" s="7">
        <v>9</v>
      </c>
      <c r="F40" s="77">
        <v>6572.2222222222226</v>
      </c>
    </row>
    <row r="41" spans="1:6" ht="12" customHeight="1" x14ac:dyDescent="0.2">
      <c r="A41" s="15">
        <v>36</v>
      </c>
      <c r="B41" s="46">
        <v>37</v>
      </c>
      <c r="C41" s="16" t="s">
        <v>464</v>
      </c>
      <c r="D41" s="7">
        <v>331992</v>
      </c>
      <c r="E41" s="7">
        <v>40</v>
      </c>
      <c r="F41" s="77">
        <v>8299.7999999999993</v>
      </c>
    </row>
    <row r="42" spans="1:6" ht="12" customHeight="1" x14ac:dyDescent="0.2">
      <c r="A42" s="15">
        <v>37</v>
      </c>
      <c r="B42" s="46">
        <v>39</v>
      </c>
      <c r="C42" s="16" t="s">
        <v>218</v>
      </c>
      <c r="D42" s="7">
        <v>11449</v>
      </c>
      <c r="E42" s="7">
        <v>7</v>
      </c>
      <c r="F42" s="77">
        <v>1635.5714285714287</v>
      </c>
    </row>
    <row r="43" spans="1:6" ht="12" customHeight="1" x14ac:dyDescent="0.2">
      <c r="A43" s="15">
        <v>38</v>
      </c>
      <c r="B43" s="46">
        <v>40</v>
      </c>
      <c r="C43" s="16" t="s">
        <v>501</v>
      </c>
      <c r="D43" s="7">
        <v>117020</v>
      </c>
      <c r="E43" s="7">
        <v>32</v>
      </c>
      <c r="F43" s="77">
        <v>3656.875</v>
      </c>
    </row>
    <row r="44" spans="1:6" ht="12" customHeight="1" x14ac:dyDescent="0.2">
      <c r="A44" s="15">
        <v>39</v>
      </c>
      <c r="B44" s="46">
        <v>42</v>
      </c>
      <c r="C44" s="16" t="s">
        <v>333</v>
      </c>
      <c r="D44" s="7">
        <v>50000</v>
      </c>
      <c r="E44" s="7">
        <v>6</v>
      </c>
      <c r="F44" s="77">
        <v>8333.3333333333339</v>
      </c>
    </row>
    <row r="45" spans="1:6" ht="12" customHeight="1" x14ac:dyDescent="0.2">
      <c r="A45" s="15">
        <v>40</v>
      </c>
      <c r="B45" s="46">
        <v>43</v>
      </c>
      <c r="C45" s="16" t="s">
        <v>334</v>
      </c>
      <c r="D45" s="7">
        <v>23960</v>
      </c>
      <c r="E45" s="7">
        <v>6</v>
      </c>
      <c r="F45" s="77">
        <v>3993.3333333333335</v>
      </c>
    </row>
    <row r="46" spans="1:6" ht="12" customHeight="1" x14ac:dyDescent="0.2">
      <c r="A46" s="15">
        <v>41</v>
      </c>
      <c r="B46" s="46">
        <v>44</v>
      </c>
      <c r="C46" s="16" t="s">
        <v>335</v>
      </c>
      <c r="D46" s="7">
        <v>272186</v>
      </c>
      <c r="E46" s="7">
        <v>16</v>
      </c>
      <c r="F46" s="77">
        <v>17011.625</v>
      </c>
    </row>
    <row r="47" spans="1:6" ht="12" customHeight="1" x14ac:dyDescent="0.2">
      <c r="A47" s="15">
        <v>42</v>
      </c>
      <c r="B47" s="46">
        <v>45</v>
      </c>
      <c r="C47" s="16" t="s">
        <v>219</v>
      </c>
      <c r="D47" s="7">
        <v>140038</v>
      </c>
      <c r="E47" s="7">
        <v>13</v>
      </c>
      <c r="F47" s="77">
        <v>10772.153846153846</v>
      </c>
    </row>
    <row r="48" spans="1:6" ht="12" customHeight="1" x14ac:dyDescent="0.2">
      <c r="A48" s="15">
        <v>43</v>
      </c>
      <c r="B48" s="46">
        <v>46</v>
      </c>
      <c r="C48" s="16" t="s">
        <v>220</v>
      </c>
      <c r="D48" s="7">
        <v>68000</v>
      </c>
      <c r="E48" s="7">
        <v>12</v>
      </c>
      <c r="F48" s="77">
        <v>5666.666666666667</v>
      </c>
    </row>
    <row r="49" spans="1:6" ht="12" customHeight="1" x14ac:dyDescent="0.2">
      <c r="A49" s="15">
        <v>44</v>
      </c>
      <c r="B49" s="46">
        <v>47</v>
      </c>
      <c r="C49" s="16" t="s">
        <v>502</v>
      </c>
      <c r="D49" s="7">
        <v>20762</v>
      </c>
      <c r="E49" s="7">
        <v>3</v>
      </c>
      <c r="F49" s="77">
        <v>6920.666666666667</v>
      </c>
    </row>
    <row r="50" spans="1:6" ht="12" customHeight="1" x14ac:dyDescent="0.2">
      <c r="A50" s="15">
        <v>45</v>
      </c>
      <c r="B50" s="46">
        <v>48</v>
      </c>
      <c r="C50" s="16" t="s">
        <v>336</v>
      </c>
      <c r="D50" s="7">
        <v>184840</v>
      </c>
      <c r="E50" s="7">
        <v>11</v>
      </c>
      <c r="F50" s="77">
        <v>16803.636363636364</v>
      </c>
    </row>
    <row r="51" spans="1:6" ht="12" customHeight="1" x14ac:dyDescent="0.2">
      <c r="A51" s="15">
        <v>46</v>
      </c>
      <c r="B51" s="46">
        <v>49</v>
      </c>
      <c r="C51" s="16" t="s">
        <v>337</v>
      </c>
      <c r="D51" s="7">
        <v>105848</v>
      </c>
      <c r="E51" s="7">
        <v>21</v>
      </c>
      <c r="F51" s="77">
        <v>5040.3809523809523</v>
      </c>
    </row>
    <row r="52" spans="1:6" ht="12" customHeight="1" x14ac:dyDescent="0.2">
      <c r="A52" s="15">
        <v>47</v>
      </c>
      <c r="B52" s="46">
        <v>50</v>
      </c>
      <c r="C52" s="16" t="s">
        <v>221</v>
      </c>
      <c r="D52" s="7">
        <v>521824</v>
      </c>
      <c r="E52" s="7">
        <v>97</v>
      </c>
      <c r="F52" s="77">
        <v>5379.6288659793818</v>
      </c>
    </row>
    <row r="53" spans="1:6" ht="12" customHeight="1" x14ac:dyDescent="0.2">
      <c r="A53" s="15">
        <v>48</v>
      </c>
      <c r="B53" s="46">
        <v>51</v>
      </c>
      <c r="C53" s="16" t="s">
        <v>222</v>
      </c>
      <c r="D53" s="7">
        <v>45953</v>
      </c>
      <c r="E53" s="7">
        <v>11</v>
      </c>
      <c r="F53" s="77">
        <v>4177.545454545455</v>
      </c>
    </row>
    <row r="54" spans="1:6" ht="12" customHeight="1" x14ac:dyDescent="0.2">
      <c r="A54" s="15">
        <v>49</v>
      </c>
      <c r="B54" s="46">
        <v>52</v>
      </c>
      <c r="C54" s="16" t="s">
        <v>127</v>
      </c>
      <c r="D54" s="7">
        <v>350745</v>
      </c>
      <c r="E54" s="7">
        <v>48</v>
      </c>
      <c r="F54" s="77">
        <v>7307.1875</v>
      </c>
    </row>
    <row r="55" spans="1:6" ht="12" customHeight="1" x14ac:dyDescent="0.2">
      <c r="A55" s="15">
        <v>50</v>
      </c>
      <c r="B55" s="46">
        <v>53</v>
      </c>
      <c r="C55" s="16" t="s">
        <v>223</v>
      </c>
      <c r="D55" s="7">
        <v>268727</v>
      </c>
      <c r="E55" s="7">
        <v>29</v>
      </c>
      <c r="F55" s="77">
        <v>9266.4482758620688</v>
      </c>
    </row>
    <row r="56" spans="1:6" ht="12" customHeight="1" x14ac:dyDescent="0.2">
      <c r="A56" s="15">
        <v>51</v>
      </c>
      <c r="B56" s="46">
        <v>54</v>
      </c>
      <c r="C56" s="16" t="s">
        <v>224</v>
      </c>
      <c r="D56" s="7">
        <v>81993</v>
      </c>
      <c r="E56" s="7">
        <v>15</v>
      </c>
      <c r="F56" s="77">
        <v>5466.2</v>
      </c>
    </row>
    <row r="57" spans="1:6" ht="12" customHeight="1" x14ac:dyDescent="0.2">
      <c r="A57" s="15">
        <v>52</v>
      </c>
      <c r="B57" s="46">
        <v>55</v>
      </c>
      <c r="C57" s="16" t="s">
        <v>225</v>
      </c>
      <c r="D57" s="7">
        <v>153027</v>
      </c>
      <c r="E57" s="7">
        <v>17</v>
      </c>
      <c r="F57" s="77">
        <v>9001.5882352941171</v>
      </c>
    </row>
    <row r="58" spans="1:6" ht="12" customHeight="1" x14ac:dyDescent="0.2">
      <c r="A58" s="15">
        <v>53</v>
      </c>
      <c r="B58" s="46">
        <v>56</v>
      </c>
      <c r="C58" s="16" t="s">
        <v>338</v>
      </c>
      <c r="D58" s="7">
        <v>261369</v>
      </c>
      <c r="E58" s="7">
        <v>33</v>
      </c>
      <c r="F58" s="77">
        <v>7920.272727272727</v>
      </c>
    </row>
    <row r="59" spans="1:6" ht="12" customHeight="1" x14ac:dyDescent="0.2">
      <c r="A59" s="15">
        <v>54</v>
      </c>
      <c r="B59" s="46">
        <v>57</v>
      </c>
      <c r="C59" s="16" t="s">
        <v>226</v>
      </c>
      <c r="D59" s="7">
        <v>197041</v>
      </c>
      <c r="E59" s="7">
        <v>18</v>
      </c>
      <c r="F59" s="77">
        <v>10946.722222222223</v>
      </c>
    </row>
    <row r="60" spans="1:6" ht="12" customHeight="1" x14ac:dyDescent="0.2">
      <c r="A60" s="15">
        <v>55</v>
      </c>
      <c r="B60" s="46">
        <v>58</v>
      </c>
      <c r="C60" s="16" t="s">
        <v>339</v>
      </c>
      <c r="D60" s="7">
        <v>61225</v>
      </c>
      <c r="E60" s="7">
        <v>8</v>
      </c>
      <c r="F60" s="77">
        <v>7653.125</v>
      </c>
    </row>
    <row r="61" spans="1:6" ht="12" customHeight="1" x14ac:dyDescent="0.2">
      <c r="A61" s="15">
        <v>56</v>
      </c>
      <c r="B61" s="46">
        <v>59</v>
      </c>
      <c r="C61" s="16" t="s">
        <v>340</v>
      </c>
      <c r="D61" s="7">
        <v>205607</v>
      </c>
      <c r="E61" s="7">
        <v>24</v>
      </c>
      <c r="F61" s="77">
        <v>8566.9583333333339</v>
      </c>
    </row>
    <row r="62" spans="1:6" ht="12" customHeight="1" x14ac:dyDescent="0.2">
      <c r="A62" s="15">
        <v>57</v>
      </c>
      <c r="B62" s="46">
        <v>60</v>
      </c>
      <c r="C62" s="16" t="s">
        <v>227</v>
      </c>
      <c r="D62" s="7">
        <v>279500</v>
      </c>
      <c r="E62" s="7">
        <v>32</v>
      </c>
      <c r="F62" s="77">
        <v>8734.375</v>
      </c>
    </row>
    <row r="63" spans="1:6" ht="12" customHeight="1" x14ac:dyDescent="0.2">
      <c r="A63" s="15">
        <v>58</v>
      </c>
      <c r="B63" s="46">
        <v>61</v>
      </c>
      <c r="C63" s="16" t="s">
        <v>503</v>
      </c>
      <c r="D63" s="7">
        <v>79709</v>
      </c>
      <c r="E63" s="7">
        <v>10</v>
      </c>
      <c r="F63" s="77">
        <v>7970.9</v>
      </c>
    </row>
    <row r="64" spans="1:6" ht="12" customHeight="1" x14ac:dyDescent="0.2">
      <c r="A64" s="15">
        <v>59</v>
      </c>
      <c r="B64" s="46">
        <v>62</v>
      </c>
      <c r="C64" s="16" t="s">
        <v>341</v>
      </c>
      <c r="D64" s="7">
        <v>179142</v>
      </c>
      <c r="E64" s="7">
        <v>22</v>
      </c>
      <c r="F64" s="77">
        <v>8142.818181818182</v>
      </c>
    </row>
    <row r="65" spans="1:6" ht="12" customHeight="1" x14ac:dyDescent="0.2">
      <c r="A65" s="15">
        <v>60</v>
      </c>
      <c r="B65" s="46">
        <v>63</v>
      </c>
      <c r="C65" s="16" t="s">
        <v>342</v>
      </c>
      <c r="D65" s="7">
        <v>138000</v>
      </c>
      <c r="E65" s="7">
        <v>11</v>
      </c>
      <c r="F65" s="77">
        <v>12545.454545454546</v>
      </c>
    </row>
    <row r="66" spans="1:6" ht="12" customHeight="1" x14ac:dyDescent="0.2">
      <c r="A66" s="15">
        <v>61</v>
      </c>
      <c r="B66" s="46">
        <v>64</v>
      </c>
      <c r="C66" s="16" t="s">
        <v>228</v>
      </c>
      <c r="D66" s="7">
        <v>64523</v>
      </c>
      <c r="E66" s="7">
        <v>4</v>
      </c>
      <c r="F66" s="77">
        <v>16130.75</v>
      </c>
    </row>
    <row r="67" spans="1:6" ht="12" customHeight="1" x14ac:dyDescent="0.2">
      <c r="A67" s="15">
        <v>62</v>
      </c>
      <c r="B67" s="46">
        <v>65</v>
      </c>
      <c r="C67" s="16" t="s">
        <v>229</v>
      </c>
      <c r="D67" s="7">
        <v>55700</v>
      </c>
      <c r="E67" s="7">
        <v>11</v>
      </c>
      <c r="F67" s="77">
        <v>5063.636363636364</v>
      </c>
    </row>
    <row r="68" spans="1:6" ht="12" customHeight="1" x14ac:dyDescent="0.2">
      <c r="A68" s="15">
        <v>63</v>
      </c>
      <c r="B68" s="46">
        <v>66</v>
      </c>
      <c r="C68" s="16" t="s">
        <v>230</v>
      </c>
      <c r="D68" s="7">
        <v>210115</v>
      </c>
      <c r="E68" s="7">
        <v>13</v>
      </c>
      <c r="F68" s="77">
        <v>16162.692307692309</v>
      </c>
    </row>
    <row r="69" spans="1:6" ht="12" customHeight="1" x14ac:dyDescent="0.2">
      <c r="A69" s="15">
        <v>64</v>
      </c>
      <c r="B69" s="46">
        <v>67</v>
      </c>
      <c r="C69" s="16" t="s">
        <v>343</v>
      </c>
      <c r="D69" s="7">
        <v>266492</v>
      </c>
      <c r="E69" s="7">
        <v>38</v>
      </c>
      <c r="F69" s="77">
        <v>7012.9473684210525</v>
      </c>
    </row>
    <row r="70" spans="1:6" ht="12" customHeight="1" x14ac:dyDescent="0.2">
      <c r="A70" s="15">
        <v>65</v>
      </c>
      <c r="B70" s="46">
        <v>68</v>
      </c>
      <c r="C70" s="16" t="s">
        <v>344</v>
      </c>
      <c r="D70" s="7">
        <v>139498</v>
      </c>
      <c r="E70" s="7">
        <v>20</v>
      </c>
      <c r="F70" s="77">
        <v>6974.9</v>
      </c>
    </row>
    <row r="71" spans="1:6" ht="12" customHeight="1" x14ac:dyDescent="0.2">
      <c r="A71" s="15">
        <v>66</v>
      </c>
      <c r="B71" s="46">
        <v>69</v>
      </c>
      <c r="C71" s="16" t="s">
        <v>345</v>
      </c>
      <c r="D71" s="7">
        <v>37742</v>
      </c>
      <c r="E71" s="7">
        <v>7</v>
      </c>
      <c r="F71" s="77">
        <v>5391.7142857142853</v>
      </c>
    </row>
    <row r="72" spans="1:6" ht="12" customHeight="1" x14ac:dyDescent="0.2">
      <c r="A72" s="15">
        <v>67</v>
      </c>
      <c r="B72" s="46">
        <v>70</v>
      </c>
      <c r="C72" s="16" t="s">
        <v>465</v>
      </c>
      <c r="D72" s="7">
        <v>83271</v>
      </c>
      <c r="E72" s="7">
        <v>10</v>
      </c>
      <c r="F72" s="77">
        <v>8327.1</v>
      </c>
    </row>
    <row r="73" spans="1:6" ht="12" customHeight="1" x14ac:dyDescent="0.2">
      <c r="A73" s="15">
        <v>68</v>
      </c>
      <c r="B73" s="46">
        <v>71</v>
      </c>
      <c r="C73" s="16" t="s">
        <v>231</v>
      </c>
      <c r="D73" s="7">
        <v>164260</v>
      </c>
      <c r="E73" s="7">
        <v>18</v>
      </c>
      <c r="F73" s="77">
        <v>9125.5555555555547</v>
      </c>
    </row>
    <row r="74" spans="1:6" ht="12" customHeight="1" x14ac:dyDescent="0.2">
      <c r="A74" s="15">
        <v>69</v>
      </c>
      <c r="B74" s="46">
        <v>72</v>
      </c>
      <c r="C74" s="16" t="s">
        <v>466</v>
      </c>
      <c r="D74" s="7">
        <v>87390</v>
      </c>
      <c r="E74" s="7">
        <v>7</v>
      </c>
      <c r="F74" s="77">
        <v>12484.285714285714</v>
      </c>
    </row>
    <row r="75" spans="1:6" ht="12" customHeight="1" x14ac:dyDescent="0.2">
      <c r="A75" s="15">
        <v>70</v>
      </c>
      <c r="B75" s="46">
        <v>73</v>
      </c>
      <c r="C75" s="16" t="s">
        <v>232</v>
      </c>
      <c r="D75" s="7">
        <v>288134</v>
      </c>
      <c r="E75" s="7">
        <v>22</v>
      </c>
      <c r="F75" s="77">
        <v>13097</v>
      </c>
    </row>
    <row r="76" spans="1:6" ht="12" customHeight="1" x14ac:dyDescent="0.2">
      <c r="A76" s="15">
        <v>71</v>
      </c>
      <c r="B76" s="46">
        <v>74</v>
      </c>
      <c r="C76" s="16" t="s">
        <v>233</v>
      </c>
      <c r="D76" s="7">
        <v>104786</v>
      </c>
      <c r="E76" s="7">
        <v>7</v>
      </c>
      <c r="F76" s="77">
        <v>14969.428571428571</v>
      </c>
    </row>
    <row r="77" spans="1:6" ht="12" customHeight="1" x14ac:dyDescent="0.2">
      <c r="A77" s="15">
        <v>72</v>
      </c>
      <c r="B77" s="46">
        <v>75</v>
      </c>
      <c r="C77" s="16" t="s">
        <v>346</v>
      </c>
      <c r="D77" s="7">
        <v>182144</v>
      </c>
      <c r="E77" s="7">
        <v>32</v>
      </c>
      <c r="F77" s="77">
        <v>5692</v>
      </c>
    </row>
    <row r="78" spans="1:6" ht="12" customHeight="1" x14ac:dyDescent="0.2">
      <c r="A78" s="15">
        <v>73</v>
      </c>
      <c r="B78" s="46">
        <v>76</v>
      </c>
      <c r="C78" s="16" t="s">
        <v>179</v>
      </c>
      <c r="D78" s="7">
        <v>270770</v>
      </c>
      <c r="E78" s="7">
        <v>52</v>
      </c>
      <c r="F78" s="77">
        <v>5207.1153846153848</v>
      </c>
    </row>
    <row r="79" spans="1:6" ht="12" customHeight="1" x14ac:dyDescent="0.2">
      <c r="A79" s="15">
        <v>74</v>
      </c>
      <c r="B79" s="46">
        <v>77</v>
      </c>
      <c r="C79" s="16" t="s">
        <v>234</v>
      </c>
      <c r="D79" s="7">
        <v>96000</v>
      </c>
      <c r="E79" s="7">
        <v>17</v>
      </c>
      <c r="F79" s="77">
        <v>5647.0588235294117</v>
      </c>
    </row>
    <row r="80" spans="1:6" ht="12" customHeight="1" x14ac:dyDescent="0.2">
      <c r="A80" s="15">
        <v>75</v>
      </c>
      <c r="B80" s="46">
        <v>78</v>
      </c>
      <c r="C80" s="16" t="s">
        <v>235</v>
      </c>
      <c r="D80" s="7">
        <v>70004</v>
      </c>
      <c r="E80" s="7">
        <v>7</v>
      </c>
      <c r="F80" s="77">
        <v>10000.571428571429</v>
      </c>
    </row>
    <row r="81" spans="1:6" ht="12" customHeight="1" x14ac:dyDescent="0.2">
      <c r="A81" s="15">
        <v>76</v>
      </c>
      <c r="B81" s="46">
        <v>79</v>
      </c>
      <c r="C81" s="16" t="s">
        <v>347</v>
      </c>
      <c r="D81" s="7">
        <v>28295</v>
      </c>
      <c r="E81" s="7">
        <v>4</v>
      </c>
      <c r="F81" s="77">
        <v>7073.75</v>
      </c>
    </row>
    <row r="82" spans="1:6" ht="12" customHeight="1" x14ac:dyDescent="0.2">
      <c r="A82" s="15">
        <v>77</v>
      </c>
      <c r="B82" s="46">
        <v>80</v>
      </c>
      <c r="C82" s="16" t="s">
        <v>348</v>
      </c>
      <c r="D82" s="7">
        <v>40238</v>
      </c>
      <c r="E82" s="7">
        <v>6</v>
      </c>
      <c r="F82" s="77">
        <v>6706.333333333333</v>
      </c>
    </row>
    <row r="83" spans="1:6" ht="12" customHeight="1" x14ac:dyDescent="0.2">
      <c r="A83" s="15">
        <v>78</v>
      </c>
      <c r="B83" s="46">
        <v>81</v>
      </c>
      <c r="C83" s="16" t="s">
        <v>504</v>
      </c>
      <c r="D83" s="7">
        <v>295371</v>
      </c>
      <c r="E83" s="7">
        <v>18</v>
      </c>
      <c r="F83" s="77">
        <v>16409.5</v>
      </c>
    </row>
    <row r="84" spans="1:6" ht="12" customHeight="1" x14ac:dyDescent="0.2">
      <c r="A84" s="15">
        <v>79</v>
      </c>
      <c r="B84" s="46">
        <v>82</v>
      </c>
      <c r="C84" s="16" t="s">
        <v>505</v>
      </c>
      <c r="D84" s="7">
        <v>113305</v>
      </c>
      <c r="E84" s="7">
        <v>10</v>
      </c>
      <c r="F84" s="77">
        <v>11330.5</v>
      </c>
    </row>
    <row r="85" spans="1:6" ht="12" customHeight="1" x14ac:dyDescent="0.2">
      <c r="A85" s="15">
        <v>80</v>
      </c>
      <c r="B85" s="46">
        <v>83</v>
      </c>
      <c r="C85" s="16" t="s">
        <v>180</v>
      </c>
      <c r="D85" s="7">
        <v>174935</v>
      </c>
      <c r="E85" s="7">
        <v>8</v>
      </c>
      <c r="F85" s="77">
        <v>21866.875</v>
      </c>
    </row>
    <row r="86" spans="1:6" ht="12" customHeight="1" x14ac:dyDescent="0.2">
      <c r="A86" s="15">
        <v>81</v>
      </c>
      <c r="B86" s="46">
        <v>84</v>
      </c>
      <c r="C86" s="16" t="s">
        <v>506</v>
      </c>
      <c r="D86" s="7">
        <v>64905</v>
      </c>
      <c r="E86" s="7">
        <v>11</v>
      </c>
      <c r="F86" s="77">
        <v>5900.454545454545</v>
      </c>
    </row>
    <row r="87" spans="1:6" ht="12" customHeight="1" x14ac:dyDescent="0.2">
      <c r="A87" s="15">
        <v>82</v>
      </c>
      <c r="B87" s="46">
        <v>85</v>
      </c>
      <c r="C87" s="16" t="s">
        <v>507</v>
      </c>
      <c r="D87" s="7">
        <v>62493</v>
      </c>
      <c r="E87" s="7">
        <v>12</v>
      </c>
      <c r="F87" s="77">
        <v>5207.75</v>
      </c>
    </row>
    <row r="88" spans="1:6" ht="12" customHeight="1" x14ac:dyDescent="0.2">
      <c r="A88" s="15">
        <v>83</v>
      </c>
      <c r="B88" s="46">
        <v>86</v>
      </c>
      <c r="C88" s="16" t="s">
        <v>508</v>
      </c>
      <c r="D88" s="7">
        <v>146855</v>
      </c>
      <c r="E88" s="7">
        <v>15</v>
      </c>
      <c r="F88" s="77">
        <v>9790.3333333333339</v>
      </c>
    </row>
    <row r="89" spans="1:6" ht="12" customHeight="1" x14ac:dyDescent="0.2">
      <c r="A89" s="15">
        <v>84</v>
      </c>
      <c r="B89" s="46">
        <v>87</v>
      </c>
      <c r="C89" s="16" t="s">
        <v>236</v>
      </c>
      <c r="D89" s="7">
        <v>51243</v>
      </c>
      <c r="E89" s="7">
        <v>4</v>
      </c>
      <c r="F89" s="77">
        <v>12810.75</v>
      </c>
    </row>
    <row r="90" spans="1:6" ht="12" customHeight="1" x14ac:dyDescent="0.2">
      <c r="A90" s="15">
        <v>85</v>
      </c>
      <c r="B90" s="46">
        <v>88</v>
      </c>
      <c r="C90" s="16" t="s">
        <v>509</v>
      </c>
      <c r="D90" s="7">
        <v>133394</v>
      </c>
      <c r="E90" s="7">
        <v>10</v>
      </c>
      <c r="F90" s="77">
        <v>13339.4</v>
      </c>
    </row>
    <row r="91" spans="1:6" ht="12" customHeight="1" x14ac:dyDescent="0.2">
      <c r="A91" s="15">
        <v>86</v>
      </c>
      <c r="B91" s="46">
        <v>89</v>
      </c>
      <c r="C91" s="16" t="s">
        <v>237</v>
      </c>
      <c r="D91" s="7">
        <v>202674</v>
      </c>
      <c r="E91" s="7">
        <v>22</v>
      </c>
      <c r="F91" s="77">
        <v>9212.454545454546</v>
      </c>
    </row>
    <row r="92" spans="1:6" ht="12" customHeight="1" x14ac:dyDescent="0.2">
      <c r="A92" s="15">
        <v>87</v>
      </c>
      <c r="B92" s="46">
        <v>91</v>
      </c>
      <c r="C92" s="16" t="s">
        <v>181</v>
      </c>
      <c r="D92" s="7">
        <v>233525</v>
      </c>
      <c r="E92" s="7">
        <v>43</v>
      </c>
      <c r="F92" s="77">
        <v>5430.8139534883721</v>
      </c>
    </row>
    <row r="93" spans="1:6" ht="12" customHeight="1" x14ac:dyDescent="0.2">
      <c r="A93" s="15">
        <v>88</v>
      </c>
      <c r="B93" s="46">
        <v>92</v>
      </c>
      <c r="C93" s="16" t="s">
        <v>349</v>
      </c>
      <c r="D93" s="7">
        <v>117931</v>
      </c>
      <c r="E93" s="7">
        <v>19</v>
      </c>
      <c r="F93" s="77">
        <v>6206.894736842105</v>
      </c>
    </row>
    <row r="94" spans="1:6" ht="12" customHeight="1" x14ac:dyDescent="0.2">
      <c r="A94" s="15">
        <v>89</v>
      </c>
      <c r="B94" s="46">
        <v>93</v>
      </c>
      <c r="C94" s="16" t="s">
        <v>350</v>
      </c>
      <c r="D94" s="7">
        <v>143899</v>
      </c>
      <c r="E94" s="7">
        <v>6</v>
      </c>
      <c r="F94" s="77">
        <v>23983.166666666668</v>
      </c>
    </row>
    <row r="95" spans="1:6" ht="12" customHeight="1" x14ac:dyDescent="0.2">
      <c r="A95" s="15">
        <v>90</v>
      </c>
      <c r="B95" s="46">
        <v>94</v>
      </c>
      <c r="C95" s="16" t="s">
        <v>510</v>
      </c>
      <c r="D95" s="7">
        <v>232858</v>
      </c>
      <c r="E95" s="7">
        <v>28</v>
      </c>
      <c r="F95" s="77">
        <v>8316.3571428571431</v>
      </c>
    </row>
    <row r="96" spans="1:6" ht="12" customHeight="1" x14ac:dyDescent="0.2">
      <c r="A96" s="15">
        <v>91</v>
      </c>
      <c r="B96" s="46">
        <v>95</v>
      </c>
      <c r="C96" s="16" t="s">
        <v>511</v>
      </c>
      <c r="D96" s="7">
        <v>60451</v>
      </c>
      <c r="E96" s="7">
        <v>11</v>
      </c>
      <c r="F96" s="77">
        <v>5495.545454545455</v>
      </c>
    </row>
    <row r="97" spans="1:6" ht="12" customHeight="1" x14ac:dyDescent="0.2">
      <c r="A97" s="15">
        <v>92</v>
      </c>
      <c r="B97" s="46">
        <v>96</v>
      </c>
      <c r="C97" s="16" t="s">
        <v>467</v>
      </c>
      <c r="D97" s="7">
        <v>56851</v>
      </c>
      <c r="E97" s="7">
        <v>8</v>
      </c>
      <c r="F97" s="77">
        <v>7106.375</v>
      </c>
    </row>
    <row r="98" spans="1:6" ht="12" customHeight="1" x14ac:dyDescent="0.2">
      <c r="A98" s="15">
        <v>93</v>
      </c>
      <c r="B98" s="46">
        <v>97</v>
      </c>
      <c r="C98" s="16" t="s">
        <v>468</v>
      </c>
      <c r="D98" s="7">
        <v>114286</v>
      </c>
      <c r="E98" s="7">
        <v>14</v>
      </c>
      <c r="F98" s="77">
        <v>8163.2857142857147</v>
      </c>
    </row>
    <row r="99" spans="1:6" ht="12" customHeight="1" x14ac:dyDescent="0.2">
      <c r="A99" s="15">
        <v>94</v>
      </c>
      <c r="B99" s="46">
        <v>98</v>
      </c>
      <c r="C99" s="16" t="s">
        <v>239</v>
      </c>
      <c r="D99" s="7">
        <v>30000</v>
      </c>
      <c r="E99" s="7">
        <v>1</v>
      </c>
      <c r="F99" s="77">
        <v>30000</v>
      </c>
    </row>
    <row r="100" spans="1:6" ht="12" customHeight="1" x14ac:dyDescent="0.2">
      <c r="A100" s="15">
        <v>95</v>
      </c>
      <c r="B100" s="46">
        <v>99</v>
      </c>
      <c r="C100" s="16" t="s">
        <v>240</v>
      </c>
      <c r="D100" s="7">
        <v>165800</v>
      </c>
      <c r="E100" s="7">
        <v>16</v>
      </c>
      <c r="F100" s="77">
        <v>10362.5</v>
      </c>
    </row>
    <row r="101" spans="1:6" ht="12" customHeight="1" x14ac:dyDescent="0.2">
      <c r="A101" s="15">
        <v>96</v>
      </c>
      <c r="B101" s="46">
        <v>100</v>
      </c>
      <c r="C101" s="16" t="s">
        <v>351</v>
      </c>
      <c r="D101" s="7">
        <v>292211</v>
      </c>
      <c r="E101" s="7">
        <v>24</v>
      </c>
      <c r="F101" s="77">
        <v>12175.458333333334</v>
      </c>
    </row>
    <row r="102" spans="1:6" ht="12" customHeight="1" x14ac:dyDescent="0.2">
      <c r="A102" s="15">
        <v>97</v>
      </c>
      <c r="B102" s="46">
        <v>101</v>
      </c>
      <c r="C102" s="16" t="s">
        <v>352</v>
      </c>
      <c r="D102" s="7">
        <v>28000</v>
      </c>
      <c r="E102" s="7">
        <v>7</v>
      </c>
      <c r="F102" s="77">
        <v>4000</v>
      </c>
    </row>
    <row r="103" spans="1:6" ht="12" customHeight="1" x14ac:dyDescent="0.2">
      <c r="A103" s="15">
        <v>98</v>
      </c>
      <c r="B103" s="46">
        <v>102</v>
      </c>
      <c r="C103" s="16" t="s">
        <v>353</v>
      </c>
      <c r="D103" s="7">
        <v>229624</v>
      </c>
      <c r="E103" s="7">
        <v>11</v>
      </c>
      <c r="F103" s="77">
        <v>20874.909090909092</v>
      </c>
    </row>
    <row r="104" spans="1:6" ht="12" customHeight="1" x14ac:dyDescent="0.2">
      <c r="A104" s="15">
        <v>99</v>
      </c>
      <c r="B104" s="46">
        <v>103</v>
      </c>
      <c r="C104" s="16" t="s">
        <v>512</v>
      </c>
      <c r="D104" s="7">
        <v>45926</v>
      </c>
      <c r="E104" s="7">
        <v>9</v>
      </c>
      <c r="F104" s="77">
        <v>5102.8888888888887</v>
      </c>
    </row>
    <row r="105" spans="1:6" ht="12" customHeight="1" x14ac:dyDescent="0.2">
      <c r="A105" s="15">
        <v>100</v>
      </c>
      <c r="B105" s="46">
        <v>104</v>
      </c>
      <c r="C105" s="16" t="s">
        <v>241</v>
      </c>
      <c r="D105" s="7">
        <v>247281</v>
      </c>
      <c r="E105" s="7">
        <v>6</v>
      </c>
      <c r="F105" s="77">
        <v>41213.5</v>
      </c>
    </row>
    <row r="106" spans="1:6" ht="12" customHeight="1" x14ac:dyDescent="0.2">
      <c r="A106" s="15">
        <v>101</v>
      </c>
      <c r="B106" s="46">
        <v>105</v>
      </c>
      <c r="C106" s="16" t="s">
        <v>513</v>
      </c>
      <c r="D106" s="7">
        <v>66752</v>
      </c>
      <c r="E106" s="7">
        <v>9</v>
      </c>
      <c r="F106" s="77">
        <v>7416.8888888888887</v>
      </c>
    </row>
    <row r="107" spans="1:6" ht="12" customHeight="1" x14ac:dyDescent="0.2">
      <c r="A107" s="15">
        <v>102</v>
      </c>
      <c r="B107" s="46">
        <v>106</v>
      </c>
      <c r="C107" s="16" t="s">
        <v>514</v>
      </c>
      <c r="D107" s="7">
        <v>386432</v>
      </c>
      <c r="E107" s="7">
        <v>14</v>
      </c>
      <c r="F107" s="77">
        <v>27602.285714285714</v>
      </c>
    </row>
    <row r="108" spans="1:6" ht="12" customHeight="1" x14ac:dyDescent="0.2">
      <c r="A108" s="15">
        <v>103</v>
      </c>
      <c r="B108" s="46">
        <v>107</v>
      </c>
      <c r="C108" s="16" t="s">
        <v>515</v>
      </c>
      <c r="D108" s="7">
        <v>18867</v>
      </c>
      <c r="E108" s="7">
        <v>2</v>
      </c>
      <c r="F108" s="77">
        <v>9433.5</v>
      </c>
    </row>
    <row r="109" spans="1:6" ht="12" customHeight="1" x14ac:dyDescent="0.2">
      <c r="A109" s="15">
        <v>104</v>
      </c>
      <c r="B109" s="46">
        <v>108</v>
      </c>
      <c r="C109" s="16" t="s">
        <v>242</v>
      </c>
      <c r="D109" s="7">
        <v>211535</v>
      </c>
      <c r="E109" s="7">
        <v>34</v>
      </c>
      <c r="F109" s="77">
        <v>6221.6176470588234</v>
      </c>
    </row>
    <row r="110" spans="1:6" ht="12" customHeight="1" x14ac:dyDescent="0.2">
      <c r="A110" s="15">
        <v>105</v>
      </c>
      <c r="B110" s="46">
        <v>109</v>
      </c>
      <c r="C110" s="16" t="s">
        <v>516</v>
      </c>
      <c r="D110" s="7">
        <v>48509</v>
      </c>
      <c r="E110" s="7">
        <v>1</v>
      </c>
      <c r="F110" s="77">
        <v>48509</v>
      </c>
    </row>
    <row r="111" spans="1:6" ht="12" customHeight="1" x14ac:dyDescent="0.2">
      <c r="A111" s="15">
        <v>106</v>
      </c>
      <c r="B111" s="46">
        <v>110</v>
      </c>
      <c r="C111" s="16" t="s">
        <v>354</v>
      </c>
      <c r="D111" s="7">
        <v>55714</v>
      </c>
      <c r="E111" s="7">
        <v>3</v>
      </c>
      <c r="F111" s="77">
        <v>18571.333333333332</v>
      </c>
    </row>
    <row r="112" spans="1:6" ht="12" customHeight="1" x14ac:dyDescent="0.2">
      <c r="A112" s="15">
        <v>107</v>
      </c>
      <c r="B112" s="46">
        <v>111</v>
      </c>
      <c r="C112" s="16" t="s">
        <v>243</v>
      </c>
      <c r="D112" s="7">
        <v>84803</v>
      </c>
      <c r="E112" s="7">
        <v>15</v>
      </c>
      <c r="F112" s="77">
        <v>5653.5333333333338</v>
      </c>
    </row>
    <row r="113" spans="1:6" ht="12" customHeight="1" x14ac:dyDescent="0.2">
      <c r="A113" s="15">
        <v>108</v>
      </c>
      <c r="B113" s="46">
        <v>112</v>
      </c>
      <c r="C113" s="16" t="s">
        <v>244</v>
      </c>
      <c r="D113" s="7">
        <v>350425</v>
      </c>
      <c r="E113" s="7">
        <v>47</v>
      </c>
      <c r="F113" s="77">
        <v>7455.8510638297876</v>
      </c>
    </row>
    <row r="114" spans="1:6" ht="12" customHeight="1" x14ac:dyDescent="0.2">
      <c r="A114" s="15">
        <v>109</v>
      </c>
      <c r="B114" s="46">
        <v>113</v>
      </c>
      <c r="C114" s="16" t="s">
        <v>245</v>
      </c>
      <c r="D114" s="7">
        <v>1358631</v>
      </c>
      <c r="E114" s="7">
        <v>114</v>
      </c>
      <c r="F114" s="77">
        <v>11917.815789473685</v>
      </c>
    </row>
    <row r="115" spans="1:6" ht="12" customHeight="1" x14ac:dyDescent="0.2">
      <c r="A115" s="15">
        <v>110</v>
      </c>
      <c r="B115" s="46">
        <v>114</v>
      </c>
      <c r="C115" s="16" t="s">
        <v>355</v>
      </c>
      <c r="D115" s="7">
        <v>172349</v>
      </c>
      <c r="E115" s="7">
        <v>13</v>
      </c>
      <c r="F115" s="77">
        <v>13257.615384615385</v>
      </c>
    </row>
    <row r="116" spans="1:6" ht="12" customHeight="1" x14ac:dyDescent="0.2">
      <c r="A116" s="15">
        <v>111</v>
      </c>
      <c r="B116" s="46">
        <v>115</v>
      </c>
      <c r="C116" s="16" t="s">
        <v>517</v>
      </c>
      <c r="D116" s="7">
        <v>42315</v>
      </c>
      <c r="E116" s="7">
        <v>7</v>
      </c>
      <c r="F116" s="77">
        <v>6045</v>
      </c>
    </row>
    <row r="117" spans="1:6" ht="12" customHeight="1" x14ac:dyDescent="0.2">
      <c r="A117" s="15">
        <v>112</v>
      </c>
      <c r="B117" s="46">
        <v>116</v>
      </c>
      <c r="C117" s="16" t="s">
        <v>518</v>
      </c>
      <c r="D117" s="7">
        <v>184887</v>
      </c>
      <c r="E117" s="7">
        <v>16</v>
      </c>
      <c r="F117" s="77">
        <v>11555.4375</v>
      </c>
    </row>
    <row r="118" spans="1:6" ht="12" customHeight="1" x14ac:dyDescent="0.2">
      <c r="A118" s="15">
        <v>113</v>
      </c>
      <c r="B118" s="46">
        <v>117</v>
      </c>
      <c r="C118" s="16" t="s">
        <v>356</v>
      </c>
      <c r="D118" s="7">
        <v>203843</v>
      </c>
      <c r="E118" s="7">
        <v>21</v>
      </c>
      <c r="F118" s="77">
        <v>9706.8095238095229</v>
      </c>
    </row>
    <row r="119" spans="1:6" ht="12" customHeight="1" x14ac:dyDescent="0.2">
      <c r="A119" s="15">
        <v>114</v>
      </c>
      <c r="B119" s="46">
        <v>118</v>
      </c>
      <c r="C119" s="16" t="s">
        <v>357</v>
      </c>
      <c r="D119" s="7">
        <v>8550</v>
      </c>
      <c r="E119" s="7">
        <v>2</v>
      </c>
      <c r="F119" s="77">
        <v>4275</v>
      </c>
    </row>
    <row r="120" spans="1:6" ht="12" customHeight="1" x14ac:dyDescent="0.2">
      <c r="A120" s="15">
        <v>115</v>
      </c>
      <c r="B120" s="46">
        <v>119</v>
      </c>
      <c r="C120" s="16" t="s">
        <v>358</v>
      </c>
      <c r="D120" s="7">
        <v>207074</v>
      </c>
      <c r="E120" s="7">
        <v>32</v>
      </c>
      <c r="F120" s="77">
        <v>6471.0625</v>
      </c>
    </row>
    <row r="121" spans="1:6" ht="12" customHeight="1" x14ac:dyDescent="0.2">
      <c r="A121" s="15">
        <v>116</v>
      </c>
      <c r="B121" s="46">
        <v>120</v>
      </c>
      <c r="C121" s="16" t="s">
        <v>182</v>
      </c>
      <c r="D121" s="7">
        <v>183117</v>
      </c>
      <c r="E121" s="7">
        <v>8</v>
      </c>
      <c r="F121" s="77">
        <v>22889.625</v>
      </c>
    </row>
    <row r="122" spans="1:6" ht="12" customHeight="1" x14ac:dyDescent="0.2">
      <c r="A122" s="15">
        <v>117</v>
      </c>
      <c r="B122" s="46">
        <v>121</v>
      </c>
      <c r="C122" s="16" t="s">
        <v>469</v>
      </c>
      <c r="D122" s="7">
        <v>857297</v>
      </c>
      <c r="E122" s="7">
        <v>51</v>
      </c>
      <c r="F122" s="77">
        <v>16809.745098039217</v>
      </c>
    </row>
    <row r="123" spans="1:6" ht="12" customHeight="1" x14ac:dyDescent="0.2">
      <c r="A123" s="15">
        <v>118</v>
      </c>
      <c r="B123" s="46">
        <v>122</v>
      </c>
      <c r="C123" s="16" t="s">
        <v>359</v>
      </c>
      <c r="D123" s="7">
        <v>43939</v>
      </c>
      <c r="E123" s="7">
        <v>4</v>
      </c>
      <c r="F123" s="77">
        <v>10984.75</v>
      </c>
    </row>
    <row r="124" spans="1:6" ht="12" customHeight="1" x14ac:dyDescent="0.2">
      <c r="A124" s="15">
        <v>119</v>
      </c>
      <c r="B124" s="46">
        <v>123</v>
      </c>
      <c r="C124" s="16" t="s">
        <v>470</v>
      </c>
      <c r="D124" s="7">
        <v>133500</v>
      </c>
      <c r="E124" s="7">
        <v>15</v>
      </c>
      <c r="F124" s="77">
        <v>8900</v>
      </c>
    </row>
    <row r="125" spans="1:6" ht="12" customHeight="1" x14ac:dyDescent="0.2">
      <c r="A125" s="15">
        <v>120</v>
      </c>
      <c r="B125" s="46">
        <v>124</v>
      </c>
      <c r="C125" s="16" t="s">
        <v>360</v>
      </c>
      <c r="D125" s="7">
        <v>162902</v>
      </c>
      <c r="E125" s="7">
        <v>12</v>
      </c>
      <c r="F125" s="77">
        <v>13575.166666666666</v>
      </c>
    </row>
    <row r="126" spans="1:6" ht="12" customHeight="1" x14ac:dyDescent="0.2">
      <c r="A126" s="15">
        <v>121</v>
      </c>
      <c r="B126" s="46">
        <v>125</v>
      </c>
      <c r="C126" s="16" t="s">
        <v>246</v>
      </c>
      <c r="D126" s="7">
        <v>329600</v>
      </c>
      <c r="E126" s="7">
        <v>20</v>
      </c>
      <c r="F126" s="77">
        <v>16480</v>
      </c>
    </row>
    <row r="127" spans="1:6" ht="12" customHeight="1" x14ac:dyDescent="0.2">
      <c r="A127" s="15">
        <v>122</v>
      </c>
      <c r="B127" s="46">
        <v>126</v>
      </c>
      <c r="C127" s="16" t="s">
        <v>519</v>
      </c>
      <c r="D127" s="7">
        <v>296561</v>
      </c>
      <c r="E127" s="7">
        <v>50</v>
      </c>
      <c r="F127" s="77">
        <v>5931.22</v>
      </c>
    </row>
    <row r="128" spans="1:6" ht="12" customHeight="1" x14ac:dyDescent="0.2">
      <c r="A128" s="15">
        <v>123</v>
      </c>
      <c r="B128" s="46">
        <v>127</v>
      </c>
      <c r="C128" s="16" t="s">
        <v>247</v>
      </c>
      <c r="D128" s="7">
        <v>317212</v>
      </c>
      <c r="E128" s="7">
        <v>29</v>
      </c>
      <c r="F128" s="77">
        <v>10938.344827586207</v>
      </c>
    </row>
    <row r="129" spans="1:6" ht="12" customHeight="1" x14ac:dyDescent="0.2">
      <c r="A129" s="15">
        <v>124</v>
      </c>
      <c r="B129" s="46">
        <v>128</v>
      </c>
      <c r="C129" s="16" t="s">
        <v>183</v>
      </c>
      <c r="D129" s="7">
        <v>195703</v>
      </c>
      <c r="E129" s="7">
        <v>22</v>
      </c>
      <c r="F129" s="77">
        <v>8895.5909090909099</v>
      </c>
    </row>
    <row r="130" spans="1:6" ht="12" customHeight="1" x14ac:dyDescent="0.2">
      <c r="A130" s="15">
        <v>125</v>
      </c>
      <c r="B130" s="46">
        <v>129</v>
      </c>
      <c r="C130" s="16" t="s">
        <v>361</v>
      </c>
      <c r="D130" s="7">
        <v>118188</v>
      </c>
      <c r="E130" s="7">
        <v>23</v>
      </c>
      <c r="F130" s="77">
        <v>5138.608695652174</v>
      </c>
    </row>
    <row r="131" spans="1:6" ht="12" customHeight="1" x14ac:dyDescent="0.2">
      <c r="A131" s="15">
        <v>126</v>
      </c>
      <c r="B131" s="46">
        <v>130</v>
      </c>
      <c r="C131" s="16" t="s">
        <v>362</v>
      </c>
      <c r="D131" s="7">
        <v>250447</v>
      </c>
      <c r="E131" s="7">
        <v>50</v>
      </c>
      <c r="F131" s="77">
        <v>5008.9399999999996</v>
      </c>
    </row>
    <row r="132" spans="1:6" ht="12" customHeight="1" x14ac:dyDescent="0.2">
      <c r="A132" s="15">
        <v>127</v>
      </c>
      <c r="B132" s="46">
        <v>131</v>
      </c>
      <c r="C132" s="16" t="s">
        <v>520</v>
      </c>
      <c r="D132" s="7">
        <v>322000</v>
      </c>
      <c r="E132" s="7">
        <v>31</v>
      </c>
      <c r="F132" s="77">
        <v>10387.096774193549</v>
      </c>
    </row>
    <row r="133" spans="1:6" ht="12" customHeight="1" x14ac:dyDescent="0.2">
      <c r="A133" s="15">
        <v>128</v>
      </c>
      <c r="B133" s="46">
        <v>132</v>
      </c>
      <c r="C133" s="16" t="s">
        <v>363</v>
      </c>
      <c r="D133" s="7">
        <v>21689</v>
      </c>
      <c r="E133" s="7">
        <v>4</v>
      </c>
      <c r="F133" s="77">
        <v>5422.25</v>
      </c>
    </row>
    <row r="134" spans="1:6" ht="12" customHeight="1" x14ac:dyDescent="0.2">
      <c r="A134" s="15">
        <v>129</v>
      </c>
      <c r="B134" s="46">
        <v>133</v>
      </c>
      <c r="C134" s="16" t="s">
        <v>471</v>
      </c>
      <c r="D134" s="7">
        <v>208896</v>
      </c>
      <c r="E134" s="7">
        <v>28</v>
      </c>
      <c r="F134" s="77">
        <v>7460.5714285714284</v>
      </c>
    </row>
    <row r="135" spans="1:6" ht="12" customHeight="1" x14ac:dyDescent="0.2">
      <c r="A135" s="15">
        <v>130</v>
      </c>
      <c r="B135" s="46">
        <v>134</v>
      </c>
      <c r="C135" s="16" t="s">
        <v>364</v>
      </c>
      <c r="D135" s="7">
        <v>232633</v>
      </c>
      <c r="E135" s="7">
        <v>24</v>
      </c>
      <c r="F135" s="77">
        <v>9693.0416666666661</v>
      </c>
    </row>
    <row r="136" spans="1:6" ht="12" customHeight="1" x14ac:dyDescent="0.2">
      <c r="A136" s="15">
        <v>131</v>
      </c>
      <c r="B136" s="46">
        <v>135</v>
      </c>
      <c r="C136" s="16" t="s">
        <v>184</v>
      </c>
      <c r="D136" s="7">
        <v>1648565</v>
      </c>
      <c r="E136" s="7">
        <v>95</v>
      </c>
      <c r="F136" s="77">
        <v>17353.315789473683</v>
      </c>
    </row>
    <row r="137" spans="1:6" ht="12" customHeight="1" x14ac:dyDescent="0.2">
      <c r="A137" s="15">
        <v>132</v>
      </c>
      <c r="B137" s="46">
        <v>136</v>
      </c>
      <c r="C137" s="16" t="s">
        <v>185</v>
      </c>
      <c r="D137" s="7">
        <v>348557</v>
      </c>
      <c r="E137" s="7">
        <v>27</v>
      </c>
      <c r="F137" s="77">
        <v>12909.518518518518</v>
      </c>
    </row>
    <row r="138" spans="1:6" ht="12" customHeight="1" x14ac:dyDescent="0.2">
      <c r="A138" s="15">
        <v>133</v>
      </c>
      <c r="B138" s="46">
        <v>137</v>
      </c>
      <c r="C138" s="16" t="s">
        <v>472</v>
      </c>
      <c r="D138" s="7">
        <v>346291</v>
      </c>
      <c r="E138" s="7">
        <v>36</v>
      </c>
      <c r="F138" s="77">
        <v>9619.1944444444453</v>
      </c>
    </row>
    <row r="139" spans="1:6" ht="12" customHeight="1" x14ac:dyDescent="0.2">
      <c r="A139" s="15">
        <v>134</v>
      </c>
      <c r="B139" s="46">
        <v>138</v>
      </c>
      <c r="C139" s="16" t="s">
        <v>521</v>
      </c>
      <c r="D139" s="7">
        <v>9978</v>
      </c>
      <c r="E139" s="7">
        <v>1</v>
      </c>
      <c r="F139" s="77">
        <v>9978</v>
      </c>
    </row>
    <row r="140" spans="1:6" ht="12" customHeight="1" x14ac:dyDescent="0.2">
      <c r="A140" s="15">
        <v>135</v>
      </c>
      <c r="B140" s="46">
        <v>139</v>
      </c>
      <c r="C140" s="16" t="s">
        <v>365</v>
      </c>
      <c r="D140" s="7">
        <v>100893</v>
      </c>
      <c r="E140" s="7">
        <v>6</v>
      </c>
      <c r="F140" s="77">
        <v>16815.5</v>
      </c>
    </row>
    <row r="141" spans="1:6" ht="12" customHeight="1" x14ac:dyDescent="0.2">
      <c r="A141" s="15">
        <v>136</v>
      </c>
      <c r="B141" s="46">
        <v>140</v>
      </c>
      <c r="C141" s="16" t="s">
        <v>522</v>
      </c>
      <c r="D141" s="7">
        <v>90209</v>
      </c>
      <c r="E141" s="7">
        <v>9</v>
      </c>
      <c r="F141" s="77">
        <v>10023.222222222223</v>
      </c>
    </row>
    <row r="142" spans="1:6" ht="12" customHeight="1" x14ac:dyDescent="0.2">
      <c r="A142" s="15">
        <v>137</v>
      </c>
      <c r="B142" s="46">
        <v>141</v>
      </c>
      <c r="C142" s="16" t="s">
        <v>523</v>
      </c>
      <c r="D142" s="7">
        <v>113433</v>
      </c>
      <c r="E142" s="7">
        <v>12</v>
      </c>
      <c r="F142" s="77">
        <v>9452.75</v>
      </c>
    </row>
    <row r="143" spans="1:6" ht="12" customHeight="1" x14ac:dyDescent="0.2">
      <c r="A143" s="15">
        <v>138</v>
      </c>
      <c r="B143" s="46">
        <v>142</v>
      </c>
      <c r="C143" s="16" t="s">
        <v>366</v>
      </c>
      <c r="D143" s="7">
        <v>89571</v>
      </c>
      <c r="E143" s="7">
        <v>8</v>
      </c>
      <c r="F143" s="77">
        <v>11196.375</v>
      </c>
    </row>
    <row r="144" spans="1:6" ht="12" customHeight="1" x14ac:dyDescent="0.2">
      <c r="A144" s="15">
        <v>139</v>
      </c>
      <c r="B144" s="46">
        <v>143</v>
      </c>
      <c r="C144" s="16" t="s">
        <v>367</v>
      </c>
      <c r="D144" s="7">
        <v>53719</v>
      </c>
      <c r="E144" s="7">
        <v>2</v>
      </c>
      <c r="F144" s="77">
        <v>26859.5</v>
      </c>
    </row>
    <row r="145" spans="1:6" ht="12" customHeight="1" x14ac:dyDescent="0.2">
      <c r="A145" s="15">
        <v>140</v>
      </c>
      <c r="B145" s="46">
        <v>144</v>
      </c>
      <c r="C145" s="16" t="s">
        <v>368</v>
      </c>
      <c r="D145" s="7">
        <v>48000</v>
      </c>
      <c r="E145" s="7">
        <v>6</v>
      </c>
      <c r="F145" s="77">
        <v>8000</v>
      </c>
    </row>
    <row r="146" spans="1:6" ht="12" customHeight="1" x14ac:dyDescent="0.2">
      <c r="A146" s="15">
        <v>141</v>
      </c>
      <c r="B146" s="46">
        <v>145</v>
      </c>
      <c r="C146" s="16" t="s">
        <v>369</v>
      </c>
      <c r="D146" s="7">
        <v>46705</v>
      </c>
      <c r="E146" s="7">
        <v>7</v>
      </c>
      <c r="F146" s="77">
        <v>6672.1428571428569</v>
      </c>
    </row>
    <row r="147" spans="1:6" ht="12" customHeight="1" x14ac:dyDescent="0.2">
      <c r="A147" s="15">
        <v>142</v>
      </c>
      <c r="B147" s="46">
        <v>146</v>
      </c>
      <c r="C147" s="16" t="s">
        <v>370</v>
      </c>
      <c r="D147" s="7">
        <v>30897</v>
      </c>
      <c r="E147" s="7">
        <v>4</v>
      </c>
      <c r="F147" s="77">
        <v>7724.25</v>
      </c>
    </row>
    <row r="148" spans="1:6" ht="12" customHeight="1" x14ac:dyDescent="0.2">
      <c r="A148" s="15">
        <v>143</v>
      </c>
      <c r="B148" s="46">
        <v>147</v>
      </c>
      <c r="C148" s="16" t="s">
        <v>524</v>
      </c>
      <c r="D148" s="7">
        <v>52270</v>
      </c>
      <c r="E148" s="7">
        <v>7</v>
      </c>
      <c r="F148" s="77">
        <v>7467.1428571428569</v>
      </c>
    </row>
    <row r="149" spans="1:6" ht="12" customHeight="1" x14ac:dyDescent="0.2">
      <c r="A149" s="15">
        <v>144</v>
      </c>
      <c r="B149" s="46">
        <v>148</v>
      </c>
      <c r="C149" s="16" t="s">
        <v>525</v>
      </c>
      <c r="D149" s="7">
        <v>35699</v>
      </c>
      <c r="E149" s="7">
        <v>6</v>
      </c>
      <c r="F149" s="77">
        <v>5949.833333333333</v>
      </c>
    </row>
    <row r="150" spans="1:6" ht="12" customHeight="1" x14ac:dyDescent="0.2">
      <c r="A150" s="15">
        <v>145</v>
      </c>
      <c r="B150" s="46">
        <v>149</v>
      </c>
      <c r="C150" s="16" t="s">
        <v>371</v>
      </c>
      <c r="D150" s="7">
        <v>263637</v>
      </c>
      <c r="E150" s="7">
        <v>12</v>
      </c>
      <c r="F150" s="77">
        <v>21969.75</v>
      </c>
    </row>
    <row r="151" spans="1:6" ht="12" customHeight="1" x14ac:dyDescent="0.2">
      <c r="A151" s="15">
        <v>146</v>
      </c>
      <c r="B151" s="46">
        <v>150</v>
      </c>
      <c r="C151" s="16" t="s">
        <v>248</v>
      </c>
      <c r="D151" s="7">
        <v>311182</v>
      </c>
      <c r="E151" s="7">
        <v>20</v>
      </c>
      <c r="F151" s="77">
        <v>15559.1</v>
      </c>
    </row>
    <row r="152" spans="1:6" ht="12" customHeight="1" x14ac:dyDescent="0.2">
      <c r="A152" s="15">
        <v>147</v>
      </c>
      <c r="B152" s="46">
        <v>151</v>
      </c>
      <c r="C152" s="16" t="s">
        <v>372</v>
      </c>
      <c r="D152" s="7">
        <v>120564</v>
      </c>
      <c r="E152" s="7">
        <v>11</v>
      </c>
      <c r="F152" s="77">
        <v>10960.363636363636</v>
      </c>
    </row>
    <row r="153" spans="1:6" ht="12" customHeight="1" x14ac:dyDescent="0.2">
      <c r="A153" s="15">
        <v>148</v>
      </c>
      <c r="B153" s="46">
        <v>152</v>
      </c>
      <c r="C153" s="16" t="s">
        <v>526</v>
      </c>
      <c r="D153" s="7">
        <v>15884</v>
      </c>
      <c r="E153" s="7">
        <v>4</v>
      </c>
      <c r="F153" s="77">
        <v>3971</v>
      </c>
    </row>
    <row r="154" spans="1:6" ht="12" customHeight="1" x14ac:dyDescent="0.2">
      <c r="A154" s="15">
        <v>149</v>
      </c>
      <c r="B154" s="46">
        <v>153</v>
      </c>
      <c r="C154" s="16" t="s">
        <v>249</v>
      </c>
      <c r="D154" s="7">
        <v>40664</v>
      </c>
      <c r="E154" s="7">
        <v>3</v>
      </c>
      <c r="F154" s="77">
        <v>13554.666666666666</v>
      </c>
    </row>
    <row r="155" spans="1:6" ht="12" customHeight="1" x14ac:dyDescent="0.2">
      <c r="A155" s="15">
        <v>150</v>
      </c>
      <c r="B155" s="46">
        <v>154</v>
      </c>
      <c r="C155" s="16" t="s">
        <v>373</v>
      </c>
      <c r="D155" s="7">
        <v>125225</v>
      </c>
      <c r="E155" s="7">
        <v>9</v>
      </c>
      <c r="F155" s="77">
        <v>13913.888888888889</v>
      </c>
    </row>
    <row r="156" spans="1:6" ht="12" customHeight="1" x14ac:dyDescent="0.2">
      <c r="A156" s="15">
        <v>151</v>
      </c>
      <c r="B156" s="46">
        <v>155</v>
      </c>
      <c r="C156" s="16" t="s">
        <v>374</v>
      </c>
      <c r="D156" s="7">
        <v>80000</v>
      </c>
      <c r="E156" s="7">
        <v>3</v>
      </c>
      <c r="F156" s="77">
        <v>26666.666666666668</v>
      </c>
    </row>
    <row r="157" spans="1:6" ht="12" customHeight="1" x14ac:dyDescent="0.2">
      <c r="A157" s="15">
        <v>152</v>
      </c>
      <c r="B157" s="46">
        <v>156</v>
      </c>
      <c r="C157" s="16" t="s">
        <v>250</v>
      </c>
      <c r="D157" s="7">
        <v>161350</v>
      </c>
      <c r="E157" s="7">
        <v>21</v>
      </c>
      <c r="F157" s="77">
        <v>7683.333333333333</v>
      </c>
    </row>
    <row r="158" spans="1:6" ht="12" customHeight="1" x14ac:dyDescent="0.2">
      <c r="A158" s="15">
        <v>153</v>
      </c>
      <c r="B158" s="46">
        <v>157</v>
      </c>
      <c r="C158" s="16" t="s">
        <v>527</v>
      </c>
      <c r="D158" s="7">
        <v>165621</v>
      </c>
      <c r="E158" s="7">
        <v>6</v>
      </c>
      <c r="F158" s="77">
        <v>27603.5</v>
      </c>
    </row>
    <row r="159" spans="1:6" ht="12" customHeight="1" x14ac:dyDescent="0.2">
      <c r="A159" s="15">
        <v>154</v>
      </c>
      <c r="B159" s="46">
        <v>158</v>
      </c>
      <c r="C159" s="16" t="s">
        <v>375</v>
      </c>
      <c r="D159" s="7">
        <v>167023</v>
      </c>
      <c r="E159" s="7">
        <v>12</v>
      </c>
      <c r="F159" s="77">
        <v>13918.583333333334</v>
      </c>
    </row>
    <row r="160" spans="1:6" ht="12" customHeight="1" x14ac:dyDescent="0.2">
      <c r="A160" s="15">
        <v>155</v>
      </c>
      <c r="B160" s="46">
        <v>159</v>
      </c>
      <c r="C160" s="16" t="s">
        <v>251</v>
      </c>
      <c r="D160" s="7">
        <v>85750</v>
      </c>
      <c r="E160" s="7">
        <v>8</v>
      </c>
      <c r="F160" s="77">
        <v>10718.75</v>
      </c>
    </row>
    <row r="161" spans="1:6" ht="12" customHeight="1" x14ac:dyDescent="0.2">
      <c r="A161" s="15">
        <v>156</v>
      </c>
      <c r="B161" s="46">
        <v>160</v>
      </c>
      <c r="C161" s="16" t="s">
        <v>376</v>
      </c>
      <c r="D161" s="7">
        <v>45717</v>
      </c>
      <c r="E161" s="7">
        <v>8</v>
      </c>
      <c r="F161" s="77">
        <v>5714.625</v>
      </c>
    </row>
    <row r="162" spans="1:6" ht="12" customHeight="1" x14ac:dyDescent="0.2">
      <c r="A162" s="15">
        <v>157</v>
      </c>
      <c r="B162" s="46">
        <v>161</v>
      </c>
      <c r="C162" s="16" t="s">
        <v>252</v>
      </c>
      <c r="D162" s="7">
        <v>57546</v>
      </c>
      <c r="E162" s="7">
        <v>9</v>
      </c>
      <c r="F162" s="77">
        <v>6394</v>
      </c>
    </row>
    <row r="163" spans="1:6" ht="12" customHeight="1" x14ac:dyDescent="0.2">
      <c r="A163" s="15">
        <v>158</v>
      </c>
      <c r="B163" s="46">
        <v>162</v>
      </c>
      <c r="C163" s="16" t="s">
        <v>528</v>
      </c>
      <c r="D163" s="7">
        <v>72732</v>
      </c>
      <c r="E163" s="7">
        <v>12</v>
      </c>
      <c r="F163" s="77">
        <v>6061</v>
      </c>
    </row>
    <row r="164" spans="1:6" ht="12" customHeight="1" x14ac:dyDescent="0.2">
      <c r="A164" s="15">
        <v>159</v>
      </c>
      <c r="B164" s="46">
        <v>163</v>
      </c>
      <c r="C164" s="16" t="s">
        <v>529</v>
      </c>
      <c r="D164" s="7">
        <v>49200</v>
      </c>
      <c r="E164" s="7">
        <v>1</v>
      </c>
      <c r="F164" s="77">
        <v>49200</v>
      </c>
    </row>
    <row r="165" spans="1:6" ht="12" customHeight="1" x14ac:dyDescent="0.2">
      <c r="A165" s="15">
        <v>160</v>
      </c>
      <c r="B165" s="46">
        <v>164</v>
      </c>
      <c r="C165" s="16" t="s">
        <v>530</v>
      </c>
      <c r="D165" s="7">
        <v>56093</v>
      </c>
      <c r="E165" s="7">
        <v>7</v>
      </c>
      <c r="F165" s="77">
        <v>8013.2857142857147</v>
      </c>
    </row>
    <row r="166" spans="1:6" ht="12" customHeight="1" x14ac:dyDescent="0.2">
      <c r="A166" s="15">
        <v>161</v>
      </c>
      <c r="B166" s="46">
        <v>165</v>
      </c>
      <c r="C166" s="16" t="s">
        <v>531</v>
      </c>
      <c r="D166" s="7">
        <v>110644</v>
      </c>
      <c r="E166" s="7">
        <v>15</v>
      </c>
      <c r="F166" s="77">
        <v>7376.2666666666664</v>
      </c>
    </row>
    <row r="167" spans="1:6" ht="12" customHeight="1" x14ac:dyDescent="0.2">
      <c r="A167" s="15">
        <v>162</v>
      </c>
      <c r="B167" s="46">
        <v>166</v>
      </c>
      <c r="C167" s="16" t="s">
        <v>377</v>
      </c>
      <c r="D167" s="7">
        <v>76166</v>
      </c>
      <c r="E167" s="7">
        <v>7</v>
      </c>
      <c r="F167" s="77">
        <v>10880.857142857143</v>
      </c>
    </row>
    <row r="168" spans="1:6" ht="12" customHeight="1" x14ac:dyDescent="0.2">
      <c r="A168" s="15">
        <v>163</v>
      </c>
      <c r="B168" s="46">
        <v>167</v>
      </c>
      <c r="C168" s="16" t="s">
        <v>378</v>
      </c>
      <c r="D168" s="7">
        <v>83000</v>
      </c>
      <c r="E168" s="7">
        <v>17</v>
      </c>
      <c r="F168" s="77">
        <v>4882.3529411764703</v>
      </c>
    </row>
    <row r="169" spans="1:6" ht="12" customHeight="1" x14ac:dyDescent="0.2">
      <c r="A169" s="15">
        <v>164</v>
      </c>
      <c r="B169" s="46">
        <v>168</v>
      </c>
      <c r="C169" s="16" t="s">
        <v>253</v>
      </c>
      <c r="D169" s="7">
        <v>3742547</v>
      </c>
      <c r="E169" s="7">
        <v>189</v>
      </c>
      <c r="F169" s="77">
        <v>19801.835978835978</v>
      </c>
    </row>
    <row r="170" spans="1:6" ht="12" customHeight="1" x14ac:dyDescent="0.2">
      <c r="A170" s="15">
        <v>165</v>
      </c>
      <c r="B170" s="46">
        <v>169</v>
      </c>
      <c r="C170" s="16" t="s">
        <v>473</v>
      </c>
      <c r="D170" s="7">
        <v>117323</v>
      </c>
      <c r="E170" s="7">
        <v>7</v>
      </c>
      <c r="F170" s="77">
        <v>16760.428571428572</v>
      </c>
    </row>
    <row r="171" spans="1:6" ht="12" customHeight="1" x14ac:dyDescent="0.2">
      <c r="A171" s="15">
        <v>166</v>
      </c>
      <c r="B171" s="46">
        <v>170</v>
      </c>
      <c r="C171" s="16" t="s">
        <v>532</v>
      </c>
      <c r="D171" s="7">
        <v>101509</v>
      </c>
      <c r="E171" s="7">
        <v>4</v>
      </c>
      <c r="F171" s="77">
        <v>25377.25</v>
      </c>
    </row>
    <row r="172" spans="1:6" ht="12" customHeight="1" x14ac:dyDescent="0.2">
      <c r="A172" s="15">
        <v>167</v>
      </c>
      <c r="B172" s="46">
        <v>171</v>
      </c>
      <c r="C172" s="16" t="s">
        <v>254</v>
      </c>
      <c r="D172" s="7">
        <v>206730</v>
      </c>
      <c r="E172" s="7">
        <v>25</v>
      </c>
      <c r="F172" s="77">
        <v>8269.2000000000007</v>
      </c>
    </row>
    <row r="173" spans="1:6" ht="12" customHeight="1" x14ac:dyDescent="0.2">
      <c r="A173" s="15">
        <v>168</v>
      </c>
      <c r="B173" s="46">
        <v>172</v>
      </c>
      <c r="C173" s="16" t="s">
        <v>255</v>
      </c>
      <c r="D173" s="7">
        <v>189551</v>
      </c>
      <c r="E173" s="7">
        <v>9</v>
      </c>
      <c r="F173" s="77">
        <v>21061.222222222223</v>
      </c>
    </row>
    <row r="174" spans="1:6" ht="12" customHeight="1" x14ac:dyDescent="0.2">
      <c r="A174" s="15">
        <v>169</v>
      </c>
      <c r="B174" s="46">
        <v>173</v>
      </c>
      <c r="C174" s="16" t="s">
        <v>379</v>
      </c>
      <c r="D174" s="7">
        <v>21691</v>
      </c>
      <c r="E174" s="7">
        <v>5</v>
      </c>
      <c r="F174" s="77">
        <v>4338.2</v>
      </c>
    </row>
    <row r="175" spans="1:6" ht="12" customHeight="1" x14ac:dyDescent="0.2">
      <c r="A175" s="15">
        <v>170</v>
      </c>
      <c r="B175" s="46">
        <v>174</v>
      </c>
      <c r="C175" s="16" t="s">
        <v>533</v>
      </c>
      <c r="D175" s="7">
        <v>37266</v>
      </c>
      <c r="E175" s="7">
        <v>3</v>
      </c>
      <c r="F175" s="77">
        <v>12422</v>
      </c>
    </row>
    <row r="176" spans="1:6" ht="12" customHeight="1" x14ac:dyDescent="0.2">
      <c r="A176" s="15">
        <v>171</v>
      </c>
      <c r="B176" s="46">
        <v>175</v>
      </c>
      <c r="C176" s="16" t="s">
        <v>380</v>
      </c>
      <c r="D176" s="7">
        <v>135330</v>
      </c>
      <c r="E176" s="7">
        <v>8</v>
      </c>
      <c r="F176" s="77">
        <v>16916.25</v>
      </c>
    </row>
    <row r="177" spans="1:6" ht="12" customHeight="1" x14ac:dyDescent="0.2">
      <c r="A177" s="15">
        <v>172</v>
      </c>
      <c r="B177" s="46">
        <v>176</v>
      </c>
      <c r="C177" s="16" t="s">
        <v>474</v>
      </c>
      <c r="D177" s="7">
        <v>51605</v>
      </c>
      <c r="E177" s="7">
        <v>4</v>
      </c>
      <c r="F177" s="77">
        <v>12901.25</v>
      </c>
    </row>
    <row r="178" spans="1:6" ht="12" customHeight="1" x14ac:dyDescent="0.2">
      <c r="A178" s="15">
        <v>173</v>
      </c>
      <c r="B178" s="46">
        <v>177</v>
      </c>
      <c r="C178" s="16" t="s">
        <v>256</v>
      </c>
      <c r="D178" s="7">
        <v>582180</v>
      </c>
      <c r="E178" s="7">
        <v>26</v>
      </c>
      <c r="F178" s="77">
        <v>22391.538461538461</v>
      </c>
    </row>
    <row r="179" spans="1:6" ht="12" customHeight="1" x14ac:dyDescent="0.2">
      <c r="A179" s="15">
        <v>174</v>
      </c>
      <c r="B179" s="46">
        <v>178</v>
      </c>
      <c r="C179" s="16" t="s">
        <v>257</v>
      </c>
      <c r="D179" s="7">
        <v>619241</v>
      </c>
      <c r="E179" s="7">
        <v>38</v>
      </c>
      <c r="F179" s="77">
        <v>16295.815789473685</v>
      </c>
    </row>
    <row r="180" spans="1:6" ht="12" customHeight="1" x14ac:dyDescent="0.2">
      <c r="A180" s="15">
        <v>175</v>
      </c>
      <c r="B180" s="46">
        <v>179</v>
      </c>
      <c r="C180" s="16" t="s">
        <v>381</v>
      </c>
      <c r="D180" s="7">
        <v>179345</v>
      </c>
      <c r="E180" s="7">
        <v>14</v>
      </c>
      <c r="F180" s="77">
        <v>12810.357142857143</v>
      </c>
    </row>
    <row r="181" spans="1:6" ht="12" customHeight="1" x14ac:dyDescent="0.2">
      <c r="A181" s="15">
        <v>176</v>
      </c>
      <c r="B181" s="46">
        <v>180</v>
      </c>
      <c r="C181" s="16" t="s">
        <v>534</v>
      </c>
      <c r="D181" s="7">
        <v>37313</v>
      </c>
      <c r="E181" s="7">
        <v>6</v>
      </c>
      <c r="F181" s="77">
        <v>6218.833333333333</v>
      </c>
    </row>
    <row r="182" spans="1:6" ht="12" customHeight="1" x14ac:dyDescent="0.2">
      <c r="A182" s="15">
        <v>177</v>
      </c>
      <c r="B182" s="46">
        <v>181</v>
      </c>
      <c r="C182" s="16" t="s">
        <v>535</v>
      </c>
      <c r="D182" s="7">
        <v>49375</v>
      </c>
      <c r="E182" s="7">
        <v>8</v>
      </c>
      <c r="F182" s="77">
        <v>6171.875</v>
      </c>
    </row>
    <row r="183" spans="1:6" ht="12" customHeight="1" x14ac:dyDescent="0.2">
      <c r="A183" s="15">
        <v>178</v>
      </c>
      <c r="B183" s="46">
        <v>182</v>
      </c>
      <c r="C183" s="16" t="s">
        <v>382</v>
      </c>
      <c r="D183" s="7">
        <v>261951</v>
      </c>
      <c r="E183" s="7">
        <v>33</v>
      </c>
      <c r="F183" s="77">
        <v>7937.909090909091</v>
      </c>
    </row>
    <row r="184" spans="1:6" ht="12" customHeight="1" x14ac:dyDescent="0.2">
      <c r="A184" s="15">
        <v>179</v>
      </c>
      <c r="B184" s="46">
        <v>183</v>
      </c>
      <c r="C184" s="16" t="s">
        <v>383</v>
      </c>
      <c r="D184" s="7">
        <v>178216</v>
      </c>
      <c r="E184" s="7">
        <v>22</v>
      </c>
      <c r="F184" s="77">
        <v>8100.727272727273</v>
      </c>
    </row>
    <row r="185" spans="1:6" ht="12" customHeight="1" x14ac:dyDescent="0.2">
      <c r="A185" s="15">
        <v>180</v>
      </c>
      <c r="B185" s="46">
        <v>184</v>
      </c>
      <c r="C185" s="16" t="s">
        <v>384</v>
      </c>
      <c r="D185" s="7">
        <v>115500</v>
      </c>
      <c r="E185" s="7">
        <v>25</v>
      </c>
      <c r="F185" s="77">
        <v>4620</v>
      </c>
    </row>
    <row r="186" spans="1:6" ht="12" customHeight="1" x14ac:dyDescent="0.2">
      <c r="A186" s="15">
        <v>181</v>
      </c>
      <c r="B186" s="46">
        <v>185</v>
      </c>
      <c r="C186" s="16" t="s">
        <v>536</v>
      </c>
      <c r="D186" s="7">
        <v>9437</v>
      </c>
      <c r="E186" s="7">
        <v>4</v>
      </c>
      <c r="F186" s="77">
        <v>2359.25</v>
      </c>
    </row>
    <row r="187" spans="1:6" ht="12" customHeight="1" x14ac:dyDescent="0.2">
      <c r="A187" s="15">
        <v>182</v>
      </c>
      <c r="B187" s="46">
        <v>186</v>
      </c>
      <c r="C187" s="16" t="s">
        <v>537</v>
      </c>
      <c r="D187" s="7">
        <v>152086</v>
      </c>
      <c r="E187" s="7">
        <v>13</v>
      </c>
      <c r="F187" s="77">
        <v>11698.923076923076</v>
      </c>
    </row>
    <row r="188" spans="1:6" ht="12" customHeight="1" x14ac:dyDescent="0.2">
      <c r="A188" s="15">
        <v>183</v>
      </c>
      <c r="B188" s="46">
        <v>187</v>
      </c>
      <c r="C188" s="16" t="s">
        <v>385</v>
      </c>
      <c r="D188" s="7">
        <v>186524</v>
      </c>
      <c r="E188" s="7">
        <v>27</v>
      </c>
      <c r="F188" s="77">
        <v>6908.2962962962965</v>
      </c>
    </row>
    <row r="189" spans="1:6" ht="12" customHeight="1" x14ac:dyDescent="0.2">
      <c r="A189" s="15">
        <v>184</v>
      </c>
      <c r="B189" s="46">
        <v>188</v>
      </c>
      <c r="C189" s="16" t="s">
        <v>386</v>
      </c>
      <c r="D189" s="7">
        <v>17815</v>
      </c>
      <c r="E189" s="7">
        <v>7</v>
      </c>
      <c r="F189" s="77">
        <v>2545</v>
      </c>
    </row>
    <row r="190" spans="1:6" ht="12" customHeight="1" x14ac:dyDescent="0.2">
      <c r="A190" s="15">
        <v>185</v>
      </c>
      <c r="B190" s="46">
        <v>189</v>
      </c>
      <c r="C190" s="16" t="s">
        <v>475</v>
      </c>
      <c r="D190" s="7">
        <v>47307</v>
      </c>
      <c r="E190" s="7">
        <v>8</v>
      </c>
      <c r="F190" s="77">
        <v>5913.375</v>
      </c>
    </row>
    <row r="191" spans="1:6" ht="12" customHeight="1" x14ac:dyDescent="0.2">
      <c r="A191" s="15">
        <v>186</v>
      </c>
      <c r="B191" s="46">
        <v>190</v>
      </c>
      <c r="C191" s="16" t="s">
        <v>387</v>
      </c>
      <c r="D191" s="7">
        <v>79049</v>
      </c>
      <c r="E191" s="7">
        <v>8</v>
      </c>
      <c r="F191" s="77">
        <v>9881.125</v>
      </c>
    </row>
    <row r="192" spans="1:6" ht="12" customHeight="1" x14ac:dyDescent="0.2">
      <c r="A192" s="15">
        <v>187</v>
      </c>
      <c r="B192" s="46">
        <v>191</v>
      </c>
      <c r="C192" s="16" t="s">
        <v>476</v>
      </c>
      <c r="D192" s="7">
        <v>182560</v>
      </c>
      <c r="E192" s="7">
        <v>19</v>
      </c>
      <c r="F192" s="77">
        <v>9608.4210526315783</v>
      </c>
    </row>
    <row r="193" spans="1:6" ht="12" customHeight="1" x14ac:dyDescent="0.2">
      <c r="A193" s="15">
        <v>188</v>
      </c>
      <c r="B193" s="46">
        <v>192</v>
      </c>
      <c r="C193" s="16" t="s">
        <v>388</v>
      </c>
      <c r="D193" s="7">
        <v>22261</v>
      </c>
      <c r="E193" s="7">
        <v>5</v>
      </c>
      <c r="F193" s="77">
        <v>4452.2</v>
      </c>
    </row>
    <row r="194" spans="1:6" ht="12" customHeight="1" x14ac:dyDescent="0.2">
      <c r="A194" s="15">
        <v>189</v>
      </c>
      <c r="B194" s="46">
        <v>193</v>
      </c>
      <c r="C194" s="16" t="s">
        <v>538</v>
      </c>
      <c r="D194" s="7">
        <v>178371</v>
      </c>
      <c r="E194" s="7">
        <v>18</v>
      </c>
      <c r="F194" s="77">
        <v>9909.5</v>
      </c>
    </row>
    <row r="195" spans="1:6" ht="12" customHeight="1" x14ac:dyDescent="0.2">
      <c r="A195" s="15">
        <v>190</v>
      </c>
      <c r="B195" s="46">
        <v>194</v>
      </c>
      <c r="C195" s="16" t="s">
        <v>389</v>
      </c>
      <c r="D195" s="7">
        <v>345995</v>
      </c>
      <c r="E195" s="7">
        <v>38</v>
      </c>
      <c r="F195" s="77">
        <v>9105.1315789473683</v>
      </c>
    </row>
    <row r="196" spans="1:6" ht="12" customHeight="1" x14ac:dyDescent="0.2">
      <c r="A196" s="15">
        <v>191</v>
      </c>
      <c r="B196" s="46">
        <v>195</v>
      </c>
      <c r="C196" s="16" t="s">
        <v>258</v>
      </c>
      <c r="D196" s="7">
        <v>327901</v>
      </c>
      <c r="E196" s="7">
        <v>31</v>
      </c>
      <c r="F196" s="77">
        <v>10577.451612903225</v>
      </c>
    </row>
    <row r="197" spans="1:6" ht="12" customHeight="1" x14ac:dyDescent="0.2">
      <c r="A197" s="15">
        <v>192</v>
      </c>
      <c r="B197" s="46">
        <v>196</v>
      </c>
      <c r="C197" s="16" t="s">
        <v>390</v>
      </c>
      <c r="D197" s="7">
        <v>292740</v>
      </c>
      <c r="E197" s="7">
        <v>34</v>
      </c>
      <c r="F197" s="77">
        <v>8610</v>
      </c>
    </row>
    <row r="198" spans="1:6" ht="12" customHeight="1" x14ac:dyDescent="0.2">
      <c r="A198" s="15">
        <v>193</v>
      </c>
      <c r="B198" s="46">
        <v>197</v>
      </c>
      <c r="C198" s="16" t="s">
        <v>391</v>
      </c>
      <c r="D198" s="7">
        <v>267991</v>
      </c>
      <c r="E198" s="7">
        <v>19</v>
      </c>
      <c r="F198" s="77">
        <v>14104.78947368421</v>
      </c>
    </row>
    <row r="199" spans="1:6" ht="12" customHeight="1" x14ac:dyDescent="0.2">
      <c r="A199" s="15">
        <v>194</v>
      </c>
      <c r="B199" s="46">
        <v>198</v>
      </c>
      <c r="C199" s="16" t="s">
        <v>259</v>
      </c>
      <c r="D199" s="7">
        <v>201495</v>
      </c>
      <c r="E199" s="7">
        <v>23</v>
      </c>
      <c r="F199" s="77">
        <v>8760.652173913044</v>
      </c>
    </row>
    <row r="200" spans="1:6" ht="12" customHeight="1" x14ac:dyDescent="0.2">
      <c r="A200" s="15">
        <v>195</v>
      </c>
      <c r="B200" s="46">
        <v>199</v>
      </c>
      <c r="C200" s="16" t="s">
        <v>392</v>
      </c>
      <c r="D200" s="7">
        <v>30000</v>
      </c>
      <c r="E200" s="7">
        <v>5</v>
      </c>
      <c r="F200" s="77">
        <v>6000</v>
      </c>
    </row>
    <row r="201" spans="1:6" ht="12" customHeight="1" x14ac:dyDescent="0.2">
      <c r="A201" s="15">
        <v>196</v>
      </c>
      <c r="B201" s="46">
        <v>200</v>
      </c>
      <c r="C201" s="16" t="s">
        <v>393</v>
      </c>
      <c r="D201" s="7">
        <v>132071</v>
      </c>
      <c r="E201" s="7">
        <v>14</v>
      </c>
      <c r="F201" s="77">
        <v>9433.6428571428569</v>
      </c>
    </row>
    <row r="202" spans="1:6" ht="12" customHeight="1" x14ac:dyDescent="0.2">
      <c r="A202" s="15">
        <v>197</v>
      </c>
      <c r="B202" s="46">
        <v>201</v>
      </c>
      <c r="C202" s="16" t="s">
        <v>394</v>
      </c>
      <c r="D202" s="7">
        <v>254024</v>
      </c>
      <c r="E202" s="7">
        <v>25</v>
      </c>
      <c r="F202" s="77">
        <v>10160.959999999999</v>
      </c>
    </row>
    <row r="203" spans="1:6" ht="12" customHeight="1" x14ac:dyDescent="0.2">
      <c r="A203" s="15">
        <v>198</v>
      </c>
      <c r="B203" s="46">
        <v>202</v>
      </c>
      <c r="C203" s="16" t="s">
        <v>260</v>
      </c>
      <c r="D203" s="7">
        <v>192479</v>
      </c>
      <c r="E203" s="7">
        <v>17</v>
      </c>
      <c r="F203" s="77">
        <v>11322.294117647059</v>
      </c>
    </row>
    <row r="204" spans="1:6" ht="12" customHeight="1" x14ac:dyDescent="0.2">
      <c r="A204" s="15">
        <v>199</v>
      </c>
      <c r="B204" s="46">
        <v>203</v>
      </c>
      <c r="C204" s="16" t="s">
        <v>261</v>
      </c>
      <c r="D204" s="7">
        <v>217573</v>
      </c>
      <c r="E204" s="7">
        <v>30</v>
      </c>
      <c r="F204" s="77">
        <v>7252.4333333333334</v>
      </c>
    </row>
    <row r="205" spans="1:6" ht="12" customHeight="1" x14ac:dyDescent="0.2">
      <c r="A205" s="15">
        <v>200</v>
      </c>
      <c r="B205" s="46">
        <v>204</v>
      </c>
      <c r="C205" s="16" t="s">
        <v>262</v>
      </c>
      <c r="D205" s="7">
        <v>253700</v>
      </c>
      <c r="E205" s="7">
        <v>27</v>
      </c>
      <c r="F205" s="77">
        <v>9396.2962962962956</v>
      </c>
    </row>
    <row r="206" spans="1:6" ht="12" customHeight="1" x14ac:dyDescent="0.2">
      <c r="A206" s="15">
        <v>201</v>
      </c>
      <c r="B206" s="46">
        <v>205</v>
      </c>
      <c r="C206" s="16" t="s">
        <v>395</v>
      </c>
      <c r="D206" s="7">
        <v>302966</v>
      </c>
      <c r="E206" s="7">
        <v>31</v>
      </c>
      <c r="F206" s="77">
        <v>9773.0967741935492</v>
      </c>
    </row>
    <row r="207" spans="1:6" ht="12" customHeight="1" x14ac:dyDescent="0.2">
      <c r="A207" s="15">
        <v>202</v>
      </c>
      <c r="B207" s="46">
        <v>206</v>
      </c>
      <c r="C207" s="16" t="s">
        <v>263</v>
      </c>
      <c r="D207" s="7">
        <v>192910</v>
      </c>
      <c r="E207" s="7">
        <v>20</v>
      </c>
      <c r="F207" s="77">
        <v>9645.5</v>
      </c>
    </row>
    <row r="208" spans="1:6" ht="12" customHeight="1" x14ac:dyDescent="0.2">
      <c r="A208" s="15">
        <v>203</v>
      </c>
      <c r="B208" s="46">
        <v>207</v>
      </c>
      <c r="C208" s="16" t="s">
        <v>477</v>
      </c>
      <c r="D208" s="7">
        <v>82212</v>
      </c>
      <c r="E208" s="7">
        <v>9</v>
      </c>
      <c r="F208" s="77">
        <v>9134.6666666666661</v>
      </c>
    </row>
    <row r="209" spans="1:6" ht="12" customHeight="1" x14ac:dyDescent="0.2">
      <c r="A209" s="15">
        <v>204</v>
      </c>
      <c r="B209" s="46">
        <v>208</v>
      </c>
      <c r="C209" s="16" t="s">
        <v>264</v>
      </c>
      <c r="D209" s="7">
        <v>412558</v>
      </c>
      <c r="E209" s="7">
        <v>18</v>
      </c>
      <c r="F209" s="77">
        <v>22919.888888888891</v>
      </c>
    </row>
    <row r="210" spans="1:6" ht="12" customHeight="1" x14ac:dyDescent="0.2">
      <c r="A210" s="15">
        <v>205</v>
      </c>
      <c r="B210" s="46">
        <v>209</v>
      </c>
      <c r="C210" s="16" t="s">
        <v>450</v>
      </c>
      <c r="D210" s="7">
        <v>183380</v>
      </c>
      <c r="E210" s="7">
        <v>28</v>
      </c>
      <c r="F210" s="77">
        <v>6549.2857142857147</v>
      </c>
    </row>
    <row r="211" spans="1:6" ht="12" customHeight="1" x14ac:dyDescent="0.2">
      <c r="A211" s="15">
        <v>206</v>
      </c>
      <c r="B211" s="46">
        <v>210</v>
      </c>
      <c r="C211" s="16" t="s">
        <v>186</v>
      </c>
      <c r="D211" s="7">
        <v>223100</v>
      </c>
      <c r="E211" s="7">
        <v>26</v>
      </c>
      <c r="F211" s="77">
        <v>8580.7692307692305</v>
      </c>
    </row>
    <row r="212" spans="1:6" ht="12" customHeight="1" x14ac:dyDescent="0.2">
      <c r="A212" s="15">
        <v>207</v>
      </c>
      <c r="B212" s="46">
        <v>211</v>
      </c>
      <c r="C212" s="16" t="s">
        <v>265</v>
      </c>
      <c r="D212" s="7">
        <v>17840</v>
      </c>
      <c r="E212" s="7">
        <v>3</v>
      </c>
      <c r="F212" s="77">
        <v>5946.666666666667</v>
      </c>
    </row>
    <row r="213" spans="1:6" ht="12" customHeight="1" x14ac:dyDescent="0.2">
      <c r="A213" s="15">
        <v>208</v>
      </c>
      <c r="B213" s="46">
        <v>212</v>
      </c>
      <c r="C213" s="16" t="s">
        <v>266</v>
      </c>
      <c r="D213" s="7">
        <v>81244</v>
      </c>
      <c r="E213" s="7">
        <v>9</v>
      </c>
      <c r="F213" s="77">
        <v>9027.1111111111113</v>
      </c>
    </row>
    <row r="214" spans="1:6" ht="12" customHeight="1" x14ac:dyDescent="0.2">
      <c r="A214" s="15">
        <v>209</v>
      </c>
      <c r="B214" s="46">
        <v>213</v>
      </c>
      <c r="C214" s="16" t="s">
        <v>458</v>
      </c>
      <c r="D214" s="7">
        <v>104734</v>
      </c>
      <c r="E214" s="7">
        <v>15</v>
      </c>
      <c r="F214" s="77">
        <v>6982.2666666666664</v>
      </c>
    </row>
    <row r="215" spans="1:6" ht="12" customHeight="1" x14ac:dyDescent="0.2">
      <c r="A215" s="15">
        <v>210</v>
      </c>
      <c r="B215" s="46">
        <v>214</v>
      </c>
      <c r="C215" s="16" t="s">
        <v>267</v>
      </c>
      <c r="D215" s="7">
        <v>248849</v>
      </c>
      <c r="E215" s="7">
        <v>49</v>
      </c>
      <c r="F215" s="77">
        <v>5078.5510204081629</v>
      </c>
    </row>
    <row r="216" spans="1:6" ht="12" customHeight="1" x14ac:dyDescent="0.2">
      <c r="A216" s="15">
        <v>211</v>
      </c>
      <c r="B216" s="46">
        <v>215</v>
      </c>
      <c r="C216" s="16" t="s">
        <v>268</v>
      </c>
      <c r="D216" s="7">
        <v>342554</v>
      </c>
      <c r="E216" s="7">
        <v>24</v>
      </c>
      <c r="F216" s="77">
        <v>14273.083333333334</v>
      </c>
    </row>
    <row r="217" spans="1:6" ht="12" customHeight="1" x14ac:dyDescent="0.2">
      <c r="A217" s="15">
        <v>212</v>
      </c>
      <c r="B217" s="46">
        <v>216</v>
      </c>
      <c r="C217" s="16" t="s">
        <v>269</v>
      </c>
      <c r="D217" s="7">
        <v>48000</v>
      </c>
      <c r="E217" s="7">
        <v>5</v>
      </c>
      <c r="F217" s="77">
        <v>9600</v>
      </c>
    </row>
    <row r="218" spans="1:6" ht="12" customHeight="1" x14ac:dyDescent="0.2">
      <c r="A218" s="15">
        <v>213</v>
      </c>
      <c r="B218" s="46">
        <v>217</v>
      </c>
      <c r="C218" s="16" t="s">
        <v>396</v>
      </c>
      <c r="D218" s="7">
        <v>74055</v>
      </c>
      <c r="E218" s="7">
        <v>8</v>
      </c>
      <c r="F218" s="77">
        <v>9256.875</v>
      </c>
    </row>
    <row r="219" spans="1:6" ht="12" customHeight="1" x14ac:dyDescent="0.2">
      <c r="A219" s="15">
        <v>214</v>
      </c>
      <c r="B219" s="46">
        <v>218</v>
      </c>
      <c r="C219" s="16" t="s">
        <v>451</v>
      </c>
      <c r="D219" s="7">
        <v>60814</v>
      </c>
      <c r="E219" s="7">
        <v>4</v>
      </c>
      <c r="F219" s="77">
        <v>15203.5</v>
      </c>
    </row>
    <row r="220" spans="1:6" ht="12" customHeight="1" x14ac:dyDescent="0.2">
      <c r="A220" s="15">
        <v>215</v>
      </c>
      <c r="B220" s="46">
        <v>219</v>
      </c>
      <c r="C220" s="16" t="s">
        <v>270</v>
      </c>
      <c r="D220" s="7">
        <v>57650</v>
      </c>
      <c r="E220" s="7">
        <v>8</v>
      </c>
      <c r="F220" s="77">
        <v>7206.25</v>
      </c>
    </row>
    <row r="221" spans="1:6" ht="12" customHeight="1" x14ac:dyDescent="0.2">
      <c r="A221" s="15">
        <v>216</v>
      </c>
      <c r="B221" s="46">
        <v>220</v>
      </c>
      <c r="C221" s="16" t="s">
        <v>397</v>
      </c>
      <c r="D221" s="7">
        <v>68645</v>
      </c>
      <c r="E221" s="7">
        <v>10</v>
      </c>
      <c r="F221" s="77">
        <v>6864.5</v>
      </c>
    </row>
    <row r="222" spans="1:6" ht="12" customHeight="1" x14ac:dyDescent="0.2">
      <c r="A222" s="15">
        <v>217</v>
      </c>
      <c r="B222" s="46">
        <v>221</v>
      </c>
      <c r="C222" s="16" t="s">
        <v>398</v>
      </c>
      <c r="D222" s="7">
        <v>52473</v>
      </c>
      <c r="E222" s="7">
        <v>12</v>
      </c>
      <c r="F222" s="77">
        <v>4372.75</v>
      </c>
    </row>
    <row r="223" spans="1:6" ht="12" customHeight="1" x14ac:dyDescent="0.2">
      <c r="A223" s="15">
        <v>218</v>
      </c>
      <c r="B223" s="46">
        <v>222</v>
      </c>
      <c r="C223" s="16" t="s">
        <v>399</v>
      </c>
      <c r="D223" s="7">
        <v>61236</v>
      </c>
      <c r="E223" s="7">
        <v>6</v>
      </c>
      <c r="F223" s="77">
        <v>10206</v>
      </c>
    </row>
    <row r="224" spans="1:6" ht="12" customHeight="1" x14ac:dyDescent="0.2">
      <c r="A224" s="15">
        <v>219</v>
      </c>
      <c r="B224" s="46">
        <v>223</v>
      </c>
      <c r="C224" s="16" t="s">
        <v>271</v>
      </c>
      <c r="D224" s="7">
        <v>48000</v>
      </c>
      <c r="E224" s="7">
        <v>8</v>
      </c>
      <c r="F224" s="77">
        <v>6000</v>
      </c>
    </row>
    <row r="225" spans="1:6" ht="12" customHeight="1" x14ac:dyDescent="0.2">
      <c r="A225" s="15">
        <v>220</v>
      </c>
      <c r="B225" s="46">
        <v>224</v>
      </c>
      <c r="C225" s="16" t="s">
        <v>400</v>
      </c>
      <c r="D225" s="7">
        <v>27514</v>
      </c>
      <c r="E225" s="7">
        <v>5</v>
      </c>
      <c r="F225" s="77">
        <v>5502.8</v>
      </c>
    </row>
    <row r="226" spans="1:6" ht="12" customHeight="1" x14ac:dyDescent="0.2">
      <c r="A226" s="15">
        <v>221</v>
      </c>
      <c r="B226" s="46">
        <v>225</v>
      </c>
      <c r="C226" s="16" t="s">
        <v>401</v>
      </c>
      <c r="D226" s="7">
        <v>58533</v>
      </c>
      <c r="E226" s="7">
        <v>17</v>
      </c>
      <c r="F226" s="77">
        <v>3443.1176470588234</v>
      </c>
    </row>
    <row r="227" spans="1:6" ht="12" customHeight="1" x14ac:dyDescent="0.2">
      <c r="A227" s="15">
        <v>222</v>
      </c>
      <c r="B227" s="46">
        <v>226</v>
      </c>
      <c r="C227" s="16" t="s">
        <v>272</v>
      </c>
      <c r="D227" s="7">
        <v>25203</v>
      </c>
      <c r="E227" s="7">
        <v>2</v>
      </c>
      <c r="F227" s="77">
        <v>12601.5</v>
      </c>
    </row>
    <row r="228" spans="1:6" ht="12" customHeight="1" x14ac:dyDescent="0.2">
      <c r="A228" s="15">
        <v>223</v>
      </c>
      <c r="B228" s="46">
        <v>227</v>
      </c>
      <c r="C228" s="16" t="s">
        <v>273</v>
      </c>
      <c r="D228" s="7">
        <v>55530</v>
      </c>
      <c r="E228" s="7">
        <v>7</v>
      </c>
      <c r="F228" s="77">
        <v>7932.8571428571431</v>
      </c>
    </row>
    <row r="229" spans="1:6" ht="12" customHeight="1" x14ac:dyDescent="0.2">
      <c r="A229" s="15">
        <v>224</v>
      </c>
      <c r="B229" s="46">
        <v>228</v>
      </c>
      <c r="C229" s="16" t="s">
        <v>402</v>
      </c>
      <c r="D229" s="7">
        <v>106607</v>
      </c>
      <c r="E229" s="7">
        <v>4</v>
      </c>
      <c r="F229" s="77">
        <v>26651.75</v>
      </c>
    </row>
    <row r="230" spans="1:6" ht="12" customHeight="1" x14ac:dyDescent="0.2">
      <c r="A230" s="15">
        <v>225</v>
      </c>
      <c r="B230" s="46">
        <v>229</v>
      </c>
      <c r="C230" s="16" t="s">
        <v>403</v>
      </c>
      <c r="D230" s="7">
        <v>106547</v>
      </c>
      <c r="E230" s="7">
        <v>14</v>
      </c>
      <c r="F230" s="77">
        <v>7610.5</v>
      </c>
    </row>
    <row r="231" spans="1:6" ht="12" customHeight="1" x14ac:dyDescent="0.2">
      <c r="A231" s="15">
        <v>226</v>
      </c>
      <c r="B231" s="46">
        <v>230</v>
      </c>
      <c r="C231" s="16" t="s">
        <v>539</v>
      </c>
      <c r="D231" s="7">
        <v>48000</v>
      </c>
      <c r="E231" s="7">
        <v>6</v>
      </c>
      <c r="F231" s="77">
        <v>8000</v>
      </c>
    </row>
    <row r="232" spans="1:6" ht="12" customHeight="1" x14ac:dyDescent="0.2">
      <c r="A232" s="15">
        <v>227</v>
      </c>
      <c r="B232" s="46">
        <v>231</v>
      </c>
      <c r="C232" s="16" t="s">
        <v>274</v>
      </c>
      <c r="D232" s="7">
        <v>335773</v>
      </c>
      <c r="E232" s="7">
        <v>25</v>
      </c>
      <c r="F232" s="77">
        <v>13430.92</v>
      </c>
    </row>
    <row r="233" spans="1:6" ht="12" customHeight="1" x14ac:dyDescent="0.2">
      <c r="A233" s="15">
        <v>228</v>
      </c>
      <c r="B233" s="46">
        <v>232</v>
      </c>
      <c r="C233" s="16" t="s">
        <v>275</v>
      </c>
      <c r="D233" s="7">
        <v>135122</v>
      </c>
      <c r="E233" s="7">
        <v>16</v>
      </c>
      <c r="F233" s="77">
        <v>8445.125</v>
      </c>
    </row>
    <row r="234" spans="1:6" ht="12" customHeight="1" x14ac:dyDescent="0.2">
      <c r="A234" s="15">
        <v>229</v>
      </c>
      <c r="B234" s="46">
        <v>233</v>
      </c>
      <c r="C234" s="16" t="s">
        <v>276</v>
      </c>
      <c r="D234" s="7">
        <v>371039</v>
      </c>
      <c r="E234" s="7">
        <v>20</v>
      </c>
      <c r="F234" s="77">
        <v>18551.95</v>
      </c>
    </row>
    <row r="235" spans="1:6" ht="12" customHeight="1" x14ac:dyDescent="0.2">
      <c r="A235" s="15">
        <v>230</v>
      </c>
      <c r="B235" s="46">
        <v>234</v>
      </c>
      <c r="C235" s="16" t="s">
        <v>277</v>
      </c>
      <c r="D235" s="7">
        <v>208612</v>
      </c>
      <c r="E235" s="7">
        <v>36</v>
      </c>
      <c r="F235" s="77">
        <v>5794.7777777777774</v>
      </c>
    </row>
    <row r="236" spans="1:6" ht="12" customHeight="1" x14ac:dyDescent="0.2">
      <c r="A236" s="15">
        <v>231</v>
      </c>
      <c r="B236" s="46">
        <v>235</v>
      </c>
      <c r="C236" s="16" t="s">
        <v>404</v>
      </c>
      <c r="D236" s="7">
        <v>216365</v>
      </c>
      <c r="E236" s="7">
        <v>46</v>
      </c>
      <c r="F236" s="77">
        <v>4703.586956521739</v>
      </c>
    </row>
    <row r="237" spans="1:6" ht="12" customHeight="1" x14ac:dyDescent="0.2">
      <c r="A237" s="15">
        <v>232</v>
      </c>
      <c r="B237" s="46">
        <v>236</v>
      </c>
      <c r="C237" s="16" t="s">
        <v>278</v>
      </c>
      <c r="D237" s="7">
        <v>52800</v>
      </c>
      <c r="E237" s="7">
        <v>9</v>
      </c>
      <c r="F237" s="77">
        <v>5866.666666666667</v>
      </c>
    </row>
    <row r="238" spans="1:6" ht="12" customHeight="1" x14ac:dyDescent="0.2">
      <c r="A238" s="15">
        <v>233</v>
      </c>
      <c r="B238" s="46">
        <v>237</v>
      </c>
      <c r="C238" s="16" t="s">
        <v>452</v>
      </c>
      <c r="D238" s="7">
        <v>62566</v>
      </c>
      <c r="E238" s="7">
        <v>13</v>
      </c>
      <c r="F238" s="77">
        <v>4812.7692307692305</v>
      </c>
    </row>
    <row r="239" spans="1:6" ht="12" customHeight="1" x14ac:dyDescent="0.2">
      <c r="A239" s="15">
        <v>234</v>
      </c>
      <c r="B239" s="46">
        <v>238</v>
      </c>
      <c r="C239" s="16" t="s">
        <v>279</v>
      </c>
      <c r="D239" s="7">
        <v>218711</v>
      </c>
      <c r="E239" s="7">
        <v>33</v>
      </c>
      <c r="F239" s="77">
        <v>6627.606060606061</v>
      </c>
    </row>
    <row r="240" spans="1:6" ht="12" customHeight="1" x14ac:dyDescent="0.2">
      <c r="A240" s="15">
        <v>235</v>
      </c>
      <c r="B240" s="46">
        <v>239</v>
      </c>
      <c r="C240" s="16" t="s">
        <v>280</v>
      </c>
      <c r="D240" s="7">
        <v>214788</v>
      </c>
      <c r="E240" s="7">
        <v>41</v>
      </c>
      <c r="F240" s="77">
        <v>5238.7317073170734</v>
      </c>
    </row>
    <row r="241" spans="1:6" ht="12" customHeight="1" x14ac:dyDescent="0.2">
      <c r="A241" s="15">
        <v>236</v>
      </c>
      <c r="B241" s="46">
        <v>240</v>
      </c>
      <c r="C241" s="16" t="s">
        <v>459</v>
      </c>
      <c r="D241" s="7">
        <v>110300</v>
      </c>
      <c r="E241" s="7">
        <v>30</v>
      </c>
      <c r="F241" s="77">
        <v>3676.6666666666665</v>
      </c>
    </row>
    <row r="242" spans="1:6" ht="12" customHeight="1" x14ac:dyDescent="0.2">
      <c r="A242" s="15">
        <v>237</v>
      </c>
      <c r="B242" s="46">
        <v>241</v>
      </c>
      <c r="C242" s="16" t="s">
        <v>478</v>
      </c>
      <c r="D242" s="7">
        <v>173979</v>
      </c>
      <c r="E242" s="7">
        <v>33</v>
      </c>
      <c r="F242" s="77">
        <v>5272.090909090909</v>
      </c>
    </row>
    <row r="243" spans="1:6" ht="12" customHeight="1" x14ac:dyDescent="0.2">
      <c r="A243" s="15">
        <v>238</v>
      </c>
      <c r="B243" s="46">
        <v>242</v>
      </c>
      <c r="C243" s="16" t="s">
        <v>281</v>
      </c>
      <c r="D243" s="7">
        <v>235520</v>
      </c>
      <c r="E243" s="7">
        <v>37</v>
      </c>
      <c r="F243" s="77">
        <v>6365.405405405405</v>
      </c>
    </row>
    <row r="244" spans="1:6" ht="12" customHeight="1" x14ac:dyDescent="0.2">
      <c r="A244" s="15">
        <v>239</v>
      </c>
      <c r="B244" s="46">
        <v>243</v>
      </c>
      <c r="C244" s="16" t="s">
        <v>540</v>
      </c>
      <c r="D244" s="7">
        <v>42670</v>
      </c>
      <c r="E244" s="7">
        <v>4</v>
      </c>
      <c r="F244" s="77">
        <v>10667.5</v>
      </c>
    </row>
    <row r="245" spans="1:6" ht="12" customHeight="1" x14ac:dyDescent="0.2">
      <c r="A245" s="15">
        <v>240</v>
      </c>
      <c r="B245" s="46">
        <v>244</v>
      </c>
      <c r="C245" s="16" t="s">
        <v>187</v>
      </c>
      <c r="D245" s="7">
        <v>178084</v>
      </c>
      <c r="E245" s="7">
        <v>13</v>
      </c>
      <c r="F245" s="77">
        <v>13698.76923076923</v>
      </c>
    </row>
    <row r="246" spans="1:6" ht="12" customHeight="1" x14ac:dyDescent="0.2">
      <c r="A246" s="15">
        <v>241</v>
      </c>
      <c r="B246" s="46">
        <v>245</v>
      </c>
      <c r="C246" s="16" t="s">
        <v>282</v>
      </c>
      <c r="D246" s="7">
        <v>45859</v>
      </c>
      <c r="E246" s="7">
        <v>3</v>
      </c>
      <c r="F246" s="77">
        <v>15286.333333333334</v>
      </c>
    </row>
    <row r="247" spans="1:6" ht="12" customHeight="1" x14ac:dyDescent="0.2">
      <c r="A247" s="15">
        <v>242</v>
      </c>
      <c r="B247" s="46">
        <v>246</v>
      </c>
      <c r="C247" s="16" t="s">
        <v>283</v>
      </c>
      <c r="D247" s="7">
        <v>28400</v>
      </c>
      <c r="E247" s="7">
        <v>4</v>
      </c>
      <c r="F247" s="77">
        <v>7100</v>
      </c>
    </row>
    <row r="248" spans="1:6" ht="12" customHeight="1" x14ac:dyDescent="0.2">
      <c r="A248" s="15">
        <v>243</v>
      </c>
      <c r="B248" s="46">
        <v>247</v>
      </c>
      <c r="C248" s="16" t="s">
        <v>284</v>
      </c>
      <c r="D248" s="7">
        <v>55814</v>
      </c>
      <c r="E248" s="7">
        <v>14</v>
      </c>
      <c r="F248" s="77">
        <v>3986.7142857142858</v>
      </c>
    </row>
    <row r="249" spans="1:6" ht="12" customHeight="1" x14ac:dyDescent="0.2">
      <c r="A249" s="15">
        <v>244</v>
      </c>
      <c r="B249" s="46">
        <v>248</v>
      </c>
      <c r="C249" s="16" t="s">
        <v>405</v>
      </c>
      <c r="D249" s="7">
        <v>286997</v>
      </c>
      <c r="E249" s="7">
        <v>23</v>
      </c>
      <c r="F249" s="77">
        <v>12478.130434782608</v>
      </c>
    </row>
    <row r="250" spans="1:6" ht="12" customHeight="1" x14ac:dyDescent="0.2">
      <c r="A250" s="15">
        <v>245</v>
      </c>
      <c r="B250" s="46">
        <v>249</v>
      </c>
      <c r="C250" s="16" t="s">
        <v>406</v>
      </c>
      <c r="D250" s="7">
        <v>317559</v>
      </c>
      <c r="E250" s="7">
        <v>53</v>
      </c>
      <c r="F250" s="77">
        <v>5991.6792452830186</v>
      </c>
    </row>
    <row r="251" spans="1:6" ht="12" customHeight="1" x14ac:dyDescent="0.2">
      <c r="A251" s="15">
        <v>246</v>
      </c>
      <c r="B251" s="46">
        <v>250</v>
      </c>
      <c r="C251" s="16" t="s">
        <v>285</v>
      </c>
      <c r="D251" s="7">
        <v>374318</v>
      </c>
      <c r="E251" s="7">
        <v>36</v>
      </c>
      <c r="F251" s="77">
        <v>10397.722222222223</v>
      </c>
    </row>
    <row r="252" spans="1:6" ht="12" customHeight="1" x14ac:dyDescent="0.2">
      <c r="A252" s="15">
        <v>247</v>
      </c>
      <c r="B252" s="46">
        <v>251</v>
      </c>
      <c r="C252" s="16" t="s">
        <v>286</v>
      </c>
      <c r="D252" s="7">
        <v>449359</v>
      </c>
      <c r="E252" s="7">
        <v>44</v>
      </c>
      <c r="F252" s="77">
        <v>10212.704545454546</v>
      </c>
    </row>
    <row r="253" spans="1:6" ht="12" customHeight="1" x14ac:dyDescent="0.2">
      <c r="A253" s="15">
        <v>248</v>
      </c>
      <c r="B253" s="46">
        <v>252</v>
      </c>
      <c r="C253" s="16" t="s">
        <v>287</v>
      </c>
      <c r="D253" s="7">
        <v>186602</v>
      </c>
      <c r="E253" s="7">
        <v>17</v>
      </c>
      <c r="F253" s="77">
        <v>10976.588235294117</v>
      </c>
    </row>
    <row r="254" spans="1:6" ht="12" customHeight="1" x14ac:dyDescent="0.2">
      <c r="A254" s="15">
        <v>249</v>
      </c>
      <c r="B254" s="46">
        <v>253</v>
      </c>
      <c r="C254" s="16" t="s">
        <v>453</v>
      </c>
      <c r="D254" s="7">
        <v>32000</v>
      </c>
      <c r="E254" s="7">
        <v>4</v>
      </c>
      <c r="F254" s="77">
        <v>8000</v>
      </c>
    </row>
    <row r="255" spans="1:6" ht="12" customHeight="1" x14ac:dyDescent="0.2">
      <c r="A255" s="15">
        <v>250</v>
      </c>
      <c r="B255" s="46">
        <v>254</v>
      </c>
      <c r="C255" s="16" t="s">
        <v>479</v>
      </c>
      <c r="D255" s="7">
        <v>191320</v>
      </c>
      <c r="E255" s="7">
        <v>19</v>
      </c>
      <c r="F255" s="77">
        <v>10069.473684210527</v>
      </c>
    </row>
    <row r="256" spans="1:6" ht="12" customHeight="1" x14ac:dyDescent="0.2">
      <c r="A256" s="15">
        <v>251</v>
      </c>
      <c r="B256" s="46">
        <v>255</v>
      </c>
      <c r="C256" s="16" t="s">
        <v>407</v>
      </c>
      <c r="D256" s="7">
        <v>183202</v>
      </c>
      <c r="E256" s="7">
        <v>34</v>
      </c>
      <c r="F256" s="77">
        <v>5388.2941176470586</v>
      </c>
    </row>
    <row r="257" spans="1:6" ht="12" customHeight="1" x14ac:dyDescent="0.2">
      <c r="A257" s="15">
        <v>252</v>
      </c>
      <c r="B257" s="46">
        <v>256</v>
      </c>
      <c r="C257" s="16" t="s">
        <v>408</v>
      </c>
      <c r="D257" s="7">
        <v>498826</v>
      </c>
      <c r="E257" s="7">
        <v>40</v>
      </c>
      <c r="F257" s="77">
        <v>12470.65</v>
      </c>
    </row>
    <row r="258" spans="1:6" ht="12" customHeight="1" x14ac:dyDescent="0.2">
      <c r="A258" s="15">
        <v>253</v>
      </c>
      <c r="B258" s="46">
        <v>257</v>
      </c>
      <c r="C258" s="16" t="s">
        <v>480</v>
      </c>
      <c r="D258" s="7">
        <v>302624</v>
      </c>
      <c r="E258" s="7">
        <v>16</v>
      </c>
      <c r="F258" s="77">
        <v>18914</v>
      </c>
    </row>
    <row r="259" spans="1:6" ht="12" customHeight="1" x14ac:dyDescent="0.2">
      <c r="A259" s="15">
        <v>254</v>
      </c>
      <c r="B259" s="46">
        <v>258</v>
      </c>
      <c r="C259" s="16" t="s">
        <v>481</v>
      </c>
      <c r="D259" s="7">
        <v>122935</v>
      </c>
      <c r="E259" s="7">
        <v>11</v>
      </c>
      <c r="F259" s="77">
        <v>11175.90909090909</v>
      </c>
    </row>
    <row r="260" spans="1:6" ht="12" customHeight="1" x14ac:dyDescent="0.2">
      <c r="A260" s="15">
        <v>255</v>
      </c>
      <c r="B260" s="46">
        <v>259</v>
      </c>
      <c r="C260" s="16" t="s">
        <v>409</v>
      </c>
      <c r="D260" s="7">
        <v>51064</v>
      </c>
      <c r="E260" s="7">
        <v>16</v>
      </c>
      <c r="F260" s="77">
        <v>3191.5</v>
      </c>
    </row>
    <row r="261" spans="1:6" ht="12" customHeight="1" x14ac:dyDescent="0.2">
      <c r="A261" s="15">
        <v>256</v>
      </c>
      <c r="B261" s="46">
        <v>260</v>
      </c>
      <c r="C261" s="16" t="s">
        <v>410</v>
      </c>
      <c r="D261" s="7">
        <v>115250</v>
      </c>
      <c r="E261" s="7">
        <v>19</v>
      </c>
      <c r="F261" s="77">
        <v>6065.7894736842109</v>
      </c>
    </row>
    <row r="262" spans="1:6" ht="12" customHeight="1" x14ac:dyDescent="0.2">
      <c r="A262" s="15">
        <v>257</v>
      </c>
      <c r="B262" s="46">
        <v>261</v>
      </c>
      <c r="C262" s="16" t="s">
        <v>411</v>
      </c>
      <c r="D262" s="7">
        <v>91095</v>
      </c>
      <c r="E262" s="7">
        <v>7</v>
      </c>
      <c r="F262" s="77">
        <v>13013.571428571429</v>
      </c>
    </row>
    <row r="263" spans="1:6" ht="12" customHeight="1" x14ac:dyDescent="0.2">
      <c r="A263" s="15">
        <v>258</v>
      </c>
      <c r="B263" s="46">
        <v>262</v>
      </c>
      <c r="C263" s="16" t="s">
        <v>412</v>
      </c>
      <c r="D263" s="7">
        <v>106202</v>
      </c>
      <c r="E263" s="7">
        <v>19</v>
      </c>
      <c r="F263" s="77">
        <v>5589.5789473684208</v>
      </c>
    </row>
    <row r="264" spans="1:6" ht="12" customHeight="1" x14ac:dyDescent="0.2">
      <c r="A264" s="15">
        <v>259</v>
      </c>
      <c r="B264" s="46">
        <v>263</v>
      </c>
      <c r="C264" s="16" t="s">
        <v>541</v>
      </c>
      <c r="D264" s="7">
        <v>112232</v>
      </c>
      <c r="E264" s="7">
        <v>14</v>
      </c>
      <c r="F264" s="77">
        <v>8016.5714285714284</v>
      </c>
    </row>
    <row r="265" spans="1:6" ht="12" customHeight="1" x14ac:dyDescent="0.2">
      <c r="A265" s="15">
        <v>260</v>
      </c>
      <c r="B265" s="46">
        <v>264</v>
      </c>
      <c r="C265" s="16" t="s">
        <v>413</v>
      </c>
      <c r="D265" s="7">
        <v>102082</v>
      </c>
      <c r="E265" s="7">
        <v>5</v>
      </c>
      <c r="F265" s="77">
        <v>20416.400000000001</v>
      </c>
    </row>
    <row r="266" spans="1:6" ht="12" customHeight="1" x14ac:dyDescent="0.2">
      <c r="A266" s="15">
        <v>261</v>
      </c>
      <c r="B266" s="46">
        <v>265</v>
      </c>
      <c r="C266" s="16" t="s">
        <v>414</v>
      </c>
      <c r="D266" s="7">
        <v>85000</v>
      </c>
      <c r="E266" s="7">
        <v>6</v>
      </c>
      <c r="F266" s="77">
        <v>14166.666666666666</v>
      </c>
    </row>
    <row r="267" spans="1:6" ht="12" customHeight="1" x14ac:dyDescent="0.2">
      <c r="A267" s="15">
        <v>262</v>
      </c>
      <c r="B267" s="46">
        <v>266</v>
      </c>
      <c r="C267" s="16" t="s">
        <v>288</v>
      </c>
      <c r="D267" s="7">
        <v>59402</v>
      </c>
      <c r="E267" s="7">
        <v>15</v>
      </c>
      <c r="F267" s="77">
        <v>3960.1333333333332</v>
      </c>
    </row>
    <row r="268" spans="1:6" ht="12" customHeight="1" x14ac:dyDescent="0.2">
      <c r="A268" s="15">
        <v>263</v>
      </c>
      <c r="B268" s="46">
        <v>267</v>
      </c>
      <c r="C268" s="16" t="s">
        <v>542</v>
      </c>
      <c r="D268" s="7">
        <v>44666</v>
      </c>
      <c r="E268" s="7">
        <v>7</v>
      </c>
      <c r="F268" s="77">
        <v>6380.8571428571431</v>
      </c>
    </row>
    <row r="269" spans="1:6" ht="12" customHeight="1" x14ac:dyDescent="0.2">
      <c r="A269" s="15">
        <v>264</v>
      </c>
      <c r="B269" s="46">
        <v>268</v>
      </c>
      <c r="C269" s="16" t="s">
        <v>188</v>
      </c>
      <c r="D269" s="7">
        <v>189139</v>
      </c>
      <c r="E269" s="7">
        <v>10</v>
      </c>
      <c r="F269" s="77">
        <v>18913.900000000001</v>
      </c>
    </row>
    <row r="270" spans="1:6" ht="12" customHeight="1" x14ac:dyDescent="0.2">
      <c r="A270" s="15">
        <v>265</v>
      </c>
      <c r="B270" s="46">
        <v>269</v>
      </c>
      <c r="C270" s="16" t="s">
        <v>289</v>
      </c>
      <c r="D270" s="7">
        <v>124995</v>
      </c>
      <c r="E270" s="7">
        <v>9</v>
      </c>
      <c r="F270" s="77">
        <v>13888.333333333334</v>
      </c>
    </row>
    <row r="271" spans="1:6" ht="12" customHeight="1" x14ac:dyDescent="0.2">
      <c r="A271" s="15">
        <v>266</v>
      </c>
      <c r="B271" s="46">
        <v>270</v>
      </c>
      <c r="C271" s="16" t="s">
        <v>482</v>
      </c>
      <c r="D271" s="7">
        <v>370000</v>
      </c>
      <c r="E271" s="7">
        <v>36</v>
      </c>
      <c r="F271" s="77">
        <v>10277.777777777777</v>
      </c>
    </row>
    <row r="272" spans="1:6" ht="12" customHeight="1" x14ac:dyDescent="0.2">
      <c r="A272" s="15">
        <v>267</v>
      </c>
      <c r="B272" s="46">
        <v>271</v>
      </c>
      <c r="C272" s="16" t="s">
        <v>290</v>
      </c>
      <c r="D272" s="7">
        <v>417201</v>
      </c>
      <c r="E272" s="7">
        <v>66</v>
      </c>
      <c r="F272" s="77">
        <v>6321.227272727273</v>
      </c>
    </row>
    <row r="273" spans="1:6" ht="12" customHeight="1" x14ac:dyDescent="0.2">
      <c r="A273" s="15">
        <v>268</v>
      </c>
      <c r="B273" s="46">
        <v>272</v>
      </c>
      <c r="C273" s="16" t="s">
        <v>189</v>
      </c>
      <c r="D273" s="7">
        <v>332267</v>
      </c>
      <c r="E273" s="7">
        <v>27</v>
      </c>
      <c r="F273" s="77">
        <v>12306.185185185184</v>
      </c>
    </row>
    <row r="274" spans="1:6" ht="12" customHeight="1" x14ac:dyDescent="0.2">
      <c r="A274" s="15">
        <v>269</v>
      </c>
      <c r="B274" s="46">
        <v>273</v>
      </c>
      <c r="C274" s="16" t="s">
        <v>190</v>
      </c>
      <c r="D274" s="7">
        <v>390684</v>
      </c>
      <c r="E274" s="7">
        <v>28</v>
      </c>
      <c r="F274" s="77">
        <v>13953</v>
      </c>
    </row>
    <row r="275" spans="1:6" ht="12" customHeight="1" x14ac:dyDescent="0.2">
      <c r="A275" s="15">
        <v>270</v>
      </c>
      <c r="B275" s="46">
        <v>274</v>
      </c>
      <c r="C275" s="16" t="s">
        <v>291</v>
      </c>
      <c r="D275" s="7">
        <v>665600</v>
      </c>
      <c r="E275" s="7">
        <v>38</v>
      </c>
      <c r="F275" s="77">
        <v>17515.78947368421</v>
      </c>
    </row>
    <row r="276" spans="1:6" ht="12" customHeight="1" x14ac:dyDescent="0.2">
      <c r="A276" s="15">
        <v>271</v>
      </c>
      <c r="B276" s="46">
        <v>275</v>
      </c>
      <c r="C276" s="16" t="s">
        <v>415</v>
      </c>
      <c r="D276" s="7">
        <v>103835</v>
      </c>
      <c r="E276" s="7">
        <v>9</v>
      </c>
      <c r="F276" s="77">
        <v>11537.222222222223</v>
      </c>
    </row>
    <row r="277" spans="1:6" ht="12" customHeight="1" x14ac:dyDescent="0.2">
      <c r="A277" s="15">
        <v>272</v>
      </c>
      <c r="B277" s="46">
        <v>276</v>
      </c>
      <c r="C277" s="16" t="s">
        <v>416</v>
      </c>
      <c r="D277" s="7">
        <v>478876</v>
      </c>
      <c r="E277" s="7">
        <v>39</v>
      </c>
      <c r="F277" s="77">
        <v>12278.871794871795</v>
      </c>
    </row>
    <row r="278" spans="1:6" ht="12" customHeight="1" x14ac:dyDescent="0.2">
      <c r="A278" s="15">
        <v>273</v>
      </c>
      <c r="B278" s="46">
        <v>277</v>
      </c>
      <c r="C278" s="16" t="s">
        <v>191</v>
      </c>
      <c r="D278" s="7">
        <v>221565</v>
      </c>
      <c r="E278" s="7">
        <v>16</v>
      </c>
      <c r="F278" s="77">
        <v>13847.8125</v>
      </c>
    </row>
    <row r="279" spans="1:6" ht="12" customHeight="1" x14ac:dyDescent="0.2">
      <c r="A279" s="15">
        <v>274</v>
      </c>
      <c r="B279" s="46">
        <v>278</v>
      </c>
      <c r="C279" s="16" t="s">
        <v>292</v>
      </c>
      <c r="D279" s="7">
        <v>61367</v>
      </c>
      <c r="E279" s="7">
        <v>12</v>
      </c>
      <c r="F279" s="77">
        <v>5113.916666666667</v>
      </c>
    </row>
    <row r="280" spans="1:6" ht="12" customHeight="1" x14ac:dyDescent="0.2">
      <c r="A280" s="15">
        <v>275</v>
      </c>
      <c r="B280" s="46">
        <v>279</v>
      </c>
      <c r="C280" s="16" t="s">
        <v>293</v>
      </c>
      <c r="D280" s="7">
        <v>464635</v>
      </c>
      <c r="E280" s="7">
        <v>30</v>
      </c>
      <c r="F280" s="77">
        <v>15487.833333333334</v>
      </c>
    </row>
    <row r="281" spans="1:6" ht="12" customHeight="1" x14ac:dyDescent="0.2">
      <c r="A281" s="15">
        <v>276</v>
      </c>
      <c r="B281" s="46">
        <v>280</v>
      </c>
      <c r="C281" s="16" t="s">
        <v>417</v>
      </c>
      <c r="D281" s="7">
        <v>135989</v>
      </c>
      <c r="E281" s="7">
        <v>15</v>
      </c>
      <c r="F281" s="77">
        <v>9065.9333333333325</v>
      </c>
    </row>
    <row r="282" spans="1:6" ht="12" customHeight="1" x14ac:dyDescent="0.2">
      <c r="A282" s="15">
        <v>277</v>
      </c>
      <c r="B282" s="46">
        <v>281</v>
      </c>
      <c r="C282" s="16" t="s">
        <v>543</v>
      </c>
      <c r="D282" s="7">
        <v>10000</v>
      </c>
      <c r="E282" s="7">
        <v>1</v>
      </c>
      <c r="F282" s="77">
        <v>10000</v>
      </c>
    </row>
    <row r="283" spans="1:6" ht="12" customHeight="1" x14ac:dyDescent="0.2">
      <c r="A283" s="15">
        <v>278</v>
      </c>
      <c r="B283" s="46">
        <v>282</v>
      </c>
      <c r="C283" s="16" t="s">
        <v>192</v>
      </c>
      <c r="D283" s="7">
        <v>123638</v>
      </c>
      <c r="E283" s="7">
        <v>8</v>
      </c>
      <c r="F283" s="77">
        <v>15454.75</v>
      </c>
    </row>
    <row r="284" spans="1:6" ht="12" customHeight="1" x14ac:dyDescent="0.2">
      <c r="A284" s="15">
        <v>279</v>
      </c>
      <c r="B284" s="46">
        <v>283</v>
      </c>
      <c r="C284" s="16" t="s">
        <v>193</v>
      </c>
      <c r="D284" s="7">
        <v>80000</v>
      </c>
      <c r="E284" s="7">
        <v>8</v>
      </c>
      <c r="F284" s="77">
        <v>10000</v>
      </c>
    </row>
    <row r="285" spans="1:6" ht="12" customHeight="1" x14ac:dyDescent="0.2">
      <c r="A285" s="15">
        <v>280</v>
      </c>
      <c r="B285" s="46">
        <v>284</v>
      </c>
      <c r="C285" s="16" t="s">
        <v>194</v>
      </c>
      <c r="D285" s="7">
        <v>135811</v>
      </c>
      <c r="E285" s="7">
        <v>10</v>
      </c>
      <c r="F285" s="77">
        <v>13581.1</v>
      </c>
    </row>
    <row r="286" spans="1:6" ht="12" customHeight="1" x14ac:dyDescent="0.2">
      <c r="A286" s="15">
        <v>281</v>
      </c>
      <c r="B286" s="46">
        <v>285</v>
      </c>
      <c r="C286" s="16" t="s">
        <v>294</v>
      </c>
      <c r="D286" s="7">
        <v>324356</v>
      </c>
      <c r="E286" s="7">
        <v>22</v>
      </c>
      <c r="F286" s="77">
        <v>14743.454545454546</v>
      </c>
    </row>
    <row r="287" spans="1:6" ht="12" customHeight="1" x14ac:dyDescent="0.2">
      <c r="A287" s="15">
        <v>282</v>
      </c>
      <c r="B287" s="46">
        <v>286</v>
      </c>
      <c r="C287" s="16" t="s">
        <v>418</v>
      </c>
      <c r="D287" s="7">
        <v>57707</v>
      </c>
      <c r="E287" s="7">
        <v>4</v>
      </c>
      <c r="F287" s="77">
        <v>14426.75</v>
      </c>
    </row>
    <row r="288" spans="1:6" ht="12" customHeight="1" x14ac:dyDescent="0.2">
      <c r="A288" s="15">
        <v>283</v>
      </c>
      <c r="B288" s="46">
        <v>287</v>
      </c>
      <c r="C288" s="16" t="s">
        <v>295</v>
      </c>
      <c r="D288" s="7">
        <v>292906</v>
      </c>
      <c r="E288" s="7">
        <v>24</v>
      </c>
      <c r="F288" s="77">
        <v>12204.416666666666</v>
      </c>
    </row>
    <row r="289" spans="1:6" ht="12" customHeight="1" x14ac:dyDescent="0.2">
      <c r="A289" s="15">
        <v>284</v>
      </c>
      <c r="B289" s="46">
        <v>288</v>
      </c>
      <c r="C289" s="16" t="s">
        <v>296</v>
      </c>
      <c r="D289" s="7">
        <v>363928</v>
      </c>
      <c r="E289" s="7">
        <v>22</v>
      </c>
      <c r="F289" s="77">
        <v>16542.18181818182</v>
      </c>
    </row>
    <row r="290" spans="1:6" ht="12" customHeight="1" x14ac:dyDescent="0.2">
      <c r="A290" s="15">
        <v>285</v>
      </c>
      <c r="B290" s="46">
        <v>290</v>
      </c>
      <c r="C290" s="16" t="s">
        <v>297</v>
      </c>
      <c r="D290" s="7">
        <v>115279</v>
      </c>
      <c r="E290" s="7">
        <v>16</v>
      </c>
      <c r="F290" s="77">
        <v>7204.9375</v>
      </c>
    </row>
    <row r="291" spans="1:6" ht="12" customHeight="1" x14ac:dyDescent="0.2">
      <c r="A291" s="15">
        <v>286</v>
      </c>
      <c r="B291" s="46">
        <v>291</v>
      </c>
      <c r="C291" s="16" t="s">
        <v>483</v>
      </c>
      <c r="D291" s="7">
        <v>32583</v>
      </c>
      <c r="E291" s="7">
        <v>4</v>
      </c>
      <c r="F291" s="77">
        <v>8145.75</v>
      </c>
    </row>
    <row r="292" spans="1:6" ht="12" customHeight="1" x14ac:dyDescent="0.2">
      <c r="A292" s="15">
        <v>287</v>
      </c>
      <c r="B292" s="46">
        <v>292</v>
      </c>
      <c r="C292" s="16" t="s">
        <v>419</v>
      </c>
      <c r="D292" s="7">
        <v>2799</v>
      </c>
      <c r="E292" s="7">
        <v>1</v>
      </c>
      <c r="F292" s="77">
        <v>2799</v>
      </c>
    </row>
    <row r="293" spans="1:6" ht="12" customHeight="1" x14ac:dyDescent="0.2">
      <c r="A293" s="15">
        <v>288</v>
      </c>
      <c r="B293" s="46">
        <v>293</v>
      </c>
      <c r="C293" s="16" t="s">
        <v>298</v>
      </c>
      <c r="D293" s="7">
        <v>226370</v>
      </c>
      <c r="E293" s="7">
        <v>29</v>
      </c>
      <c r="F293" s="77">
        <v>7805.8620689655172</v>
      </c>
    </row>
    <row r="294" spans="1:6" ht="12" customHeight="1" x14ac:dyDescent="0.2">
      <c r="A294" s="15">
        <v>289</v>
      </c>
      <c r="B294" s="46">
        <v>294</v>
      </c>
      <c r="C294" s="16" t="s">
        <v>420</v>
      </c>
      <c r="D294" s="7">
        <v>217537</v>
      </c>
      <c r="E294" s="7">
        <v>33</v>
      </c>
      <c r="F294" s="77">
        <v>6592.030303030303</v>
      </c>
    </row>
    <row r="295" spans="1:6" ht="12" customHeight="1" x14ac:dyDescent="0.2">
      <c r="A295" s="15">
        <v>290</v>
      </c>
      <c r="B295" s="46">
        <v>295</v>
      </c>
      <c r="C295" s="16" t="s">
        <v>421</v>
      </c>
      <c r="D295" s="7">
        <v>215289</v>
      </c>
      <c r="E295" s="7">
        <v>38</v>
      </c>
      <c r="F295" s="77">
        <v>5665.5</v>
      </c>
    </row>
    <row r="296" spans="1:6" ht="12" customHeight="1" x14ac:dyDescent="0.2">
      <c r="A296" s="15">
        <v>291</v>
      </c>
      <c r="B296" s="46">
        <v>296</v>
      </c>
      <c r="C296" s="16" t="s">
        <v>299</v>
      </c>
      <c r="D296" s="7">
        <v>183431</v>
      </c>
      <c r="E296" s="7">
        <v>10</v>
      </c>
      <c r="F296" s="77">
        <v>18343.099999999999</v>
      </c>
    </row>
    <row r="297" spans="1:6" ht="12" customHeight="1" x14ac:dyDescent="0.2">
      <c r="A297" s="15">
        <v>292</v>
      </c>
      <c r="B297" s="46">
        <v>297</v>
      </c>
      <c r="C297" s="16" t="s">
        <v>544</v>
      </c>
      <c r="D297" s="7">
        <v>40000</v>
      </c>
      <c r="E297" s="7">
        <v>5</v>
      </c>
      <c r="F297" s="77">
        <v>8000</v>
      </c>
    </row>
    <row r="298" spans="1:6" ht="12" customHeight="1" x14ac:dyDescent="0.2">
      <c r="A298" s="15">
        <v>293</v>
      </c>
      <c r="B298" s="46">
        <v>298</v>
      </c>
      <c r="C298" s="16" t="s">
        <v>300</v>
      </c>
      <c r="D298" s="7">
        <v>109130</v>
      </c>
      <c r="E298" s="7">
        <v>12</v>
      </c>
      <c r="F298" s="77">
        <v>9094.1666666666661</v>
      </c>
    </row>
    <row r="299" spans="1:6" ht="12" customHeight="1" x14ac:dyDescent="0.2">
      <c r="A299" s="15">
        <v>294</v>
      </c>
      <c r="B299" s="46">
        <v>299</v>
      </c>
      <c r="C299" s="16" t="s">
        <v>422</v>
      </c>
      <c r="D299" s="7">
        <v>98450</v>
      </c>
      <c r="E299" s="7">
        <v>9</v>
      </c>
      <c r="F299" s="77">
        <v>10938.888888888889</v>
      </c>
    </row>
    <row r="300" spans="1:6" ht="12" customHeight="1" x14ac:dyDescent="0.2">
      <c r="A300" s="15">
        <v>295</v>
      </c>
      <c r="B300" s="46">
        <v>300</v>
      </c>
      <c r="C300" s="16" t="s">
        <v>301</v>
      </c>
      <c r="D300" s="7">
        <v>123090</v>
      </c>
      <c r="E300" s="7">
        <v>20</v>
      </c>
      <c r="F300" s="77">
        <v>6154.5</v>
      </c>
    </row>
    <row r="301" spans="1:6" ht="12" customHeight="1" x14ac:dyDescent="0.2">
      <c r="A301" s="15">
        <v>296</v>
      </c>
      <c r="B301" s="46">
        <v>301</v>
      </c>
      <c r="C301" s="16" t="s">
        <v>302</v>
      </c>
      <c r="D301" s="7">
        <v>122169</v>
      </c>
      <c r="E301" s="7">
        <v>19</v>
      </c>
      <c r="F301" s="77">
        <v>6429.9473684210525</v>
      </c>
    </row>
    <row r="302" spans="1:6" ht="12" customHeight="1" x14ac:dyDescent="0.2">
      <c r="A302" s="15">
        <v>297</v>
      </c>
      <c r="B302" s="46">
        <v>302</v>
      </c>
      <c r="C302" s="16" t="s">
        <v>484</v>
      </c>
      <c r="D302" s="7">
        <v>14084</v>
      </c>
      <c r="E302" s="7">
        <v>2</v>
      </c>
      <c r="F302" s="77">
        <v>7042</v>
      </c>
    </row>
    <row r="303" spans="1:6" ht="12" customHeight="1" x14ac:dyDescent="0.2">
      <c r="A303" s="15">
        <v>298</v>
      </c>
      <c r="B303" s="46">
        <v>303</v>
      </c>
      <c r="C303" s="16" t="s">
        <v>303</v>
      </c>
      <c r="D303" s="7">
        <v>528864</v>
      </c>
      <c r="E303" s="7">
        <v>47</v>
      </c>
      <c r="F303" s="77">
        <v>11252.425531914894</v>
      </c>
    </row>
    <row r="304" spans="1:6" ht="12" customHeight="1" x14ac:dyDescent="0.2">
      <c r="A304" s="15">
        <v>299</v>
      </c>
      <c r="B304" s="46">
        <v>304</v>
      </c>
      <c r="C304" s="16" t="s">
        <v>304</v>
      </c>
      <c r="D304" s="7">
        <v>231435</v>
      </c>
      <c r="E304" s="7">
        <v>22</v>
      </c>
      <c r="F304" s="77">
        <v>10519.772727272728</v>
      </c>
    </row>
    <row r="305" spans="1:6" ht="12" customHeight="1" x14ac:dyDescent="0.2">
      <c r="A305" s="15">
        <v>300</v>
      </c>
      <c r="B305" s="46">
        <v>305</v>
      </c>
      <c r="C305" s="16" t="s">
        <v>545</v>
      </c>
      <c r="D305" s="7">
        <v>191785</v>
      </c>
      <c r="E305" s="7">
        <v>13</v>
      </c>
      <c r="F305" s="77">
        <v>14752.692307692309</v>
      </c>
    </row>
    <row r="306" spans="1:6" ht="12" customHeight="1" x14ac:dyDescent="0.2">
      <c r="A306" s="15">
        <v>301</v>
      </c>
      <c r="B306" s="46">
        <v>306</v>
      </c>
      <c r="C306" s="16" t="s">
        <v>546</v>
      </c>
      <c r="D306" s="7">
        <v>432722</v>
      </c>
      <c r="E306" s="7">
        <v>33</v>
      </c>
      <c r="F306" s="77">
        <v>13112.787878787878</v>
      </c>
    </row>
    <row r="307" spans="1:6" ht="12" customHeight="1" x14ac:dyDescent="0.2">
      <c r="A307" s="15">
        <v>302</v>
      </c>
      <c r="B307" s="46">
        <v>307</v>
      </c>
      <c r="C307" s="16" t="s">
        <v>305</v>
      </c>
      <c r="D307" s="7">
        <v>49341</v>
      </c>
      <c r="E307" s="7">
        <v>7</v>
      </c>
      <c r="F307" s="77">
        <v>7048.7142857142853</v>
      </c>
    </row>
    <row r="308" spans="1:6" ht="12" customHeight="1" x14ac:dyDescent="0.2">
      <c r="A308" s="15">
        <v>303</v>
      </c>
      <c r="B308" s="46">
        <v>308</v>
      </c>
      <c r="C308" s="16" t="s">
        <v>306</v>
      </c>
      <c r="D308" s="7">
        <v>85364</v>
      </c>
      <c r="E308" s="7">
        <v>14</v>
      </c>
      <c r="F308" s="77">
        <v>6097.4285714285716</v>
      </c>
    </row>
    <row r="309" spans="1:6" ht="12" customHeight="1" x14ac:dyDescent="0.2">
      <c r="A309" s="15">
        <v>304</v>
      </c>
      <c r="B309" s="46">
        <v>309</v>
      </c>
      <c r="C309" s="16" t="s">
        <v>423</v>
      </c>
      <c r="D309" s="7">
        <v>89600</v>
      </c>
      <c r="E309" s="7">
        <v>9</v>
      </c>
      <c r="F309" s="77">
        <v>9955.5555555555547</v>
      </c>
    </row>
    <row r="310" spans="1:6" ht="12" customHeight="1" x14ac:dyDescent="0.2">
      <c r="A310" s="15">
        <v>305</v>
      </c>
      <c r="B310" s="46">
        <v>310</v>
      </c>
      <c r="C310" s="16" t="s">
        <v>424</v>
      </c>
      <c r="D310" s="7">
        <v>49989</v>
      </c>
      <c r="E310" s="7">
        <v>11</v>
      </c>
      <c r="F310" s="77">
        <v>4544.454545454545</v>
      </c>
    </row>
    <row r="311" spans="1:6" ht="12" customHeight="1" x14ac:dyDescent="0.2">
      <c r="A311" s="15">
        <v>306</v>
      </c>
      <c r="B311" s="46">
        <v>311</v>
      </c>
      <c r="C311" s="16" t="s">
        <v>307</v>
      </c>
      <c r="D311" s="7">
        <v>240769</v>
      </c>
      <c r="E311" s="7">
        <v>19</v>
      </c>
      <c r="F311" s="77">
        <v>12672.052631578947</v>
      </c>
    </row>
    <row r="312" spans="1:6" ht="12" customHeight="1" x14ac:dyDescent="0.2">
      <c r="A312" s="15">
        <v>307</v>
      </c>
      <c r="B312" s="46">
        <v>312</v>
      </c>
      <c r="C312" s="16" t="s">
        <v>547</v>
      </c>
      <c r="D312" s="7">
        <v>182124</v>
      </c>
      <c r="E312" s="7">
        <v>20</v>
      </c>
      <c r="F312" s="77">
        <v>9106.2000000000007</v>
      </c>
    </row>
    <row r="313" spans="1:6" ht="12" customHeight="1" x14ac:dyDescent="0.2">
      <c r="A313" s="15">
        <v>308</v>
      </c>
      <c r="B313" s="46">
        <v>313</v>
      </c>
      <c r="C313" s="16" t="s">
        <v>485</v>
      </c>
      <c r="D313" s="7">
        <v>99289</v>
      </c>
      <c r="E313" s="7">
        <v>6</v>
      </c>
      <c r="F313" s="77">
        <v>16548.166666666668</v>
      </c>
    </row>
    <row r="314" spans="1:6" ht="12" customHeight="1" x14ac:dyDescent="0.2">
      <c r="A314" s="15">
        <v>309</v>
      </c>
      <c r="B314" s="46">
        <v>314</v>
      </c>
      <c r="C314" s="16" t="s">
        <v>425</v>
      </c>
      <c r="D314" s="7">
        <v>186679</v>
      </c>
      <c r="E314" s="7">
        <v>19</v>
      </c>
      <c r="F314" s="77">
        <v>9825.21052631579</v>
      </c>
    </row>
    <row r="315" spans="1:6" ht="12" customHeight="1" x14ac:dyDescent="0.2">
      <c r="A315" s="15">
        <v>310</v>
      </c>
      <c r="B315" s="46">
        <v>315</v>
      </c>
      <c r="C315" s="16" t="s">
        <v>486</v>
      </c>
      <c r="D315" s="7">
        <v>177433</v>
      </c>
      <c r="E315" s="7">
        <v>8</v>
      </c>
      <c r="F315" s="77">
        <v>22179.125</v>
      </c>
    </row>
    <row r="316" spans="1:6" ht="12" customHeight="1" x14ac:dyDescent="0.2">
      <c r="A316" s="15">
        <v>311</v>
      </c>
      <c r="B316" s="46">
        <v>316</v>
      </c>
      <c r="C316" s="16" t="s">
        <v>426</v>
      </c>
      <c r="D316" s="7">
        <v>225487</v>
      </c>
      <c r="E316" s="7">
        <v>12</v>
      </c>
      <c r="F316" s="77">
        <v>18790.583333333332</v>
      </c>
    </row>
    <row r="317" spans="1:6" ht="12" customHeight="1" x14ac:dyDescent="0.2">
      <c r="A317" s="15">
        <v>312</v>
      </c>
      <c r="B317" s="46">
        <v>317</v>
      </c>
      <c r="C317" s="16" t="s">
        <v>427</v>
      </c>
      <c r="D317" s="7">
        <v>77000</v>
      </c>
      <c r="E317" s="7">
        <v>10</v>
      </c>
      <c r="F317" s="77">
        <v>7700</v>
      </c>
    </row>
    <row r="318" spans="1:6" ht="12" customHeight="1" x14ac:dyDescent="0.2">
      <c r="A318" s="15">
        <v>313</v>
      </c>
      <c r="B318" s="46">
        <v>318</v>
      </c>
      <c r="C318" s="16" t="s">
        <v>428</v>
      </c>
      <c r="D318" s="7">
        <v>473618</v>
      </c>
      <c r="E318" s="7">
        <v>22</v>
      </c>
      <c r="F318" s="77">
        <v>21528.090909090908</v>
      </c>
    </row>
    <row r="319" spans="1:6" ht="12" customHeight="1" x14ac:dyDescent="0.2">
      <c r="A319" s="15">
        <v>314</v>
      </c>
      <c r="B319" s="46">
        <v>319</v>
      </c>
      <c r="C319" s="16" t="s">
        <v>308</v>
      </c>
      <c r="D319" s="7">
        <v>383308</v>
      </c>
      <c r="E319" s="7">
        <v>38</v>
      </c>
      <c r="F319" s="77">
        <v>10087.052631578947</v>
      </c>
    </row>
    <row r="320" spans="1:6" ht="12" customHeight="1" x14ac:dyDescent="0.2">
      <c r="A320" s="15">
        <v>315</v>
      </c>
      <c r="B320" s="46">
        <v>320</v>
      </c>
      <c r="C320" s="16" t="s">
        <v>429</v>
      </c>
      <c r="D320" s="7">
        <v>86248</v>
      </c>
      <c r="E320" s="7">
        <v>6</v>
      </c>
      <c r="F320" s="77">
        <v>14374.666666666666</v>
      </c>
    </row>
    <row r="321" spans="1:6" ht="12" customHeight="1" x14ac:dyDescent="0.2">
      <c r="A321" s="15">
        <v>316</v>
      </c>
      <c r="B321" s="46">
        <v>321</v>
      </c>
      <c r="C321" s="16" t="s">
        <v>430</v>
      </c>
      <c r="D321" s="7">
        <v>232284</v>
      </c>
      <c r="E321" s="7">
        <v>17</v>
      </c>
      <c r="F321" s="77">
        <v>13663.764705882353</v>
      </c>
    </row>
    <row r="322" spans="1:6" ht="12" customHeight="1" x14ac:dyDescent="0.2">
      <c r="A322" s="15">
        <v>317</v>
      </c>
      <c r="B322" s="46">
        <v>322</v>
      </c>
      <c r="C322" s="16" t="s">
        <v>556</v>
      </c>
      <c r="D322" s="7">
        <v>65365</v>
      </c>
      <c r="E322" s="7">
        <v>7</v>
      </c>
      <c r="F322" s="77">
        <v>9337.8571428571431</v>
      </c>
    </row>
    <row r="323" spans="1:6" ht="12" customHeight="1" x14ac:dyDescent="0.2">
      <c r="A323" s="15">
        <v>318</v>
      </c>
      <c r="B323" s="46">
        <v>323</v>
      </c>
      <c r="C323" s="16" t="s">
        <v>309</v>
      </c>
      <c r="D323" s="7">
        <v>312145</v>
      </c>
      <c r="E323" s="7">
        <v>44</v>
      </c>
      <c r="F323" s="77">
        <v>7094.204545454545</v>
      </c>
    </row>
    <row r="324" spans="1:6" ht="12" customHeight="1" x14ac:dyDescent="0.2">
      <c r="A324" s="15">
        <v>319</v>
      </c>
      <c r="B324" s="46">
        <v>324</v>
      </c>
      <c r="C324" s="16" t="s">
        <v>431</v>
      </c>
      <c r="D324" s="7">
        <v>410726</v>
      </c>
      <c r="E324" s="7">
        <v>27</v>
      </c>
      <c r="F324" s="77">
        <v>15212.074074074075</v>
      </c>
    </row>
    <row r="325" spans="1:6" ht="12" customHeight="1" x14ac:dyDescent="0.2">
      <c r="A325" s="15">
        <v>320</v>
      </c>
      <c r="B325" s="46">
        <v>325</v>
      </c>
      <c r="C325" s="16" t="s">
        <v>432</v>
      </c>
      <c r="D325" s="7">
        <v>34996</v>
      </c>
      <c r="E325" s="7">
        <v>7</v>
      </c>
      <c r="F325" s="77">
        <v>4999.4285714285716</v>
      </c>
    </row>
    <row r="326" spans="1:6" ht="12" customHeight="1" x14ac:dyDescent="0.2">
      <c r="A326" s="15">
        <v>321</v>
      </c>
      <c r="B326" s="46">
        <v>326</v>
      </c>
      <c r="C326" s="16" t="s">
        <v>195</v>
      </c>
      <c r="D326" s="7">
        <v>30272</v>
      </c>
      <c r="E326" s="7">
        <v>5</v>
      </c>
      <c r="F326" s="77">
        <v>6054.4</v>
      </c>
    </row>
    <row r="327" spans="1:6" ht="12" customHeight="1" x14ac:dyDescent="0.2">
      <c r="A327" s="15">
        <v>322</v>
      </c>
      <c r="B327" s="46">
        <v>327</v>
      </c>
      <c r="C327" s="16" t="s">
        <v>487</v>
      </c>
      <c r="D327" s="7">
        <v>193146</v>
      </c>
      <c r="E327" s="7">
        <v>47</v>
      </c>
      <c r="F327" s="77">
        <v>4109.489361702128</v>
      </c>
    </row>
    <row r="328" spans="1:6" ht="12" customHeight="1" x14ac:dyDescent="0.2">
      <c r="A328" s="15">
        <v>323</v>
      </c>
      <c r="B328" s="46">
        <v>328</v>
      </c>
      <c r="C328" s="16" t="s">
        <v>310</v>
      </c>
      <c r="D328" s="7">
        <v>227310</v>
      </c>
      <c r="E328" s="7">
        <v>19</v>
      </c>
      <c r="F328" s="77">
        <v>11963.684210526315</v>
      </c>
    </row>
    <row r="329" spans="1:6" ht="12" customHeight="1" x14ac:dyDescent="0.2">
      <c r="A329" s="15">
        <v>324</v>
      </c>
      <c r="B329" s="46">
        <v>329</v>
      </c>
      <c r="C329" s="16" t="s">
        <v>196</v>
      </c>
      <c r="D329" s="7">
        <v>159000</v>
      </c>
      <c r="E329" s="7">
        <v>26</v>
      </c>
      <c r="F329" s="77">
        <v>6115.3846153846152</v>
      </c>
    </row>
    <row r="330" spans="1:6" ht="12" customHeight="1" x14ac:dyDescent="0.2">
      <c r="A330" s="15">
        <v>325</v>
      </c>
      <c r="B330" s="46">
        <v>330</v>
      </c>
      <c r="C330" s="16" t="s">
        <v>548</v>
      </c>
      <c r="D330" s="7">
        <v>132562</v>
      </c>
      <c r="E330" s="7">
        <v>28</v>
      </c>
      <c r="F330" s="77">
        <v>4734.3571428571431</v>
      </c>
    </row>
    <row r="331" spans="1:6" ht="12" customHeight="1" x14ac:dyDescent="0.2">
      <c r="A331" s="15">
        <v>326</v>
      </c>
      <c r="B331" s="46">
        <v>331</v>
      </c>
      <c r="C331" s="16" t="s">
        <v>433</v>
      </c>
      <c r="D331" s="7">
        <v>103669</v>
      </c>
      <c r="E331" s="7">
        <v>16</v>
      </c>
      <c r="F331" s="77">
        <v>6479.3125</v>
      </c>
    </row>
    <row r="332" spans="1:6" ht="12" customHeight="1" x14ac:dyDescent="0.2">
      <c r="A332" s="15">
        <v>327</v>
      </c>
      <c r="B332" s="46">
        <v>332</v>
      </c>
      <c r="C332" s="16" t="s">
        <v>434</v>
      </c>
      <c r="D332" s="7">
        <v>49200</v>
      </c>
      <c r="E332" s="7">
        <v>9</v>
      </c>
      <c r="F332" s="77">
        <v>5466.666666666667</v>
      </c>
    </row>
    <row r="333" spans="1:6" ht="12" customHeight="1" x14ac:dyDescent="0.2">
      <c r="A333" s="15">
        <v>328</v>
      </c>
      <c r="B333" s="46">
        <v>333</v>
      </c>
      <c r="C333" s="16" t="s">
        <v>435</v>
      </c>
      <c r="D333" s="7">
        <v>257614</v>
      </c>
      <c r="E333" s="7">
        <v>24</v>
      </c>
      <c r="F333" s="77">
        <v>10733.916666666666</v>
      </c>
    </row>
    <row r="334" spans="1:6" ht="12" customHeight="1" x14ac:dyDescent="0.2">
      <c r="A334" s="15">
        <v>329</v>
      </c>
      <c r="B334" s="46">
        <v>334</v>
      </c>
      <c r="C334" s="16" t="s">
        <v>197</v>
      </c>
      <c r="D334" s="7">
        <v>323390</v>
      </c>
      <c r="E334" s="7">
        <v>24</v>
      </c>
      <c r="F334" s="77">
        <v>13474.583333333334</v>
      </c>
    </row>
    <row r="335" spans="1:6" ht="12" customHeight="1" x14ac:dyDescent="0.2">
      <c r="A335" s="15">
        <v>330</v>
      </c>
      <c r="B335" s="46">
        <v>335</v>
      </c>
      <c r="C335" s="16" t="s">
        <v>198</v>
      </c>
      <c r="D335" s="7">
        <v>330358</v>
      </c>
      <c r="E335" s="7">
        <v>40</v>
      </c>
      <c r="F335" s="77">
        <v>8258.9500000000007</v>
      </c>
    </row>
    <row r="336" spans="1:6" ht="12" customHeight="1" x14ac:dyDescent="0.2">
      <c r="A336" s="15">
        <v>331</v>
      </c>
      <c r="B336" s="46">
        <v>336</v>
      </c>
      <c r="C336" s="16" t="s">
        <v>311</v>
      </c>
      <c r="D336" s="7">
        <v>151155</v>
      </c>
      <c r="E336" s="7">
        <v>17</v>
      </c>
      <c r="F336" s="77">
        <v>8891.4705882352937</v>
      </c>
    </row>
    <row r="337" spans="1:6" ht="12" customHeight="1" x14ac:dyDescent="0.2">
      <c r="A337" s="15">
        <v>332</v>
      </c>
      <c r="B337" s="46">
        <v>337</v>
      </c>
      <c r="C337" s="16" t="s">
        <v>488</v>
      </c>
      <c r="D337" s="7">
        <v>80500</v>
      </c>
      <c r="E337" s="7">
        <v>12</v>
      </c>
      <c r="F337" s="77">
        <v>6708.333333333333</v>
      </c>
    </row>
    <row r="338" spans="1:6" ht="12" customHeight="1" x14ac:dyDescent="0.2">
      <c r="A338" s="15">
        <v>333</v>
      </c>
      <c r="B338" s="46">
        <v>338</v>
      </c>
      <c r="C338" s="16" t="s">
        <v>549</v>
      </c>
      <c r="D338" s="7">
        <v>11530</v>
      </c>
      <c r="E338" s="7">
        <v>1</v>
      </c>
      <c r="F338" s="77">
        <v>11530</v>
      </c>
    </row>
    <row r="339" spans="1:6" ht="12" customHeight="1" x14ac:dyDescent="0.2">
      <c r="A339" s="15">
        <v>334</v>
      </c>
      <c r="B339" s="46">
        <v>339</v>
      </c>
      <c r="C339" s="16" t="s">
        <v>550</v>
      </c>
      <c r="D339" s="7">
        <v>78425</v>
      </c>
      <c r="E339" s="7">
        <v>11</v>
      </c>
      <c r="F339" s="77">
        <v>7129.545454545455</v>
      </c>
    </row>
    <row r="340" spans="1:6" ht="12" customHeight="1" x14ac:dyDescent="0.2">
      <c r="A340" s="15">
        <v>335</v>
      </c>
      <c r="B340" s="46">
        <v>340</v>
      </c>
      <c r="C340" s="16" t="s">
        <v>199</v>
      </c>
      <c r="D340" s="7">
        <v>143509</v>
      </c>
      <c r="E340" s="7">
        <v>13</v>
      </c>
      <c r="F340" s="77">
        <v>11039.153846153846</v>
      </c>
    </row>
    <row r="341" spans="1:6" ht="12" customHeight="1" x14ac:dyDescent="0.2">
      <c r="A341" s="15">
        <v>336</v>
      </c>
      <c r="B341" s="46">
        <v>341</v>
      </c>
      <c r="C341" s="16" t="s">
        <v>312</v>
      </c>
      <c r="D341" s="7">
        <v>313732</v>
      </c>
      <c r="E341" s="7">
        <v>67</v>
      </c>
      <c r="F341" s="77">
        <v>4682.5671641791041</v>
      </c>
    </row>
    <row r="342" spans="1:6" ht="12" customHeight="1" x14ac:dyDescent="0.2">
      <c r="A342" s="15">
        <v>337</v>
      </c>
      <c r="B342" s="46">
        <v>342</v>
      </c>
      <c r="C342" s="16" t="s">
        <v>436</v>
      </c>
      <c r="D342" s="7">
        <v>169000</v>
      </c>
      <c r="E342" s="7">
        <v>25</v>
      </c>
      <c r="F342" s="77">
        <v>6760</v>
      </c>
    </row>
    <row r="343" spans="1:6" ht="12" customHeight="1" x14ac:dyDescent="0.2">
      <c r="A343" s="15">
        <v>338</v>
      </c>
      <c r="B343" s="46">
        <v>343</v>
      </c>
      <c r="C343" s="16" t="s">
        <v>313</v>
      </c>
      <c r="D343" s="7">
        <v>109088</v>
      </c>
      <c r="E343" s="7">
        <v>10</v>
      </c>
      <c r="F343" s="77">
        <v>10908.8</v>
      </c>
    </row>
    <row r="344" spans="1:6" ht="12" customHeight="1" x14ac:dyDescent="0.2">
      <c r="A344" s="15">
        <v>339</v>
      </c>
      <c r="B344" s="46">
        <v>344</v>
      </c>
      <c r="C344" s="16" t="s">
        <v>551</v>
      </c>
      <c r="D344" s="7">
        <v>190724</v>
      </c>
      <c r="E344" s="7">
        <v>39</v>
      </c>
      <c r="F344" s="77">
        <v>4890.3589743589746</v>
      </c>
    </row>
    <row r="345" spans="1:6" ht="12" customHeight="1" x14ac:dyDescent="0.2">
      <c r="A345" s="15">
        <v>340</v>
      </c>
      <c r="B345" s="46">
        <v>345</v>
      </c>
      <c r="C345" s="16" t="s">
        <v>437</v>
      </c>
      <c r="D345" s="7">
        <v>331800</v>
      </c>
      <c r="E345" s="7">
        <v>34</v>
      </c>
      <c r="F345" s="77">
        <v>9758.823529411764</v>
      </c>
    </row>
    <row r="346" spans="1:6" ht="12" customHeight="1" x14ac:dyDescent="0.2">
      <c r="A346" s="15">
        <v>341</v>
      </c>
      <c r="B346" s="46">
        <v>346</v>
      </c>
      <c r="C346" s="16" t="s">
        <v>314</v>
      </c>
      <c r="D346" s="7">
        <v>115846</v>
      </c>
      <c r="E346" s="7">
        <v>12</v>
      </c>
      <c r="F346" s="77">
        <v>9653.8333333333339</v>
      </c>
    </row>
    <row r="347" spans="1:6" ht="12" customHeight="1" x14ac:dyDescent="0.2">
      <c r="A347" s="15">
        <v>342</v>
      </c>
      <c r="B347" s="46">
        <v>347</v>
      </c>
      <c r="C347" s="16" t="s">
        <v>315</v>
      </c>
      <c r="D347" s="7">
        <v>76880</v>
      </c>
      <c r="E347" s="7">
        <v>10</v>
      </c>
      <c r="F347" s="77">
        <v>7688</v>
      </c>
    </row>
    <row r="348" spans="1:6" ht="12" customHeight="1" x14ac:dyDescent="0.2">
      <c r="A348" s="15">
        <v>343</v>
      </c>
      <c r="B348" s="46">
        <v>348</v>
      </c>
      <c r="C348" s="16" t="s">
        <v>438</v>
      </c>
      <c r="D348" s="7">
        <v>146826</v>
      </c>
      <c r="E348" s="7">
        <v>20</v>
      </c>
      <c r="F348" s="77">
        <v>7341.3</v>
      </c>
    </row>
    <row r="349" spans="1:6" ht="12" customHeight="1" x14ac:dyDescent="0.2">
      <c r="A349" s="15">
        <v>344</v>
      </c>
      <c r="B349" s="46">
        <v>349</v>
      </c>
      <c r="C349" s="16" t="s">
        <v>489</v>
      </c>
      <c r="D349" s="7">
        <v>90798</v>
      </c>
      <c r="E349" s="7">
        <v>16</v>
      </c>
      <c r="F349" s="77">
        <v>5674.875</v>
      </c>
    </row>
    <row r="350" spans="1:6" ht="12" customHeight="1" x14ac:dyDescent="0.2">
      <c r="A350" s="15">
        <v>345</v>
      </c>
      <c r="B350" s="46">
        <v>350</v>
      </c>
      <c r="C350" s="16" t="s">
        <v>439</v>
      </c>
      <c r="D350" s="7">
        <v>66400</v>
      </c>
      <c r="E350" s="7">
        <v>6</v>
      </c>
      <c r="F350" s="77">
        <v>11066.666666666666</v>
      </c>
    </row>
    <row r="351" spans="1:6" ht="12" customHeight="1" x14ac:dyDescent="0.2">
      <c r="A351" s="15">
        <v>346</v>
      </c>
      <c r="B351" s="46">
        <v>351</v>
      </c>
      <c r="C351" s="16" t="s">
        <v>316</v>
      </c>
      <c r="D351" s="7">
        <v>178475</v>
      </c>
      <c r="E351" s="7">
        <v>22</v>
      </c>
      <c r="F351" s="77">
        <v>8112.5</v>
      </c>
    </row>
    <row r="352" spans="1:6" ht="12" customHeight="1" x14ac:dyDescent="0.2">
      <c r="A352" s="15">
        <v>347</v>
      </c>
      <c r="B352" s="46">
        <v>352</v>
      </c>
      <c r="C352" s="16" t="s">
        <v>440</v>
      </c>
      <c r="D352" s="7">
        <v>250052</v>
      </c>
      <c r="E352" s="7">
        <v>22</v>
      </c>
      <c r="F352" s="77">
        <v>11366</v>
      </c>
    </row>
    <row r="353" spans="1:6" ht="12" customHeight="1" x14ac:dyDescent="0.2">
      <c r="A353" s="15">
        <v>348</v>
      </c>
      <c r="B353" s="46">
        <v>353</v>
      </c>
      <c r="C353" s="16" t="s">
        <v>552</v>
      </c>
      <c r="D353" s="7">
        <v>103533</v>
      </c>
      <c r="E353" s="7">
        <v>12</v>
      </c>
      <c r="F353" s="77">
        <v>8627.75</v>
      </c>
    </row>
    <row r="354" spans="1:6" ht="12" customHeight="1" x14ac:dyDescent="0.2">
      <c r="A354" s="15">
        <v>349</v>
      </c>
      <c r="B354" s="46">
        <v>354</v>
      </c>
      <c r="C354" s="16" t="s">
        <v>441</v>
      </c>
      <c r="D354" s="7">
        <v>172981</v>
      </c>
      <c r="E354" s="7">
        <v>10</v>
      </c>
      <c r="F354" s="77">
        <v>17298.099999999999</v>
      </c>
    </row>
    <row r="355" spans="1:6" ht="12" customHeight="1" x14ac:dyDescent="0.2">
      <c r="A355" s="15">
        <v>350</v>
      </c>
      <c r="B355" s="46">
        <v>355</v>
      </c>
      <c r="C355" s="16" t="s">
        <v>553</v>
      </c>
      <c r="D355" s="7">
        <v>124000</v>
      </c>
      <c r="E355" s="7">
        <v>17</v>
      </c>
      <c r="F355" s="77">
        <v>7294.1176470588234</v>
      </c>
    </row>
    <row r="356" spans="1:6" ht="12" customHeight="1" x14ac:dyDescent="0.2">
      <c r="A356" s="15">
        <v>351</v>
      </c>
      <c r="B356" s="46">
        <v>356</v>
      </c>
      <c r="C356" s="16" t="s">
        <v>317</v>
      </c>
      <c r="D356" s="7">
        <v>347052</v>
      </c>
      <c r="E356" s="7">
        <v>32</v>
      </c>
      <c r="F356" s="77">
        <v>10845.375</v>
      </c>
    </row>
    <row r="357" spans="1:6" ht="12" customHeight="1" x14ac:dyDescent="0.2">
      <c r="A357" s="15">
        <v>352</v>
      </c>
      <c r="B357" s="46">
        <v>357</v>
      </c>
      <c r="C357" s="16" t="s">
        <v>318</v>
      </c>
      <c r="D357" s="7">
        <v>247500</v>
      </c>
      <c r="E357" s="7">
        <v>24</v>
      </c>
      <c r="F357" s="77">
        <v>10312.5</v>
      </c>
    </row>
    <row r="358" spans="1:6" ht="12" customHeight="1" x14ac:dyDescent="0.2">
      <c r="A358" s="15">
        <v>353</v>
      </c>
      <c r="B358" s="46">
        <v>358</v>
      </c>
      <c r="C358" s="16" t="s">
        <v>200</v>
      </c>
      <c r="D358" s="7">
        <v>130785</v>
      </c>
      <c r="E358" s="7">
        <v>19</v>
      </c>
      <c r="F358" s="77">
        <v>6883.4210526315792</v>
      </c>
    </row>
    <row r="359" spans="1:6" s="80" customFormat="1" ht="12" customHeight="1" x14ac:dyDescent="0.2">
      <c r="A359" s="15">
        <v>354</v>
      </c>
      <c r="B359" s="46">
        <v>359</v>
      </c>
      <c r="C359" s="16" t="s">
        <v>201</v>
      </c>
      <c r="D359" s="7">
        <v>678511</v>
      </c>
      <c r="E359" s="7">
        <v>35</v>
      </c>
      <c r="F359" s="77">
        <v>19386.028571428571</v>
      </c>
    </row>
    <row r="360" spans="1:6" s="80" customFormat="1" ht="12" customHeight="1" x14ac:dyDescent="0.2">
      <c r="A360" s="15">
        <v>355</v>
      </c>
      <c r="B360" s="46">
        <v>360</v>
      </c>
      <c r="C360" s="16" t="s">
        <v>137</v>
      </c>
      <c r="D360" s="7">
        <v>134039</v>
      </c>
      <c r="E360" s="7">
        <v>13</v>
      </c>
      <c r="F360" s="77">
        <v>10310.692307692309</v>
      </c>
    </row>
    <row r="361" spans="1:6" s="80" customFormat="1" ht="12" customHeight="1" x14ac:dyDescent="0.2">
      <c r="A361" s="15">
        <v>356</v>
      </c>
      <c r="B361" s="46">
        <v>361</v>
      </c>
      <c r="C361" s="16" t="s">
        <v>554</v>
      </c>
      <c r="D361" s="7">
        <v>54734</v>
      </c>
      <c r="E361" s="7">
        <v>9</v>
      </c>
      <c r="F361" s="77">
        <v>6081.5555555555557</v>
      </c>
    </row>
    <row r="362" spans="1:6" s="80" customFormat="1" ht="12" customHeight="1" x14ac:dyDescent="0.2">
      <c r="A362" s="15">
        <v>357</v>
      </c>
      <c r="B362" s="46">
        <v>362</v>
      </c>
      <c r="C362" s="16" t="s">
        <v>442</v>
      </c>
      <c r="D362" s="7">
        <v>176690</v>
      </c>
      <c r="E362" s="7">
        <v>13</v>
      </c>
      <c r="F362" s="77">
        <v>13591.538461538461</v>
      </c>
    </row>
    <row r="363" spans="1:6" s="80" customFormat="1" ht="12" customHeight="1" x14ac:dyDescent="0.2">
      <c r="A363" s="15">
        <v>358</v>
      </c>
      <c r="B363" s="46">
        <v>363</v>
      </c>
      <c r="C363" s="16" t="s">
        <v>443</v>
      </c>
      <c r="D363" s="7">
        <v>120668</v>
      </c>
      <c r="E363" s="7">
        <v>4</v>
      </c>
      <c r="F363" s="77">
        <v>30167</v>
      </c>
    </row>
    <row r="364" spans="1:6" s="80" customFormat="1" ht="12" customHeight="1" x14ac:dyDescent="0.2">
      <c r="A364" s="15">
        <v>359</v>
      </c>
      <c r="B364" s="46">
        <v>364</v>
      </c>
      <c r="C364" s="16" t="s">
        <v>555</v>
      </c>
      <c r="D364" s="7">
        <v>128785</v>
      </c>
      <c r="E364" s="7">
        <v>13</v>
      </c>
      <c r="F364" s="77">
        <v>9906.538461538461</v>
      </c>
    </row>
    <row r="365" spans="1:6" s="80" customFormat="1" ht="12" customHeight="1" x14ac:dyDescent="0.2">
      <c r="A365" s="15">
        <v>360</v>
      </c>
      <c r="B365" s="46">
        <v>365</v>
      </c>
      <c r="C365" s="16" t="s">
        <v>490</v>
      </c>
      <c r="D365" s="7">
        <v>54984</v>
      </c>
      <c r="E365" s="7">
        <v>7</v>
      </c>
      <c r="F365" s="77">
        <v>7854.8571428571431</v>
      </c>
    </row>
    <row r="366" spans="1:6" s="80" customFormat="1" ht="12" customHeight="1" x14ac:dyDescent="0.2">
      <c r="A366" s="15">
        <v>361</v>
      </c>
      <c r="B366" s="46">
        <v>366</v>
      </c>
      <c r="C366" s="16" t="s">
        <v>319</v>
      </c>
      <c r="D366" s="7">
        <v>52825</v>
      </c>
      <c r="E366" s="7">
        <v>10</v>
      </c>
      <c r="F366" s="77">
        <v>5282.5</v>
      </c>
    </row>
    <row r="367" spans="1:6" s="80" customFormat="1" ht="12" customHeight="1" x14ac:dyDescent="0.2">
      <c r="A367" s="15">
        <v>362</v>
      </c>
      <c r="B367" s="46">
        <v>367</v>
      </c>
      <c r="C367" s="16" t="s">
        <v>491</v>
      </c>
      <c r="D367" s="7">
        <v>47100</v>
      </c>
      <c r="E367" s="7">
        <v>3</v>
      </c>
      <c r="F367" s="77">
        <v>15700</v>
      </c>
    </row>
    <row r="368" spans="1:6" s="80" customFormat="1" ht="12" customHeight="1" x14ac:dyDescent="0.2">
      <c r="A368" s="15">
        <v>363</v>
      </c>
      <c r="B368" s="46">
        <v>368</v>
      </c>
      <c r="C368" s="16" t="s">
        <v>455</v>
      </c>
      <c r="D368" s="7">
        <v>99800</v>
      </c>
      <c r="E368" s="7">
        <v>7</v>
      </c>
      <c r="F368" s="77">
        <v>14257.142857142857</v>
      </c>
    </row>
    <row r="369" spans="1:6" s="80" customFormat="1" ht="12" customHeight="1" x14ac:dyDescent="0.2">
      <c r="A369" s="15">
        <v>364</v>
      </c>
      <c r="B369" s="46">
        <v>369</v>
      </c>
      <c r="C369" s="16" t="s">
        <v>456</v>
      </c>
      <c r="D369" s="7">
        <v>86040</v>
      </c>
      <c r="E369" s="7">
        <v>10</v>
      </c>
      <c r="F369" s="77">
        <v>8604</v>
      </c>
    </row>
    <row r="370" spans="1:6" ht="12" customHeight="1" x14ac:dyDescent="0.2">
      <c r="A370" s="15">
        <v>365</v>
      </c>
      <c r="B370" s="46">
        <v>370</v>
      </c>
      <c r="C370" s="16" t="s">
        <v>444</v>
      </c>
      <c r="D370" s="7">
        <v>241054</v>
      </c>
      <c r="E370" s="7">
        <v>19</v>
      </c>
      <c r="F370" s="77">
        <v>12687.052631578947</v>
      </c>
    </row>
    <row r="371" spans="1:6" ht="12" customHeight="1" x14ac:dyDescent="0.2">
      <c r="A371" s="15">
        <v>366</v>
      </c>
      <c r="B371" s="46">
        <v>371</v>
      </c>
      <c r="C371" s="16" t="s">
        <v>492</v>
      </c>
      <c r="D371" s="7">
        <v>13600</v>
      </c>
      <c r="E371" s="7">
        <v>1</v>
      </c>
      <c r="F371" s="77">
        <v>13600</v>
      </c>
    </row>
    <row r="372" spans="1:6" ht="12" customHeight="1" x14ac:dyDescent="0.2">
      <c r="A372" s="15">
        <v>367</v>
      </c>
      <c r="B372" s="46">
        <v>372</v>
      </c>
      <c r="C372" s="16" t="s">
        <v>445</v>
      </c>
      <c r="D372" s="7">
        <v>179635</v>
      </c>
      <c r="E372" s="7">
        <v>10</v>
      </c>
      <c r="F372" s="77">
        <v>17963.5</v>
      </c>
    </row>
    <row r="373" spans="1:6" s="80" customFormat="1" ht="12" customHeight="1" x14ac:dyDescent="0.2">
      <c r="A373" s="15">
        <v>368</v>
      </c>
      <c r="B373" s="46">
        <v>373</v>
      </c>
      <c r="C373" s="16" t="s">
        <v>446</v>
      </c>
      <c r="D373" s="7">
        <v>189504</v>
      </c>
      <c r="E373" s="7">
        <v>11</v>
      </c>
      <c r="F373" s="77">
        <v>17227.636363636364</v>
      </c>
    </row>
    <row r="374" spans="1:6" s="80" customFormat="1" ht="12" customHeight="1" x14ac:dyDescent="0.2">
      <c r="A374" s="15">
        <v>369</v>
      </c>
      <c r="B374" s="46">
        <v>374</v>
      </c>
      <c r="C374" s="16" t="s">
        <v>493</v>
      </c>
      <c r="D374" s="7">
        <v>270484</v>
      </c>
      <c r="E374" s="7">
        <v>36</v>
      </c>
      <c r="F374" s="77">
        <v>7513.4444444444443</v>
      </c>
    </row>
    <row r="375" spans="1:6" s="216" customFormat="1" ht="12" customHeight="1" x14ac:dyDescent="0.2">
      <c r="A375" s="15">
        <v>370</v>
      </c>
      <c r="B375" s="46">
        <v>375</v>
      </c>
      <c r="C375" s="16" t="s">
        <v>320</v>
      </c>
      <c r="D375" s="7">
        <v>115120</v>
      </c>
      <c r="E375" s="7">
        <v>5</v>
      </c>
      <c r="F375" s="77">
        <v>23024</v>
      </c>
    </row>
    <row r="376" spans="1:6" s="216" customFormat="1" ht="12" customHeight="1" x14ac:dyDescent="0.2">
      <c r="A376" s="15">
        <v>371</v>
      </c>
      <c r="B376" s="46">
        <v>376</v>
      </c>
      <c r="C376" s="16" t="s">
        <v>447</v>
      </c>
      <c r="D376" s="7">
        <v>182104</v>
      </c>
      <c r="E376" s="7">
        <v>10</v>
      </c>
      <c r="F376" s="77">
        <v>18210.400000000001</v>
      </c>
    </row>
    <row r="377" spans="1:6" s="216" customFormat="1" ht="12" customHeight="1" x14ac:dyDescent="0.2">
      <c r="A377" s="15">
        <v>372</v>
      </c>
      <c r="B377" s="46">
        <v>377</v>
      </c>
      <c r="C377" s="16" t="s">
        <v>448</v>
      </c>
      <c r="D377" s="7">
        <v>237671</v>
      </c>
      <c r="E377" s="7">
        <v>13</v>
      </c>
      <c r="F377" s="77">
        <v>18282.384615384617</v>
      </c>
    </row>
    <row r="378" spans="1:6" s="216" customFormat="1" ht="12" customHeight="1" x14ac:dyDescent="0.2">
      <c r="A378" s="15">
        <v>373</v>
      </c>
      <c r="B378" s="46">
        <v>378</v>
      </c>
      <c r="C378" s="16" t="s">
        <v>321</v>
      </c>
      <c r="D378" s="7">
        <v>200000</v>
      </c>
      <c r="E378" s="7">
        <v>15</v>
      </c>
      <c r="F378" s="77">
        <v>13333.333333333334</v>
      </c>
    </row>
    <row r="379" spans="1:6" s="225" customFormat="1" ht="12" customHeight="1" x14ac:dyDescent="0.2">
      <c r="A379" s="15">
        <v>374</v>
      </c>
      <c r="B379" s="46">
        <v>379</v>
      </c>
      <c r="C379" s="16" t="s">
        <v>202</v>
      </c>
      <c r="D379" s="7">
        <v>180273</v>
      </c>
      <c r="E379" s="7">
        <v>9</v>
      </c>
      <c r="F379" s="77">
        <v>20030.333333333332</v>
      </c>
    </row>
    <row r="380" spans="1:6" s="225" customFormat="1" ht="12" customHeight="1" x14ac:dyDescent="0.2">
      <c r="A380" s="15">
        <v>375</v>
      </c>
      <c r="B380" s="46">
        <v>380</v>
      </c>
      <c r="C380" s="16" t="s">
        <v>449</v>
      </c>
      <c r="D380" s="7">
        <v>34413</v>
      </c>
      <c r="E380" s="7">
        <v>6</v>
      </c>
      <c r="F380" s="77">
        <v>5735.5</v>
      </c>
    </row>
    <row r="381" spans="1:6" s="25" customFormat="1" ht="12" customHeight="1" x14ac:dyDescent="0.2">
      <c r="A381" s="88" t="s">
        <v>4</v>
      </c>
      <c r="B381" s="89" t="s">
        <v>4</v>
      </c>
      <c r="C381" s="90" t="s">
        <v>17</v>
      </c>
      <c r="D381" s="91">
        <f>SUM(D6:D380)</f>
        <v>67074048</v>
      </c>
      <c r="E381" s="91">
        <f>SUM(E6:E380)</f>
        <v>6532</v>
      </c>
      <c r="F381" s="145" t="s">
        <v>4</v>
      </c>
    </row>
  </sheetData>
  <sheetProtection algorithmName="SHA-512" hashValue="NVMDvIpLhbU9IRDQFEmc9vkIzKh1xJQ8XrIO4TvxKwOZoMTFRtnvjyAgECWmSO9byWpS4NIZQ1VTC/90qoX0Vw==" saltValue="iRrkEG1tLPSH8UpdICnO0g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73" orientation="portrait" horizontalDpi="1200" verticalDpi="1200" r:id="rId1"/>
  <headerFooter alignWithMargins="0">
    <oddFooter>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6">
    <tabColor rgb="FFFFFF00"/>
  </sheetPr>
  <dimension ref="A1:F372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6" t="s">
        <v>164</v>
      </c>
      <c r="B1" s="286"/>
      <c r="C1" s="286"/>
      <c r="D1" s="286"/>
      <c r="E1" s="286"/>
      <c r="F1" s="286"/>
    </row>
    <row r="2" spans="1:6" ht="21.95" customHeight="1" x14ac:dyDescent="0.2"/>
    <row r="3" spans="1:6" s="18" customFormat="1" ht="15" customHeight="1" x14ac:dyDescent="0.2">
      <c r="A3" s="279" t="s">
        <v>11</v>
      </c>
      <c r="B3" s="278" t="s">
        <v>1</v>
      </c>
      <c r="C3" s="278" t="s">
        <v>0</v>
      </c>
      <c r="D3" s="263" t="s">
        <v>54</v>
      </c>
      <c r="E3" s="263"/>
      <c r="F3" s="277"/>
    </row>
    <row r="4" spans="1:6" s="19" customFormat="1" ht="21" customHeight="1" x14ac:dyDescent="0.2">
      <c r="A4" s="260"/>
      <c r="B4" s="262"/>
      <c r="C4" s="262"/>
      <c r="D4" s="82" t="s">
        <v>50</v>
      </c>
      <c r="E4" s="82" t="s">
        <v>15</v>
      </c>
      <c r="F4" s="83" t="s">
        <v>16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</v>
      </c>
      <c r="C6" s="16" t="s">
        <v>322</v>
      </c>
      <c r="D6" s="7">
        <v>6500</v>
      </c>
      <c r="E6" s="7">
        <v>5</v>
      </c>
      <c r="F6" s="77">
        <v>1300</v>
      </c>
    </row>
    <row r="7" spans="1:6" ht="12" customHeight="1" x14ac:dyDescent="0.2">
      <c r="A7" s="15">
        <v>2</v>
      </c>
      <c r="B7" s="46">
        <v>2</v>
      </c>
      <c r="C7" s="16" t="s">
        <v>494</v>
      </c>
      <c r="D7" s="7">
        <v>24470</v>
      </c>
      <c r="E7" s="7">
        <v>13</v>
      </c>
      <c r="F7" s="77">
        <v>1882.3076923076924</v>
      </c>
    </row>
    <row r="8" spans="1:6" ht="12" customHeight="1" x14ac:dyDescent="0.2">
      <c r="A8" s="15">
        <v>3</v>
      </c>
      <c r="B8" s="46">
        <v>3</v>
      </c>
      <c r="C8" s="16" t="s">
        <v>203</v>
      </c>
      <c r="D8" s="7">
        <v>228000</v>
      </c>
      <c r="E8" s="7">
        <v>92</v>
      </c>
      <c r="F8" s="77">
        <v>2478.2608695652175</v>
      </c>
    </row>
    <row r="9" spans="1:6" s="246" customFormat="1" ht="12" customHeight="1" x14ac:dyDescent="0.2">
      <c r="A9" s="15">
        <v>4</v>
      </c>
      <c r="B9" s="46">
        <v>4</v>
      </c>
      <c r="C9" s="16" t="s">
        <v>323</v>
      </c>
      <c r="D9" s="7">
        <v>54153</v>
      </c>
      <c r="E9" s="7">
        <v>20</v>
      </c>
      <c r="F9" s="77">
        <v>2707.65</v>
      </c>
    </row>
    <row r="10" spans="1:6" s="246" customFormat="1" ht="12" customHeight="1" x14ac:dyDescent="0.2">
      <c r="A10" s="15">
        <v>5</v>
      </c>
      <c r="B10" s="46">
        <v>5</v>
      </c>
      <c r="C10" s="16" t="s">
        <v>204</v>
      </c>
      <c r="D10" s="7">
        <v>16938</v>
      </c>
      <c r="E10" s="7">
        <v>9</v>
      </c>
      <c r="F10" s="77">
        <v>1882</v>
      </c>
    </row>
    <row r="11" spans="1:6" s="246" customFormat="1" ht="12" customHeight="1" x14ac:dyDescent="0.2">
      <c r="A11" s="15">
        <v>6</v>
      </c>
      <c r="B11" s="46">
        <v>6</v>
      </c>
      <c r="C11" s="16" t="s">
        <v>205</v>
      </c>
      <c r="D11" s="7">
        <v>29635</v>
      </c>
      <c r="E11" s="7">
        <v>11</v>
      </c>
      <c r="F11" s="77">
        <v>2694.090909090909</v>
      </c>
    </row>
    <row r="12" spans="1:6" s="246" customFormat="1" ht="12" customHeight="1" x14ac:dyDescent="0.2">
      <c r="A12" s="15">
        <v>7</v>
      </c>
      <c r="B12" s="46">
        <v>7</v>
      </c>
      <c r="C12" s="16" t="s">
        <v>495</v>
      </c>
      <c r="D12" s="7">
        <v>4183</v>
      </c>
      <c r="E12" s="7">
        <v>3</v>
      </c>
      <c r="F12" s="77">
        <v>1394.3333333333333</v>
      </c>
    </row>
    <row r="13" spans="1:6" s="246" customFormat="1" ht="12" customHeight="1" x14ac:dyDescent="0.2">
      <c r="A13" s="15">
        <v>8</v>
      </c>
      <c r="B13" s="46">
        <v>8</v>
      </c>
      <c r="C13" s="16" t="s">
        <v>324</v>
      </c>
      <c r="D13" s="7">
        <v>151949</v>
      </c>
      <c r="E13" s="7">
        <v>29</v>
      </c>
      <c r="F13" s="77">
        <v>5239.6206896551721</v>
      </c>
    </row>
    <row r="14" spans="1:6" s="246" customFormat="1" ht="12" customHeight="1" x14ac:dyDescent="0.2">
      <c r="A14" s="15">
        <v>9</v>
      </c>
      <c r="B14" s="46">
        <v>9</v>
      </c>
      <c r="C14" s="16" t="s">
        <v>325</v>
      </c>
      <c r="D14" s="7">
        <v>44801</v>
      </c>
      <c r="E14" s="7">
        <v>15</v>
      </c>
      <c r="F14" s="77">
        <v>2986.7333333333331</v>
      </c>
    </row>
    <row r="15" spans="1:6" s="246" customFormat="1" ht="12" customHeight="1" x14ac:dyDescent="0.2">
      <c r="A15" s="15">
        <v>10</v>
      </c>
      <c r="B15" s="46">
        <v>11</v>
      </c>
      <c r="C15" s="16" t="s">
        <v>207</v>
      </c>
      <c r="D15" s="7">
        <v>41309</v>
      </c>
      <c r="E15" s="7">
        <v>18</v>
      </c>
      <c r="F15" s="77">
        <v>2294.9444444444443</v>
      </c>
    </row>
    <row r="16" spans="1:6" s="246" customFormat="1" ht="12" customHeight="1" x14ac:dyDescent="0.2">
      <c r="A16" s="15">
        <v>11</v>
      </c>
      <c r="B16" s="46">
        <v>12</v>
      </c>
      <c r="C16" s="16" t="s">
        <v>460</v>
      </c>
      <c r="D16" s="7">
        <v>11895</v>
      </c>
      <c r="E16" s="7">
        <v>8</v>
      </c>
      <c r="F16" s="77">
        <v>1486.875</v>
      </c>
    </row>
    <row r="17" spans="1:6" s="246" customFormat="1" ht="12" customHeight="1" x14ac:dyDescent="0.2">
      <c r="A17" s="15">
        <v>12</v>
      </c>
      <c r="B17" s="46">
        <v>13</v>
      </c>
      <c r="C17" s="16" t="s">
        <v>208</v>
      </c>
      <c r="D17" s="7">
        <v>76461</v>
      </c>
      <c r="E17" s="7">
        <v>23</v>
      </c>
      <c r="F17" s="77">
        <v>3324.391304347826</v>
      </c>
    </row>
    <row r="18" spans="1:6" s="246" customFormat="1" ht="12" customHeight="1" x14ac:dyDescent="0.2">
      <c r="A18" s="15">
        <v>13</v>
      </c>
      <c r="B18" s="46">
        <v>14</v>
      </c>
      <c r="C18" s="16" t="s">
        <v>461</v>
      </c>
      <c r="D18" s="7">
        <v>23675</v>
      </c>
      <c r="E18" s="7">
        <v>9</v>
      </c>
      <c r="F18" s="77">
        <v>2630.5555555555557</v>
      </c>
    </row>
    <row r="19" spans="1:6" s="246" customFormat="1" ht="12" customHeight="1" x14ac:dyDescent="0.2">
      <c r="A19" s="15">
        <v>14</v>
      </c>
      <c r="B19" s="46">
        <v>15</v>
      </c>
      <c r="C19" s="16" t="s">
        <v>496</v>
      </c>
      <c r="D19" s="7">
        <v>41605</v>
      </c>
      <c r="E19" s="7">
        <v>18</v>
      </c>
      <c r="F19" s="77">
        <v>2311.3888888888887</v>
      </c>
    </row>
    <row r="20" spans="1:6" s="246" customFormat="1" ht="12" customHeight="1" x14ac:dyDescent="0.2">
      <c r="A20" s="15">
        <v>15</v>
      </c>
      <c r="B20" s="46">
        <v>16</v>
      </c>
      <c r="C20" s="16" t="s">
        <v>326</v>
      </c>
      <c r="D20" s="7">
        <v>12020</v>
      </c>
      <c r="E20" s="7">
        <v>5</v>
      </c>
      <c r="F20" s="77">
        <v>2404</v>
      </c>
    </row>
    <row r="21" spans="1:6" s="246" customFormat="1" ht="12" customHeight="1" x14ac:dyDescent="0.2">
      <c r="A21" s="15">
        <v>16</v>
      </c>
      <c r="B21" s="46">
        <v>17</v>
      </c>
      <c r="C21" s="16" t="s">
        <v>327</v>
      </c>
      <c r="D21" s="7">
        <v>31450</v>
      </c>
      <c r="E21" s="7">
        <v>12</v>
      </c>
      <c r="F21" s="77">
        <v>2620.8333333333335</v>
      </c>
    </row>
    <row r="22" spans="1:6" s="246" customFormat="1" ht="12" customHeight="1" x14ac:dyDescent="0.2">
      <c r="A22" s="15">
        <v>17</v>
      </c>
      <c r="B22" s="46">
        <v>18</v>
      </c>
      <c r="C22" s="16" t="s">
        <v>209</v>
      </c>
      <c r="D22" s="7">
        <v>40481</v>
      </c>
      <c r="E22" s="7">
        <v>15</v>
      </c>
      <c r="F22" s="77">
        <v>2698.7333333333331</v>
      </c>
    </row>
    <row r="23" spans="1:6" ht="12" customHeight="1" x14ac:dyDescent="0.2">
      <c r="A23" s="15">
        <v>18</v>
      </c>
      <c r="B23" s="46">
        <v>19</v>
      </c>
      <c r="C23" s="16" t="s">
        <v>210</v>
      </c>
      <c r="D23" s="7">
        <v>72248</v>
      </c>
      <c r="E23" s="7">
        <v>26</v>
      </c>
      <c r="F23" s="77">
        <v>2778.7692307692309</v>
      </c>
    </row>
    <row r="24" spans="1:6" ht="12" customHeight="1" x14ac:dyDescent="0.2">
      <c r="A24" s="15">
        <v>19</v>
      </c>
      <c r="B24" s="46">
        <v>20</v>
      </c>
      <c r="C24" s="16" t="s">
        <v>328</v>
      </c>
      <c r="D24" s="7">
        <v>57180</v>
      </c>
      <c r="E24" s="7">
        <v>17</v>
      </c>
      <c r="F24" s="77">
        <v>3363.5294117647059</v>
      </c>
    </row>
    <row r="25" spans="1:6" ht="12" customHeight="1" x14ac:dyDescent="0.2">
      <c r="A25" s="15">
        <v>20</v>
      </c>
      <c r="B25" s="46">
        <v>21</v>
      </c>
      <c r="C25" s="16" t="s">
        <v>497</v>
      </c>
      <c r="D25" s="7">
        <v>22525</v>
      </c>
      <c r="E25" s="7">
        <v>11</v>
      </c>
      <c r="F25" s="77">
        <v>2047.7272727272727</v>
      </c>
    </row>
    <row r="26" spans="1:6" ht="12" customHeight="1" x14ac:dyDescent="0.2">
      <c r="A26" s="15">
        <v>21</v>
      </c>
      <c r="B26" s="46">
        <v>22</v>
      </c>
      <c r="C26" s="16" t="s">
        <v>211</v>
      </c>
      <c r="D26" s="7">
        <v>5520</v>
      </c>
      <c r="E26" s="7">
        <v>4</v>
      </c>
      <c r="F26" s="77">
        <v>1380</v>
      </c>
    </row>
    <row r="27" spans="1:6" ht="12" customHeight="1" x14ac:dyDescent="0.2">
      <c r="A27" s="15">
        <v>22</v>
      </c>
      <c r="B27" s="46">
        <v>23</v>
      </c>
      <c r="C27" s="16" t="s">
        <v>498</v>
      </c>
      <c r="D27" s="7">
        <v>49696</v>
      </c>
      <c r="E27" s="7">
        <v>10</v>
      </c>
      <c r="F27" s="77">
        <v>4969.6000000000004</v>
      </c>
    </row>
    <row r="28" spans="1:6" ht="12" customHeight="1" x14ac:dyDescent="0.2">
      <c r="A28" s="15">
        <v>23</v>
      </c>
      <c r="B28" s="46">
        <v>24</v>
      </c>
      <c r="C28" s="16" t="s">
        <v>462</v>
      </c>
      <c r="D28" s="7">
        <v>25505</v>
      </c>
      <c r="E28" s="7">
        <v>8</v>
      </c>
      <c r="F28" s="77">
        <v>3188.125</v>
      </c>
    </row>
    <row r="29" spans="1:6" ht="12" customHeight="1" x14ac:dyDescent="0.2">
      <c r="A29" s="15">
        <v>24</v>
      </c>
      <c r="B29" s="46">
        <v>25</v>
      </c>
      <c r="C29" s="16" t="s">
        <v>212</v>
      </c>
      <c r="D29" s="7">
        <v>29678</v>
      </c>
      <c r="E29" s="7">
        <v>10</v>
      </c>
      <c r="F29" s="77">
        <v>2967.8</v>
      </c>
    </row>
    <row r="30" spans="1:6" ht="12" customHeight="1" x14ac:dyDescent="0.2">
      <c r="A30" s="15">
        <v>25</v>
      </c>
      <c r="B30" s="46">
        <v>26</v>
      </c>
      <c r="C30" s="16" t="s">
        <v>213</v>
      </c>
      <c r="D30" s="7">
        <v>15500</v>
      </c>
      <c r="E30" s="7">
        <v>1</v>
      </c>
      <c r="F30" s="77">
        <v>15500</v>
      </c>
    </row>
    <row r="31" spans="1:6" ht="12" customHeight="1" x14ac:dyDescent="0.2">
      <c r="A31" s="15">
        <v>26</v>
      </c>
      <c r="B31" s="46">
        <v>27</v>
      </c>
      <c r="C31" s="16" t="s">
        <v>457</v>
      </c>
      <c r="D31" s="7">
        <v>88487</v>
      </c>
      <c r="E31" s="7">
        <v>23</v>
      </c>
      <c r="F31" s="77">
        <v>3847.2608695652175</v>
      </c>
    </row>
    <row r="32" spans="1:6" ht="12" customHeight="1" x14ac:dyDescent="0.2">
      <c r="A32" s="15">
        <v>27</v>
      </c>
      <c r="B32" s="46">
        <v>28</v>
      </c>
      <c r="C32" s="16" t="s">
        <v>214</v>
      </c>
      <c r="D32" s="7">
        <v>58145</v>
      </c>
      <c r="E32" s="7">
        <v>20</v>
      </c>
      <c r="F32" s="77">
        <v>2907.25</v>
      </c>
    </row>
    <row r="33" spans="1:6" ht="12" customHeight="1" x14ac:dyDescent="0.2">
      <c r="A33" s="15">
        <v>28</v>
      </c>
      <c r="B33" s="46">
        <v>29</v>
      </c>
      <c r="C33" s="16" t="s">
        <v>463</v>
      </c>
      <c r="D33" s="7">
        <v>145558</v>
      </c>
      <c r="E33" s="7">
        <v>42</v>
      </c>
      <c r="F33" s="77">
        <v>3465.6666666666665</v>
      </c>
    </row>
    <row r="34" spans="1:6" ht="12" customHeight="1" x14ac:dyDescent="0.2">
      <c r="A34" s="15">
        <v>29</v>
      </c>
      <c r="B34" s="46">
        <v>30</v>
      </c>
      <c r="C34" s="16" t="s">
        <v>215</v>
      </c>
      <c r="D34" s="7">
        <v>400000</v>
      </c>
      <c r="E34" s="7">
        <v>154</v>
      </c>
      <c r="F34" s="77">
        <v>2597.4025974025976</v>
      </c>
    </row>
    <row r="35" spans="1:6" ht="12" customHeight="1" x14ac:dyDescent="0.2">
      <c r="A35" s="15">
        <v>30</v>
      </c>
      <c r="B35" s="46">
        <v>31</v>
      </c>
      <c r="C35" s="16" t="s">
        <v>216</v>
      </c>
      <c r="D35" s="7">
        <v>21258</v>
      </c>
      <c r="E35" s="7">
        <v>8</v>
      </c>
      <c r="F35" s="77">
        <v>2657.25</v>
      </c>
    </row>
    <row r="36" spans="1:6" ht="12" customHeight="1" x14ac:dyDescent="0.2">
      <c r="A36" s="15">
        <v>31</v>
      </c>
      <c r="B36" s="46">
        <v>32</v>
      </c>
      <c r="C36" s="16" t="s">
        <v>499</v>
      </c>
      <c r="D36" s="7">
        <v>12980</v>
      </c>
      <c r="E36" s="7">
        <v>10</v>
      </c>
      <c r="F36" s="77">
        <v>1298</v>
      </c>
    </row>
    <row r="37" spans="1:6" ht="12" customHeight="1" x14ac:dyDescent="0.2">
      <c r="A37" s="15">
        <v>32</v>
      </c>
      <c r="B37" s="46">
        <v>33</v>
      </c>
      <c r="C37" s="16" t="s">
        <v>217</v>
      </c>
      <c r="D37" s="7">
        <v>97746</v>
      </c>
      <c r="E37" s="7">
        <v>34</v>
      </c>
      <c r="F37" s="77">
        <v>2874.8823529411766</v>
      </c>
    </row>
    <row r="38" spans="1:6" ht="12" customHeight="1" x14ac:dyDescent="0.2">
      <c r="A38" s="15">
        <v>33</v>
      </c>
      <c r="B38" s="46">
        <v>34</v>
      </c>
      <c r="C38" s="16" t="s">
        <v>329</v>
      </c>
      <c r="D38" s="7">
        <v>2000</v>
      </c>
      <c r="E38" s="7">
        <v>1</v>
      </c>
      <c r="F38" s="77">
        <v>2000</v>
      </c>
    </row>
    <row r="39" spans="1:6" ht="12" customHeight="1" x14ac:dyDescent="0.2">
      <c r="A39" s="15">
        <v>34</v>
      </c>
      <c r="B39" s="46">
        <v>36</v>
      </c>
      <c r="C39" s="16" t="s">
        <v>331</v>
      </c>
      <c r="D39" s="7">
        <v>4319</v>
      </c>
      <c r="E39" s="7">
        <v>1</v>
      </c>
      <c r="F39" s="77">
        <v>4319</v>
      </c>
    </row>
    <row r="40" spans="1:6" ht="12" customHeight="1" x14ac:dyDescent="0.2">
      <c r="A40" s="15">
        <v>35</v>
      </c>
      <c r="B40" s="46">
        <v>37</v>
      </c>
      <c r="C40" s="16" t="s">
        <v>464</v>
      </c>
      <c r="D40" s="7">
        <v>97351</v>
      </c>
      <c r="E40" s="7">
        <v>40</v>
      </c>
      <c r="F40" s="77">
        <v>2433.7750000000001</v>
      </c>
    </row>
    <row r="41" spans="1:6" ht="12" customHeight="1" x14ac:dyDescent="0.2">
      <c r="A41" s="15">
        <v>36</v>
      </c>
      <c r="B41" s="46">
        <v>39</v>
      </c>
      <c r="C41" s="16" t="s">
        <v>218</v>
      </c>
      <c r="D41" s="7">
        <v>1550</v>
      </c>
      <c r="E41" s="7">
        <v>1</v>
      </c>
      <c r="F41" s="77">
        <v>1550</v>
      </c>
    </row>
    <row r="42" spans="1:6" ht="12" customHeight="1" x14ac:dyDescent="0.2">
      <c r="A42" s="15">
        <v>37</v>
      </c>
      <c r="B42" s="46">
        <v>40</v>
      </c>
      <c r="C42" s="16" t="s">
        <v>501</v>
      </c>
      <c r="D42" s="7">
        <v>3644</v>
      </c>
      <c r="E42" s="7">
        <v>1</v>
      </c>
      <c r="F42" s="77">
        <v>3644</v>
      </c>
    </row>
    <row r="43" spans="1:6" ht="12" customHeight="1" x14ac:dyDescent="0.2">
      <c r="A43" s="15">
        <v>38</v>
      </c>
      <c r="B43" s="46">
        <v>41</v>
      </c>
      <c r="C43" s="16" t="s">
        <v>332</v>
      </c>
      <c r="D43" s="7">
        <v>15000</v>
      </c>
      <c r="E43" s="7">
        <v>6</v>
      </c>
      <c r="F43" s="77">
        <v>2500</v>
      </c>
    </row>
    <row r="44" spans="1:6" ht="12" customHeight="1" x14ac:dyDescent="0.2">
      <c r="A44" s="15">
        <v>39</v>
      </c>
      <c r="B44" s="46">
        <v>42</v>
      </c>
      <c r="C44" s="16" t="s">
        <v>333</v>
      </c>
      <c r="D44" s="7">
        <v>1872</v>
      </c>
      <c r="E44" s="7">
        <v>1</v>
      </c>
      <c r="F44" s="77">
        <v>1872</v>
      </c>
    </row>
    <row r="45" spans="1:6" ht="12" customHeight="1" x14ac:dyDescent="0.2">
      <c r="A45" s="15">
        <v>40</v>
      </c>
      <c r="B45" s="46">
        <v>43</v>
      </c>
      <c r="C45" s="16" t="s">
        <v>334</v>
      </c>
      <c r="D45" s="7">
        <v>17791</v>
      </c>
      <c r="E45" s="7">
        <v>15</v>
      </c>
      <c r="F45" s="77">
        <v>1186.0666666666666</v>
      </c>
    </row>
    <row r="46" spans="1:6" ht="12" customHeight="1" x14ac:dyDescent="0.2">
      <c r="A46" s="15">
        <v>41</v>
      </c>
      <c r="B46" s="46">
        <v>44</v>
      </c>
      <c r="C46" s="16" t="s">
        <v>335</v>
      </c>
      <c r="D46" s="7">
        <v>50000</v>
      </c>
      <c r="E46" s="7">
        <v>15</v>
      </c>
      <c r="F46" s="77">
        <v>3333.3333333333335</v>
      </c>
    </row>
    <row r="47" spans="1:6" ht="12" customHeight="1" x14ac:dyDescent="0.2">
      <c r="A47" s="15">
        <v>42</v>
      </c>
      <c r="B47" s="46">
        <v>45</v>
      </c>
      <c r="C47" s="16" t="s">
        <v>219</v>
      </c>
      <c r="D47" s="7">
        <v>125676</v>
      </c>
      <c r="E47" s="7">
        <v>46</v>
      </c>
      <c r="F47" s="77">
        <v>2732.086956521739</v>
      </c>
    </row>
    <row r="48" spans="1:6" ht="12" customHeight="1" x14ac:dyDescent="0.2">
      <c r="A48" s="15">
        <v>43</v>
      </c>
      <c r="B48" s="46">
        <v>47</v>
      </c>
      <c r="C48" s="16" t="s">
        <v>502</v>
      </c>
      <c r="D48" s="7">
        <v>152102</v>
      </c>
      <c r="E48" s="7">
        <v>53</v>
      </c>
      <c r="F48" s="77">
        <v>2869.8490566037735</v>
      </c>
    </row>
    <row r="49" spans="1:6" ht="12" customHeight="1" x14ac:dyDescent="0.2">
      <c r="A49" s="15">
        <v>44</v>
      </c>
      <c r="B49" s="46">
        <v>48</v>
      </c>
      <c r="C49" s="16" t="s">
        <v>336</v>
      </c>
      <c r="D49" s="7">
        <v>72571</v>
      </c>
      <c r="E49" s="7">
        <v>17</v>
      </c>
      <c r="F49" s="77">
        <v>4268.8823529411766</v>
      </c>
    </row>
    <row r="50" spans="1:6" ht="12" customHeight="1" x14ac:dyDescent="0.2">
      <c r="A50" s="15">
        <v>45</v>
      </c>
      <c r="B50" s="46">
        <v>49</v>
      </c>
      <c r="C50" s="16" t="s">
        <v>337</v>
      </c>
      <c r="D50" s="7">
        <v>61138</v>
      </c>
      <c r="E50" s="7">
        <v>31</v>
      </c>
      <c r="F50" s="77">
        <v>1972.1935483870968</v>
      </c>
    </row>
    <row r="51" spans="1:6" ht="12" customHeight="1" x14ac:dyDescent="0.2">
      <c r="A51" s="15">
        <v>46</v>
      </c>
      <c r="B51" s="46">
        <v>50</v>
      </c>
      <c r="C51" s="16" t="s">
        <v>221</v>
      </c>
      <c r="D51" s="7">
        <v>383376</v>
      </c>
      <c r="E51" s="7">
        <v>164</v>
      </c>
      <c r="F51" s="77">
        <v>2337.6585365853657</v>
      </c>
    </row>
    <row r="52" spans="1:6" ht="12" customHeight="1" x14ac:dyDescent="0.2">
      <c r="A52" s="15">
        <v>47</v>
      </c>
      <c r="B52" s="46">
        <v>51</v>
      </c>
      <c r="C52" s="16" t="s">
        <v>222</v>
      </c>
      <c r="D52" s="7">
        <v>86555</v>
      </c>
      <c r="E52" s="7">
        <v>27</v>
      </c>
      <c r="F52" s="77">
        <v>3205.7407407407409</v>
      </c>
    </row>
    <row r="53" spans="1:6" ht="12" customHeight="1" x14ac:dyDescent="0.2">
      <c r="A53" s="15">
        <v>48</v>
      </c>
      <c r="B53" s="46">
        <v>52</v>
      </c>
      <c r="C53" s="16" t="s">
        <v>127</v>
      </c>
      <c r="D53" s="7">
        <v>104861</v>
      </c>
      <c r="E53" s="7">
        <v>30</v>
      </c>
      <c r="F53" s="77">
        <v>3495.3666666666668</v>
      </c>
    </row>
    <row r="54" spans="1:6" ht="12" customHeight="1" x14ac:dyDescent="0.2">
      <c r="A54" s="15">
        <v>49</v>
      </c>
      <c r="B54" s="46">
        <v>53</v>
      </c>
      <c r="C54" s="16" t="s">
        <v>223</v>
      </c>
      <c r="D54" s="7">
        <v>167214</v>
      </c>
      <c r="E54" s="7">
        <v>54</v>
      </c>
      <c r="F54" s="77">
        <v>3096.5555555555557</v>
      </c>
    </row>
    <row r="55" spans="1:6" ht="12" customHeight="1" x14ac:dyDescent="0.2">
      <c r="A55" s="15">
        <v>50</v>
      </c>
      <c r="B55" s="46">
        <v>54</v>
      </c>
      <c r="C55" s="16" t="s">
        <v>224</v>
      </c>
      <c r="D55" s="7">
        <v>75240</v>
      </c>
      <c r="E55" s="7">
        <v>31</v>
      </c>
      <c r="F55" s="77">
        <v>2427.0967741935483</v>
      </c>
    </row>
    <row r="56" spans="1:6" ht="12" customHeight="1" x14ac:dyDescent="0.2">
      <c r="A56" s="15">
        <v>51</v>
      </c>
      <c r="B56" s="46">
        <v>55</v>
      </c>
      <c r="C56" s="16" t="s">
        <v>225</v>
      </c>
      <c r="D56" s="7">
        <v>150048</v>
      </c>
      <c r="E56" s="7">
        <v>72</v>
      </c>
      <c r="F56" s="77">
        <v>2084</v>
      </c>
    </row>
    <row r="57" spans="1:6" ht="12" customHeight="1" x14ac:dyDescent="0.2">
      <c r="A57" s="15">
        <v>52</v>
      </c>
      <c r="B57" s="46">
        <v>56</v>
      </c>
      <c r="C57" s="16" t="s">
        <v>338</v>
      </c>
      <c r="D57" s="7">
        <v>43500</v>
      </c>
      <c r="E57" s="7">
        <v>29</v>
      </c>
      <c r="F57" s="77">
        <v>1500</v>
      </c>
    </row>
    <row r="58" spans="1:6" ht="12" customHeight="1" x14ac:dyDescent="0.2">
      <c r="A58" s="15">
        <v>53</v>
      </c>
      <c r="B58" s="46">
        <v>57</v>
      </c>
      <c r="C58" s="16" t="s">
        <v>226</v>
      </c>
      <c r="D58" s="7">
        <v>13498</v>
      </c>
      <c r="E58" s="7">
        <v>3</v>
      </c>
      <c r="F58" s="77">
        <v>4499.333333333333</v>
      </c>
    </row>
    <row r="59" spans="1:6" ht="12" customHeight="1" x14ac:dyDescent="0.2">
      <c r="A59" s="15">
        <v>54</v>
      </c>
      <c r="B59" s="46">
        <v>58</v>
      </c>
      <c r="C59" s="16" t="s">
        <v>339</v>
      </c>
      <c r="D59" s="7">
        <v>7724</v>
      </c>
      <c r="E59" s="7">
        <v>3</v>
      </c>
      <c r="F59" s="77">
        <v>2574.6666666666665</v>
      </c>
    </row>
    <row r="60" spans="1:6" ht="12" customHeight="1" x14ac:dyDescent="0.2">
      <c r="A60" s="15">
        <v>55</v>
      </c>
      <c r="B60" s="46">
        <v>59</v>
      </c>
      <c r="C60" s="16" t="s">
        <v>340</v>
      </c>
      <c r="D60" s="7">
        <v>26587</v>
      </c>
      <c r="E60" s="7">
        <v>10</v>
      </c>
      <c r="F60" s="77">
        <v>2658.7</v>
      </c>
    </row>
    <row r="61" spans="1:6" ht="12" customHeight="1" x14ac:dyDescent="0.2">
      <c r="A61" s="15">
        <v>56</v>
      </c>
      <c r="B61" s="46">
        <v>60</v>
      </c>
      <c r="C61" s="16" t="s">
        <v>227</v>
      </c>
      <c r="D61" s="7">
        <v>6710</v>
      </c>
      <c r="E61" s="7">
        <v>6</v>
      </c>
      <c r="F61" s="77">
        <v>1118.3333333333333</v>
      </c>
    </row>
    <row r="62" spans="1:6" ht="12" customHeight="1" x14ac:dyDescent="0.2">
      <c r="A62" s="15">
        <v>57</v>
      </c>
      <c r="B62" s="46">
        <v>61</v>
      </c>
      <c r="C62" s="16" t="s">
        <v>503</v>
      </c>
      <c r="D62" s="7">
        <v>26281</v>
      </c>
      <c r="E62" s="7">
        <v>13</v>
      </c>
      <c r="F62" s="77">
        <v>2021.6153846153845</v>
      </c>
    </row>
    <row r="63" spans="1:6" ht="12" customHeight="1" x14ac:dyDescent="0.2">
      <c r="A63" s="15">
        <v>58</v>
      </c>
      <c r="B63" s="46">
        <v>62</v>
      </c>
      <c r="C63" s="16" t="s">
        <v>341</v>
      </c>
      <c r="D63" s="7">
        <v>52160</v>
      </c>
      <c r="E63" s="7">
        <v>26</v>
      </c>
      <c r="F63" s="77">
        <v>2006.1538461538462</v>
      </c>
    </row>
    <row r="64" spans="1:6" ht="12" customHeight="1" x14ac:dyDescent="0.2">
      <c r="A64" s="15">
        <v>59</v>
      </c>
      <c r="B64" s="46">
        <v>63</v>
      </c>
      <c r="C64" s="16" t="s">
        <v>342</v>
      </c>
      <c r="D64" s="7">
        <v>21197</v>
      </c>
      <c r="E64" s="7">
        <v>10</v>
      </c>
      <c r="F64" s="77">
        <v>2119.6999999999998</v>
      </c>
    </row>
    <row r="65" spans="1:6" ht="12" customHeight="1" x14ac:dyDescent="0.2">
      <c r="A65" s="15">
        <v>60</v>
      </c>
      <c r="B65" s="46">
        <v>64</v>
      </c>
      <c r="C65" s="16" t="s">
        <v>228</v>
      </c>
      <c r="D65" s="7">
        <v>39885</v>
      </c>
      <c r="E65" s="7">
        <v>13</v>
      </c>
      <c r="F65" s="77">
        <v>3068.0769230769229</v>
      </c>
    </row>
    <row r="66" spans="1:6" ht="12" customHeight="1" x14ac:dyDescent="0.2">
      <c r="A66" s="15">
        <v>61</v>
      </c>
      <c r="B66" s="46">
        <v>65</v>
      </c>
      <c r="C66" s="16" t="s">
        <v>229</v>
      </c>
      <c r="D66" s="7">
        <v>20492</v>
      </c>
      <c r="E66" s="7">
        <v>7</v>
      </c>
      <c r="F66" s="77">
        <v>2927.4285714285716</v>
      </c>
    </row>
    <row r="67" spans="1:6" ht="12" customHeight="1" x14ac:dyDescent="0.2">
      <c r="A67" s="15">
        <v>62</v>
      </c>
      <c r="B67" s="46">
        <v>66</v>
      </c>
      <c r="C67" s="16" t="s">
        <v>230</v>
      </c>
      <c r="D67" s="7">
        <v>42361</v>
      </c>
      <c r="E67" s="7">
        <v>22</v>
      </c>
      <c r="F67" s="77">
        <v>1925.5</v>
      </c>
    </row>
    <row r="68" spans="1:6" ht="12" customHeight="1" x14ac:dyDescent="0.2">
      <c r="A68" s="15">
        <v>63</v>
      </c>
      <c r="B68" s="46">
        <v>67</v>
      </c>
      <c r="C68" s="16" t="s">
        <v>343</v>
      </c>
      <c r="D68" s="7">
        <v>19507</v>
      </c>
      <c r="E68" s="7">
        <v>11</v>
      </c>
      <c r="F68" s="77">
        <v>1773.3636363636363</v>
      </c>
    </row>
    <row r="69" spans="1:6" ht="12" customHeight="1" x14ac:dyDescent="0.2">
      <c r="A69" s="15">
        <v>64</v>
      </c>
      <c r="B69" s="46">
        <v>68</v>
      </c>
      <c r="C69" s="16" t="s">
        <v>344</v>
      </c>
      <c r="D69" s="7">
        <v>98762</v>
      </c>
      <c r="E69" s="7">
        <v>70</v>
      </c>
      <c r="F69" s="77">
        <v>1410.8857142857144</v>
      </c>
    </row>
    <row r="70" spans="1:6" ht="12" customHeight="1" x14ac:dyDescent="0.2">
      <c r="A70" s="15">
        <v>65</v>
      </c>
      <c r="B70" s="46">
        <v>69</v>
      </c>
      <c r="C70" s="16" t="s">
        <v>345</v>
      </c>
      <c r="D70" s="7">
        <v>41096</v>
      </c>
      <c r="E70" s="7">
        <v>20</v>
      </c>
      <c r="F70" s="77">
        <v>2054.8000000000002</v>
      </c>
    </row>
    <row r="71" spans="1:6" ht="12" customHeight="1" x14ac:dyDescent="0.2">
      <c r="A71" s="15">
        <v>66</v>
      </c>
      <c r="B71" s="46">
        <v>71</v>
      </c>
      <c r="C71" s="16" t="s">
        <v>231</v>
      </c>
      <c r="D71" s="7">
        <v>108994</v>
      </c>
      <c r="E71" s="7">
        <v>40</v>
      </c>
      <c r="F71" s="77">
        <v>2724.85</v>
      </c>
    </row>
    <row r="72" spans="1:6" ht="12" customHeight="1" x14ac:dyDescent="0.2">
      <c r="A72" s="15">
        <v>67</v>
      </c>
      <c r="B72" s="46">
        <v>73</v>
      </c>
      <c r="C72" s="16" t="s">
        <v>232</v>
      </c>
      <c r="D72" s="7">
        <v>54118</v>
      </c>
      <c r="E72" s="7">
        <v>22</v>
      </c>
      <c r="F72" s="77">
        <v>2459.909090909091</v>
      </c>
    </row>
    <row r="73" spans="1:6" ht="12" customHeight="1" x14ac:dyDescent="0.2">
      <c r="A73" s="15">
        <v>68</v>
      </c>
      <c r="B73" s="46">
        <v>74</v>
      </c>
      <c r="C73" s="16" t="s">
        <v>233</v>
      </c>
      <c r="D73" s="7">
        <v>6513</v>
      </c>
      <c r="E73" s="7">
        <v>3</v>
      </c>
      <c r="F73" s="77">
        <v>2171</v>
      </c>
    </row>
    <row r="74" spans="1:6" ht="12" customHeight="1" x14ac:dyDescent="0.2">
      <c r="A74" s="15">
        <v>69</v>
      </c>
      <c r="B74" s="46">
        <v>75</v>
      </c>
      <c r="C74" s="16" t="s">
        <v>346</v>
      </c>
      <c r="D74" s="7">
        <v>246486</v>
      </c>
      <c r="E74" s="7">
        <v>73</v>
      </c>
      <c r="F74" s="77">
        <v>3376.5205479452056</v>
      </c>
    </row>
    <row r="75" spans="1:6" ht="12" customHeight="1" x14ac:dyDescent="0.2">
      <c r="A75" s="15">
        <v>70</v>
      </c>
      <c r="B75" s="46">
        <v>76</v>
      </c>
      <c r="C75" s="16" t="s">
        <v>179</v>
      </c>
      <c r="D75" s="7">
        <v>107394</v>
      </c>
      <c r="E75" s="7">
        <v>56</v>
      </c>
      <c r="F75" s="77">
        <v>1917.75</v>
      </c>
    </row>
    <row r="76" spans="1:6" ht="12" customHeight="1" x14ac:dyDescent="0.2">
      <c r="A76" s="15">
        <v>71</v>
      </c>
      <c r="B76" s="46">
        <v>77</v>
      </c>
      <c r="C76" s="16" t="s">
        <v>234</v>
      </c>
      <c r="D76" s="7">
        <v>7600</v>
      </c>
      <c r="E76" s="7">
        <v>6</v>
      </c>
      <c r="F76" s="77">
        <v>1266.6666666666667</v>
      </c>
    </row>
    <row r="77" spans="1:6" ht="12" customHeight="1" x14ac:dyDescent="0.2">
      <c r="A77" s="15">
        <v>72</v>
      </c>
      <c r="B77" s="46">
        <v>78</v>
      </c>
      <c r="C77" s="16" t="s">
        <v>235</v>
      </c>
      <c r="D77" s="7">
        <v>23012</v>
      </c>
      <c r="E77" s="7">
        <v>7</v>
      </c>
      <c r="F77" s="77">
        <v>3287.4285714285716</v>
      </c>
    </row>
    <row r="78" spans="1:6" ht="12" customHeight="1" x14ac:dyDescent="0.2">
      <c r="A78" s="15">
        <v>73</v>
      </c>
      <c r="B78" s="46">
        <v>80</v>
      </c>
      <c r="C78" s="16" t="s">
        <v>348</v>
      </c>
      <c r="D78" s="7">
        <v>18445</v>
      </c>
      <c r="E78" s="7">
        <v>8</v>
      </c>
      <c r="F78" s="77">
        <v>2305.625</v>
      </c>
    </row>
    <row r="79" spans="1:6" ht="12" customHeight="1" x14ac:dyDescent="0.2">
      <c r="A79" s="15">
        <v>74</v>
      </c>
      <c r="B79" s="46">
        <v>81</v>
      </c>
      <c r="C79" s="16" t="s">
        <v>504</v>
      </c>
      <c r="D79" s="7">
        <v>23578</v>
      </c>
      <c r="E79" s="7">
        <v>10</v>
      </c>
      <c r="F79" s="77">
        <v>2357.8000000000002</v>
      </c>
    </row>
    <row r="80" spans="1:6" ht="12" customHeight="1" x14ac:dyDescent="0.2">
      <c r="A80" s="15">
        <v>75</v>
      </c>
      <c r="B80" s="46">
        <v>82</v>
      </c>
      <c r="C80" s="16" t="s">
        <v>505</v>
      </c>
      <c r="D80" s="7">
        <v>43664</v>
      </c>
      <c r="E80" s="7">
        <v>6</v>
      </c>
      <c r="F80" s="77">
        <v>7277.333333333333</v>
      </c>
    </row>
    <row r="81" spans="1:6" ht="12" customHeight="1" x14ac:dyDescent="0.2">
      <c r="A81" s="15">
        <v>76</v>
      </c>
      <c r="B81" s="46">
        <v>83</v>
      </c>
      <c r="C81" s="16" t="s">
        <v>180</v>
      </c>
      <c r="D81" s="7">
        <v>47971</v>
      </c>
      <c r="E81" s="7">
        <v>7</v>
      </c>
      <c r="F81" s="77">
        <v>6853</v>
      </c>
    </row>
    <row r="82" spans="1:6" ht="12" customHeight="1" x14ac:dyDescent="0.2">
      <c r="A82" s="15">
        <v>77</v>
      </c>
      <c r="B82" s="46">
        <v>84</v>
      </c>
      <c r="C82" s="16" t="s">
        <v>506</v>
      </c>
      <c r="D82" s="7">
        <v>8032</v>
      </c>
      <c r="E82" s="7">
        <v>4</v>
      </c>
      <c r="F82" s="77">
        <v>2008</v>
      </c>
    </row>
    <row r="83" spans="1:6" ht="12" customHeight="1" x14ac:dyDescent="0.2">
      <c r="A83" s="15">
        <v>78</v>
      </c>
      <c r="B83" s="46">
        <v>85</v>
      </c>
      <c r="C83" s="16" t="s">
        <v>507</v>
      </c>
      <c r="D83" s="7">
        <v>4089</v>
      </c>
      <c r="E83" s="7">
        <v>3</v>
      </c>
      <c r="F83" s="77">
        <v>1363</v>
      </c>
    </row>
    <row r="84" spans="1:6" ht="12" customHeight="1" x14ac:dyDescent="0.2">
      <c r="A84" s="15">
        <v>79</v>
      </c>
      <c r="B84" s="46">
        <v>86</v>
      </c>
      <c r="C84" s="16" t="s">
        <v>508</v>
      </c>
      <c r="D84" s="7">
        <v>43962</v>
      </c>
      <c r="E84" s="7">
        <v>13</v>
      </c>
      <c r="F84" s="77">
        <v>3381.6923076923076</v>
      </c>
    </row>
    <row r="85" spans="1:6" ht="12" customHeight="1" x14ac:dyDescent="0.2">
      <c r="A85" s="15">
        <v>80</v>
      </c>
      <c r="B85" s="46">
        <v>87</v>
      </c>
      <c r="C85" s="16" t="s">
        <v>236</v>
      </c>
      <c r="D85" s="7">
        <v>52631</v>
      </c>
      <c r="E85" s="7">
        <v>13</v>
      </c>
      <c r="F85" s="77">
        <v>4048.5384615384614</v>
      </c>
    </row>
    <row r="86" spans="1:6" ht="12" customHeight="1" x14ac:dyDescent="0.2">
      <c r="A86" s="15">
        <v>81</v>
      </c>
      <c r="B86" s="46">
        <v>88</v>
      </c>
      <c r="C86" s="16" t="s">
        <v>509</v>
      </c>
      <c r="D86" s="7">
        <v>46277</v>
      </c>
      <c r="E86" s="7">
        <v>16</v>
      </c>
      <c r="F86" s="77">
        <v>2892.3125</v>
      </c>
    </row>
    <row r="87" spans="1:6" ht="12" customHeight="1" x14ac:dyDescent="0.2">
      <c r="A87" s="15">
        <v>82</v>
      </c>
      <c r="B87" s="46">
        <v>89</v>
      </c>
      <c r="C87" s="16" t="s">
        <v>237</v>
      </c>
      <c r="D87" s="7">
        <v>22059</v>
      </c>
      <c r="E87" s="7">
        <v>12</v>
      </c>
      <c r="F87" s="77">
        <v>1838.25</v>
      </c>
    </row>
    <row r="88" spans="1:6" ht="12" customHeight="1" x14ac:dyDescent="0.2">
      <c r="A88" s="15">
        <v>83</v>
      </c>
      <c r="B88" s="46">
        <v>90</v>
      </c>
      <c r="C88" s="16" t="s">
        <v>238</v>
      </c>
      <c r="D88" s="7">
        <v>53250</v>
      </c>
      <c r="E88" s="7">
        <v>15</v>
      </c>
      <c r="F88" s="77">
        <v>3550</v>
      </c>
    </row>
    <row r="89" spans="1:6" ht="12" customHeight="1" x14ac:dyDescent="0.2">
      <c r="A89" s="15">
        <v>84</v>
      </c>
      <c r="B89" s="46">
        <v>91</v>
      </c>
      <c r="C89" s="16" t="s">
        <v>181</v>
      </c>
      <c r="D89" s="7">
        <v>130365</v>
      </c>
      <c r="E89" s="7">
        <v>29</v>
      </c>
      <c r="F89" s="77">
        <v>4495.3448275862065</v>
      </c>
    </row>
    <row r="90" spans="1:6" ht="12" customHeight="1" x14ac:dyDescent="0.2">
      <c r="A90" s="15">
        <v>85</v>
      </c>
      <c r="B90" s="46">
        <v>92</v>
      </c>
      <c r="C90" s="16" t="s">
        <v>349</v>
      </c>
      <c r="D90" s="7">
        <v>66214</v>
      </c>
      <c r="E90" s="7">
        <v>28</v>
      </c>
      <c r="F90" s="77">
        <v>2364.7857142857142</v>
      </c>
    </row>
    <row r="91" spans="1:6" ht="12" customHeight="1" x14ac:dyDescent="0.2">
      <c r="A91" s="15">
        <v>86</v>
      </c>
      <c r="B91" s="46">
        <v>93</v>
      </c>
      <c r="C91" s="16" t="s">
        <v>350</v>
      </c>
      <c r="D91" s="7">
        <v>76349</v>
      </c>
      <c r="E91" s="7">
        <v>13</v>
      </c>
      <c r="F91" s="77">
        <v>5873</v>
      </c>
    </row>
    <row r="92" spans="1:6" ht="12" customHeight="1" x14ac:dyDescent="0.2">
      <c r="A92" s="15">
        <v>87</v>
      </c>
      <c r="B92" s="46">
        <v>94</v>
      </c>
      <c r="C92" s="16" t="s">
        <v>510</v>
      </c>
      <c r="D92" s="7">
        <v>206047</v>
      </c>
      <c r="E92" s="7">
        <v>75</v>
      </c>
      <c r="F92" s="77">
        <v>2747.2933333333335</v>
      </c>
    </row>
    <row r="93" spans="1:6" ht="12" customHeight="1" x14ac:dyDescent="0.2">
      <c r="A93" s="15">
        <v>88</v>
      </c>
      <c r="B93" s="46">
        <v>95</v>
      </c>
      <c r="C93" s="16" t="s">
        <v>511</v>
      </c>
      <c r="D93" s="7">
        <v>20825</v>
      </c>
      <c r="E93" s="7">
        <v>15</v>
      </c>
      <c r="F93" s="77">
        <v>1388.3333333333333</v>
      </c>
    </row>
    <row r="94" spans="1:6" ht="12" customHeight="1" x14ac:dyDescent="0.2">
      <c r="A94" s="15">
        <v>89</v>
      </c>
      <c r="B94" s="46">
        <v>96</v>
      </c>
      <c r="C94" s="16" t="s">
        <v>467</v>
      </c>
      <c r="D94" s="7">
        <v>30459</v>
      </c>
      <c r="E94" s="7">
        <v>21</v>
      </c>
      <c r="F94" s="77">
        <v>1450.4285714285713</v>
      </c>
    </row>
    <row r="95" spans="1:6" ht="12" customHeight="1" x14ac:dyDescent="0.2">
      <c r="A95" s="15">
        <v>90</v>
      </c>
      <c r="B95" s="46">
        <v>97</v>
      </c>
      <c r="C95" s="16" t="s">
        <v>468</v>
      </c>
      <c r="D95" s="7">
        <v>5500</v>
      </c>
      <c r="E95" s="7">
        <v>3</v>
      </c>
      <c r="F95" s="77">
        <v>1833.3333333333333</v>
      </c>
    </row>
    <row r="96" spans="1:6" ht="12" customHeight="1" x14ac:dyDescent="0.2">
      <c r="A96" s="15">
        <v>91</v>
      </c>
      <c r="B96" s="46">
        <v>99</v>
      </c>
      <c r="C96" s="16" t="s">
        <v>240</v>
      </c>
      <c r="D96" s="7">
        <v>68383</v>
      </c>
      <c r="E96" s="7">
        <v>48</v>
      </c>
      <c r="F96" s="77">
        <v>1424.6458333333333</v>
      </c>
    </row>
    <row r="97" spans="1:6" ht="12" customHeight="1" x14ac:dyDescent="0.2">
      <c r="A97" s="15">
        <v>92</v>
      </c>
      <c r="B97" s="46">
        <v>100</v>
      </c>
      <c r="C97" s="16" t="s">
        <v>351</v>
      </c>
      <c r="D97" s="7">
        <v>119494</v>
      </c>
      <c r="E97" s="7">
        <v>36</v>
      </c>
      <c r="F97" s="77">
        <v>3319.2777777777778</v>
      </c>
    </row>
    <row r="98" spans="1:6" ht="12" customHeight="1" x14ac:dyDescent="0.2">
      <c r="A98" s="15">
        <v>93</v>
      </c>
      <c r="B98" s="46">
        <v>101</v>
      </c>
      <c r="C98" s="16" t="s">
        <v>352</v>
      </c>
      <c r="D98" s="7">
        <v>14929</v>
      </c>
      <c r="E98" s="7">
        <v>6</v>
      </c>
      <c r="F98" s="77">
        <v>2488.1666666666665</v>
      </c>
    </row>
    <row r="99" spans="1:6" ht="12" customHeight="1" x14ac:dyDescent="0.2">
      <c r="A99" s="15">
        <v>94</v>
      </c>
      <c r="B99" s="46">
        <v>102</v>
      </c>
      <c r="C99" s="16" t="s">
        <v>353</v>
      </c>
      <c r="D99" s="7">
        <v>18424</v>
      </c>
      <c r="E99" s="7">
        <v>6</v>
      </c>
      <c r="F99" s="77">
        <v>3070.6666666666665</v>
      </c>
    </row>
    <row r="100" spans="1:6" ht="12" customHeight="1" x14ac:dyDescent="0.2">
      <c r="A100" s="15">
        <v>95</v>
      </c>
      <c r="B100" s="46">
        <v>103</v>
      </c>
      <c r="C100" s="16" t="s">
        <v>512</v>
      </c>
      <c r="D100" s="7">
        <v>63585</v>
      </c>
      <c r="E100" s="7">
        <v>31</v>
      </c>
      <c r="F100" s="77">
        <v>2051.1290322580644</v>
      </c>
    </row>
    <row r="101" spans="1:6" ht="12" customHeight="1" x14ac:dyDescent="0.2">
      <c r="A101" s="15">
        <v>96</v>
      </c>
      <c r="B101" s="46">
        <v>104</v>
      </c>
      <c r="C101" s="16" t="s">
        <v>241</v>
      </c>
      <c r="D101" s="7">
        <v>13995</v>
      </c>
      <c r="E101" s="7">
        <v>7</v>
      </c>
      <c r="F101" s="77">
        <v>1999.2857142857142</v>
      </c>
    </row>
    <row r="102" spans="1:6" ht="12" customHeight="1" x14ac:dyDescent="0.2">
      <c r="A102" s="15">
        <v>97</v>
      </c>
      <c r="B102" s="46">
        <v>105</v>
      </c>
      <c r="C102" s="16" t="s">
        <v>513</v>
      </c>
      <c r="D102" s="7">
        <v>21091</v>
      </c>
      <c r="E102" s="7">
        <v>6</v>
      </c>
      <c r="F102" s="77">
        <v>3515.1666666666665</v>
      </c>
    </row>
    <row r="103" spans="1:6" ht="12" customHeight="1" x14ac:dyDescent="0.2">
      <c r="A103" s="15">
        <v>98</v>
      </c>
      <c r="B103" s="46">
        <v>106</v>
      </c>
      <c r="C103" s="16" t="s">
        <v>514</v>
      </c>
      <c r="D103" s="7">
        <v>19305</v>
      </c>
      <c r="E103" s="7">
        <v>12</v>
      </c>
      <c r="F103" s="77">
        <v>1608.75</v>
      </c>
    </row>
    <row r="104" spans="1:6" ht="12" customHeight="1" x14ac:dyDescent="0.2">
      <c r="A104" s="15">
        <v>99</v>
      </c>
      <c r="B104" s="46">
        <v>107</v>
      </c>
      <c r="C104" s="16" t="s">
        <v>515</v>
      </c>
      <c r="D104" s="7">
        <v>10000</v>
      </c>
      <c r="E104" s="7">
        <v>5</v>
      </c>
      <c r="F104" s="77">
        <v>2000</v>
      </c>
    </row>
    <row r="105" spans="1:6" ht="12" customHeight="1" x14ac:dyDescent="0.2">
      <c r="A105" s="15">
        <v>100</v>
      </c>
      <c r="B105" s="46">
        <v>108</v>
      </c>
      <c r="C105" s="16" t="s">
        <v>242</v>
      </c>
      <c r="D105" s="7">
        <v>79210</v>
      </c>
      <c r="E105" s="7">
        <v>16</v>
      </c>
      <c r="F105" s="77">
        <v>4950.625</v>
      </c>
    </row>
    <row r="106" spans="1:6" ht="12" customHeight="1" x14ac:dyDescent="0.2">
      <c r="A106" s="15">
        <v>101</v>
      </c>
      <c r="B106" s="46">
        <v>109</v>
      </c>
      <c r="C106" s="16" t="s">
        <v>516</v>
      </c>
      <c r="D106" s="7">
        <v>4279</v>
      </c>
      <c r="E106" s="7">
        <v>2</v>
      </c>
      <c r="F106" s="77">
        <v>2139.5</v>
      </c>
    </row>
    <row r="107" spans="1:6" ht="12" customHeight="1" x14ac:dyDescent="0.2">
      <c r="A107" s="15">
        <v>102</v>
      </c>
      <c r="B107" s="46">
        <v>110</v>
      </c>
      <c r="C107" s="16" t="s">
        <v>354</v>
      </c>
      <c r="D107" s="7">
        <v>3325</v>
      </c>
      <c r="E107" s="7">
        <v>1</v>
      </c>
      <c r="F107" s="77">
        <v>3325</v>
      </c>
    </row>
    <row r="108" spans="1:6" ht="12" customHeight="1" x14ac:dyDescent="0.2">
      <c r="A108" s="15">
        <v>103</v>
      </c>
      <c r="B108" s="46">
        <v>111</v>
      </c>
      <c r="C108" s="16" t="s">
        <v>243</v>
      </c>
      <c r="D108" s="7">
        <v>124537</v>
      </c>
      <c r="E108" s="7">
        <v>54</v>
      </c>
      <c r="F108" s="77">
        <v>2306.2407407407409</v>
      </c>
    </row>
    <row r="109" spans="1:6" ht="12" customHeight="1" x14ac:dyDescent="0.2">
      <c r="A109" s="15">
        <v>104</v>
      </c>
      <c r="B109" s="46">
        <v>112</v>
      </c>
      <c r="C109" s="16" t="s">
        <v>244</v>
      </c>
      <c r="D109" s="7">
        <v>47261</v>
      </c>
      <c r="E109" s="7">
        <v>24</v>
      </c>
      <c r="F109" s="77">
        <v>1969.2083333333333</v>
      </c>
    </row>
    <row r="110" spans="1:6" ht="12" customHeight="1" x14ac:dyDescent="0.2">
      <c r="A110" s="15">
        <v>105</v>
      </c>
      <c r="B110" s="46">
        <v>113</v>
      </c>
      <c r="C110" s="16" t="s">
        <v>245</v>
      </c>
      <c r="D110" s="7">
        <v>991852</v>
      </c>
      <c r="E110" s="7">
        <v>407</v>
      </c>
      <c r="F110" s="77">
        <v>2436.9828009828011</v>
      </c>
    </row>
    <row r="111" spans="1:6" ht="12" customHeight="1" x14ac:dyDescent="0.2">
      <c r="A111" s="15">
        <v>106</v>
      </c>
      <c r="B111" s="46">
        <v>114</v>
      </c>
      <c r="C111" s="16" t="s">
        <v>355</v>
      </c>
      <c r="D111" s="7">
        <v>10202</v>
      </c>
      <c r="E111" s="7">
        <v>6</v>
      </c>
      <c r="F111" s="77">
        <v>1700.3333333333333</v>
      </c>
    </row>
    <row r="112" spans="1:6" ht="12" customHeight="1" x14ac:dyDescent="0.2">
      <c r="A112" s="15">
        <v>107</v>
      </c>
      <c r="B112" s="46">
        <v>115</v>
      </c>
      <c r="C112" s="16" t="s">
        <v>517</v>
      </c>
      <c r="D112" s="7">
        <v>56044</v>
      </c>
      <c r="E112" s="7">
        <v>27</v>
      </c>
      <c r="F112" s="77">
        <v>2075.7037037037039</v>
      </c>
    </row>
    <row r="113" spans="1:6" ht="12" customHeight="1" x14ac:dyDescent="0.2">
      <c r="A113" s="15">
        <v>108</v>
      </c>
      <c r="B113" s="46">
        <v>116</v>
      </c>
      <c r="C113" s="16" t="s">
        <v>518</v>
      </c>
      <c r="D113" s="7">
        <v>27312</v>
      </c>
      <c r="E113" s="7">
        <v>17</v>
      </c>
      <c r="F113" s="77">
        <v>1606.5882352941176</v>
      </c>
    </row>
    <row r="114" spans="1:6" ht="12" customHeight="1" x14ac:dyDescent="0.2">
      <c r="A114" s="15">
        <v>109</v>
      </c>
      <c r="B114" s="46">
        <v>117</v>
      </c>
      <c r="C114" s="16" t="s">
        <v>356</v>
      </c>
      <c r="D114" s="7">
        <v>1995</v>
      </c>
      <c r="E114" s="7">
        <v>1</v>
      </c>
      <c r="F114" s="77">
        <v>1995</v>
      </c>
    </row>
    <row r="115" spans="1:6" ht="12" customHeight="1" x14ac:dyDescent="0.2">
      <c r="A115" s="15">
        <v>110</v>
      </c>
      <c r="B115" s="46">
        <v>118</v>
      </c>
      <c r="C115" s="16" t="s">
        <v>357</v>
      </c>
      <c r="D115" s="7">
        <v>21713</v>
      </c>
      <c r="E115" s="7">
        <v>9</v>
      </c>
      <c r="F115" s="77">
        <v>2412.5555555555557</v>
      </c>
    </row>
    <row r="116" spans="1:6" ht="12" customHeight="1" x14ac:dyDescent="0.2">
      <c r="A116" s="15">
        <v>111</v>
      </c>
      <c r="B116" s="46">
        <v>119</v>
      </c>
      <c r="C116" s="16" t="s">
        <v>358</v>
      </c>
      <c r="D116" s="7">
        <v>15863</v>
      </c>
      <c r="E116" s="7">
        <v>6</v>
      </c>
      <c r="F116" s="77">
        <v>2643.8333333333335</v>
      </c>
    </row>
    <row r="117" spans="1:6" ht="12" customHeight="1" x14ac:dyDescent="0.2">
      <c r="A117" s="15">
        <v>112</v>
      </c>
      <c r="B117" s="46">
        <v>120</v>
      </c>
      <c r="C117" s="16" t="s">
        <v>182</v>
      </c>
      <c r="D117" s="7">
        <v>37595</v>
      </c>
      <c r="E117" s="7">
        <v>11</v>
      </c>
      <c r="F117" s="77">
        <v>3417.7272727272725</v>
      </c>
    </row>
    <row r="118" spans="1:6" ht="12" customHeight="1" x14ac:dyDescent="0.2">
      <c r="A118" s="15">
        <v>113</v>
      </c>
      <c r="B118" s="46">
        <v>121</v>
      </c>
      <c r="C118" s="16" t="s">
        <v>469</v>
      </c>
      <c r="D118" s="7">
        <v>241552</v>
      </c>
      <c r="E118" s="7">
        <v>95</v>
      </c>
      <c r="F118" s="77">
        <v>2542.6526315789474</v>
      </c>
    </row>
    <row r="119" spans="1:6" ht="12" customHeight="1" x14ac:dyDescent="0.2">
      <c r="A119" s="15">
        <v>114</v>
      </c>
      <c r="B119" s="46">
        <v>122</v>
      </c>
      <c r="C119" s="16" t="s">
        <v>359</v>
      </c>
      <c r="D119" s="7">
        <v>26708</v>
      </c>
      <c r="E119" s="7">
        <v>18</v>
      </c>
      <c r="F119" s="77">
        <v>1483.7777777777778</v>
      </c>
    </row>
    <row r="120" spans="1:6" ht="12" customHeight="1" x14ac:dyDescent="0.2">
      <c r="A120" s="15">
        <v>115</v>
      </c>
      <c r="B120" s="46">
        <v>123</v>
      </c>
      <c r="C120" s="16" t="s">
        <v>470</v>
      </c>
      <c r="D120" s="7">
        <v>29400</v>
      </c>
      <c r="E120" s="7">
        <v>10</v>
      </c>
      <c r="F120" s="77">
        <v>2940</v>
      </c>
    </row>
    <row r="121" spans="1:6" ht="12" customHeight="1" x14ac:dyDescent="0.2">
      <c r="A121" s="15">
        <v>116</v>
      </c>
      <c r="B121" s="46">
        <v>124</v>
      </c>
      <c r="C121" s="16" t="s">
        <v>360</v>
      </c>
      <c r="D121" s="7">
        <v>20556</v>
      </c>
      <c r="E121" s="7">
        <v>13</v>
      </c>
      <c r="F121" s="77">
        <v>1581.2307692307693</v>
      </c>
    </row>
    <row r="122" spans="1:6" ht="12" customHeight="1" x14ac:dyDescent="0.2">
      <c r="A122" s="15">
        <v>117</v>
      </c>
      <c r="B122" s="46">
        <v>125</v>
      </c>
      <c r="C122" s="16" t="s">
        <v>246</v>
      </c>
      <c r="D122" s="7">
        <v>70197</v>
      </c>
      <c r="E122" s="7">
        <v>24</v>
      </c>
      <c r="F122" s="77">
        <v>2924.875</v>
      </c>
    </row>
    <row r="123" spans="1:6" ht="12" customHeight="1" x14ac:dyDescent="0.2">
      <c r="A123" s="15">
        <v>118</v>
      </c>
      <c r="B123" s="46">
        <v>126</v>
      </c>
      <c r="C123" s="16" t="s">
        <v>519</v>
      </c>
      <c r="D123" s="7">
        <v>48533</v>
      </c>
      <c r="E123" s="7">
        <v>15</v>
      </c>
      <c r="F123" s="77">
        <v>3235.5333333333333</v>
      </c>
    </row>
    <row r="124" spans="1:6" ht="12" customHeight="1" x14ac:dyDescent="0.2">
      <c r="A124" s="15">
        <v>119</v>
      </c>
      <c r="B124" s="46">
        <v>127</v>
      </c>
      <c r="C124" s="16" t="s">
        <v>247</v>
      </c>
      <c r="D124" s="7">
        <v>37503</v>
      </c>
      <c r="E124" s="7">
        <v>20</v>
      </c>
      <c r="F124" s="77">
        <v>1875.15</v>
      </c>
    </row>
    <row r="125" spans="1:6" ht="12" customHeight="1" x14ac:dyDescent="0.2">
      <c r="A125" s="15">
        <v>120</v>
      </c>
      <c r="B125" s="46">
        <v>128</v>
      </c>
      <c r="C125" s="16" t="s">
        <v>183</v>
      </c>
      <c r="D125" s="7">
        <v>64631</v>
      </c>
      <c r="E125" s="7">
        <v>30</v>
      </c>
      <c r="F125" s="77">
        <v>2154.3666666666668</v>
      </c>
    </row>
    <row r="126" spans="1:6" ht="12" customHeight="1" x14ac:dyDescent="0.2">
      <c r="A126" s="15">
        <v>121</v>
      </c>
      <c r="B126" s="46">
        <v>129</v>
      </c>
      <c r="C126" s="16" t="s">
        <v>361</v>
      </c>
      <c r="D126" s="7">
        <v>15231</v>
      </c>
      <c r="E126" s="7">
        <v>7</v>
      </c>
      <c r="F126" s="77">
        <v>2175.8571428571427</v>
      </c>
    </row>
    <row r="127" spans="1:6" ht="12" customHeight="1" x14ac:dyDescent="0.2">
      <c r="A127" s="15">
        <v>122</v>
      </c>
      <c r="B127" s="46">
        <v>130</v>
      </c>
      <c r="C127" s="16" t="s">
        <v>362</v>
      </c>
      <c r="D127" s="7">
        <v>31928</v>
      </c>
      <c r="E127" s="7">
        <v>20</v>
      </c>
      <c r="F127" s="77">
        <v>1596.4</v>
      </c>
    </row>
    <row r="128" spans="1:6" ht="12" customHeight="1" x14ac:dyDescent="0.2">
      <c r="A128" s="15">
        <v>123</v>
      </c>
      <c r="B128" s="46">
        <v>131</v>
      </c>
      <c r="C128" s="16" t="s">
        <v>520</v>
      </c>
      <c r="D128" s="7">
        <v>29100</v>
      </c>
      <c r="E128" s="7">
        <v>16</v>
      </c>
      <c r="F128" s="77">
        <v>1818.75</v>
      </c>
    </row>
    <row r="129" spans="1:6" ht="12" customHeight="1" x14ac:dyDescent="0.2">
      <c r="A129" s="15">
        <v>124</v>
      </c>
      <c r="B129" s="46">
        <v>132</v>
      </c>
      <c r="C129" s="16" t="s">
        <v>363</v>
      </c>
      <c r="D129" s="7">
        <v>19720</v>
      </c>
      <c r="E129" s="7">
        <v>9</v>
      </c>
      <c r="F129" s="77">
        <v>2191.1111111111113</v>
      </c>
    </row>
    <row r="130" spans="1:6" ht="12" customHeight="1" x14ac:dyDescent="0.2">
      <c r="A130" s="15">
        <v>125</v>
      </c>
      <c r="B130" s="46">
        <v>133</v>
      </c>
      <c r="C130" s="16" t="s">
        <v>471</v>
      </c>
      <c r="D130" s="7">
        <v>32637</v>
      </c>
      <c r="E130" s="7">
        <v>15</v>
      </c>
      <c r="F130" s="77">
        <v>2175.8000000000002</v>
      </c>
    </row>
    <row r="131" spans="1:6" ht="12" customHeight="1" x14ac:dyDescent="0.2">
      <c r="A131" s="15">
        <v>126</v>
      </c>
      <c r="B131" s="46">
        <v>135</v>
      </c>
      <c r="C131" s="16" t="s">
        <v>184</v>
      </c>
      <c r="D131" s="7">
        <v>1894464</v>
      </c>
      <c r="E131" s="7">
        <v>662</v>
      </c>
      <c r="F131" s="77">
        <v>2861.7280966767371</v>
      </c>
    </row>
    <row r="132" spans="1:6" ht="12" customHeight="1" x14ac:dyDescent="0.2">
      <c r="A132" s="15">
        <v>127</v>
      </c>
      <c r="B132" s="46">
        <v>136</v>
      </c>
      <c r="C132" s="16" t="s">
        <v>185</v>
      </c>
      <c r="D132" s="7">
        <v>25026</v>
      </c>
      <c r="E132" s="7">
        <v>16</v>
      </c>
      <c r="F132" s="77">
        <v>1564.125</v>
      </c>
    </row>
    <row r="133" spans="1:6" ht="12" customHeight="1" x14ac:dyDescent="0.2">
      <c r="A133" s="15">
        <v>128</v>
      </c>
      <c r="B133" s="46">
        <v>137</v>
      </c>
      <c r="C133" s="16" t="s">
        <v>472</v>
      </c>
      <c r="D133" s="7">
        <v>48929</v>
      </c>
      <c r="E133" s="7">
        <v>20</v>
      </c>
      <c r="F133" s="77">
        <v>2446.4499999999998</v>
      </c>
    </row>
    <row r="134" spans="1:6" ht="12" customHeight="1" x14ac:dyDescent="0.2">
      <c r="A134" s="15">
        <v>129</v>
      </c>
      <c r="B134" s="46">
        <v>138</v>
      </c>
      <c r="C134" s="16" t="s">
        <v>521</v>
      </c>
      <c r="D134" s="7">
        <v>8882</v>
      </c>
      <c r="E134" s="7">
        <v>5</v>
      </c>
      <c r="F134" s="77">
        <v>1776.4</v>
      </c>
    </row>
    <row r="135" spans="1:6" ht="12" customHeight="1" x14ac:dyDescent="0.2">
      <c r="A135" s="15">
        <v>130</v>
      </c>
      <c r="B135" s="46">
        <v>139</v>
      </c>
      <c r="C135" s="16" t="s">
        <v>365</v>
      </c>
      <c r="D135" s="7">
        <v>94998</v>
      </c>
      <c r="E135" s="7">
        <v>32</v>
      </c>
      <c r="F135" s="77">
        <v>2968.6875</v>
      </c>
    </row>
    <row r="136" spans="1:6" ht="12" customHeight="1" x14ac:dyDescent="0.2">
      <c r="A136" s="15">
        <v>131</v>
      </c>
      <c r="B136" s="46">
        <v>140</v>
      </c>
      <c r="C136" s="16" t="s">
        <v>522</v>
      </c>
      <c r="D136" s="7">
        <v>20385</v>
      </c>
      <c r="E136" s="7">
        <v>12</v>
      </c>
      <c r="F136" s="77">
        <v>1698.75</v>
      </c>
    </row>
    <row r="137" spans="1:6" ht="12" customHeight="1" x14ac:dyDescent="0.2">
      <c r="A137" s="15">
        <v>132</v>
      </c>
      <c r="B137" s="46">
        <v>141</v>
      </c>
      <c r="C137" s="16" t="s">
        <v>523</v>
      </c>
      <c r="D137" s="7">
        <v>50345</v>
      </c>
      <c r="E137" s="7">
        <v>21</v>
      </c>
      <c r="F137" s="77">
        <v>2397.3809523809523</v>
      </c>
    </row>
    <row r="138" spans="1:6" ht="12" customHeight="1" x14ac:dyDescent="0.2">
      <c r="A138" s="15">
        <v>133</v>
      </c>
      <c r="B138" s="46">
        <v>142</v>
      </c>
      <c r="C138" s="16" t="s">
        <v>366</v>
      </c>
      <c r="D138" s="7">
        <v>168652</v>
      </c>
      <c r="E138" s="7">
        <v>39</v>
      </c>
      <c r="F138" s="77">
        <v>4324.4102564102568</v>
      </c>
    </row>
    <row r="139" spans="1:6" ht="12" customHeight="1" x14ac:dyDescent="0.2">
      <c r="A139" s="15">
        <v>134</v>
      </c>
      <c r="B139" s="46">
        <v>143</v>
      </c>
      <c r="C139" s="16" t="s">
        <v>367</v>
      </c>
      <c r="D139" s="7">
        <v>32614</v>
      </c>
      <c r="E139" s="7">
        <v>11</v>
      </c>
      <c r="F139" s="77">
        <v>2964.909090909091</v>
      </c>
    </row>
    <row r="140" spans="1:6" ht="12" customHeight="1" x14ac:dyDescent="0.2">
      <c r="A140" s="15">
        <v>135</v>
      </c>
      <c r="B140" s="46">
        <v>144</v>
      </c>
      <c r="C140" s="16" t="s">
        <v>368</v>
      </c>
      <c r="D140" s="7">
        <v>14830</v>
      </c>
      <c r="E140" s="7">
        <v>10</v>
      </c>
      <c r="F140" s="77">
        <v>1483</v>
      </c>
    </row>
    <row r="141" spans="1:6" ht="12" customHeight="1" x14ac:dyDescent="0.2">
      <c r="A141" s="15">
        <v>136</v>
      </c>
      <c r="B141" s="46">
        <v>145</v>
      </c>
      <c r="C141" s="16" t="s">
        <v>369</v>
      </c>
      <c r="D141" s="7">
        <v>108522</v>
      </c>
      <c r="E141" s="7">
        <v>46</v>
      </c>
      <c r="F141" s="77">
        <v>2359.1739130434785</v>
      </c>
    </row>
    <row r="142" spans="1:6" ht="12" customHeight="1" x14ac:dyDescent="0.2">
      <c r="A142" s="15">
        <v>137</v>
      </c>
      <c r="B142" s="46">
        <v>146</v>
      </c>
      <c r="C142" s="16" t="s">
        <v>370</v>
      </c>
      <c r="D142" s="7">
        <v>9512</v>
      </c>
      <c r="E142" s="7">
        <v>5</v>
      </c>
      <c r="F142" s="77">
        <v>1902.4</v>
      </c>
    </row>
    <row r="143" spans="1:6" ht="12" customHeight="1" x14ac:dyDescent="0.2">
      <c r="A143" s="15">
        <v>138</v>
      </c>
      <c r="B143" s="46">
        <v>147</v>
      </c>
      <c r="C143" s="16" t="s">
        <v>524</v>
      </c>
      <c r="D143" s="7">
        <v>16970</v>
      </c>
      <c r="E143" s="7">
        <v>7</v>
      </c>
      <c r="F143" s="77">
        <v>2424.2857142857142</v>
      </c>
    </row>
    <row r="144" spans="1:6" ht="12" customHeight="1" x14ac:dyDescent="0.2">
      <c r="A144" s="15">
        <v>139</v>
      </c>
      <c r="B144" s="46">
        <v>148</v>
      </c>
      <c r="C144" s="16" t="s">
        <v>525</v>
      </c>
      <c r="D144" s="7">
        <v>2800</v>
      </c>
      <c r="E144" s="7">
        <v>1</v>
      </c>
      <c r="F144" s="77">
        <v>2800</v>
      </c>
    </row>
    <row r="145" spans="1:6" ht="12" customHeight="1" x14ac:dyDescent="0.2">
      <c r="A145" s="15">
        <v>140</v>
      </c>
      <c r="B145" s="46">
        <v>149</v>
      </c>
      <c r="C145" s="16" t="s">
        <v>371</v>
      </c>
      <c r="D145" s="7">
        <v>50410</v>
      </c>
      <c r="E145" s="7">
        <v>23</v>
      </c>
      <c r="F145" s="77">
        <v>2191.7391304347825</v>
      </c>
    </row>
    <row r="146" spans="1:6" ht="12" customHeight="1" x14ac:dyDescent="0.2">
      <c r="A146" s="15">
        <v>141</v>
      </c>
      <c r="B146" s="46">
        <v>150</v>
      </c>
      <c r="C146" s="16" t="s">
        <v>248</v>
      </c>
      <c r="D146" s="7">
        <v>25558</v>
      </c>
      <c r="E146" s="7">
        <v>13</v>
      </c>
      <c r="F146" s="77">
        <v>1966</v>
      </c>
    </row>
    <row r="147" spans="1:6" ht="12" customHeight="1" x14ac:dyDescent="0.2">
      <c r="A147" s="15">
        <v>142</v>
      </c>
      <c r="B147" s="46">
        <v>151</v>
      </c>
      <c r="C147" s="16" t="s">
        <v>372</v>
      </c>
      <c r="D147" s="7">
        <v>83934</v>
      </c>
      <c r="E147" s="7">
        <v>29</v>
      </c>
      <c r="F147" s="77">
        <v>2894.2758620689656</v>
      </c>
    </row>
    <row r="148" spans="1:6" ht="12" customHeight="1" x14ac:dyDescent="0.2">
      <c r="A148" s="15">
        <v>143</v>
      </c>
      <c r="B148" s="46">
        <v>152</v>
      </c>
      <c r="C148" s="16" t="s">
        <v>526</v>
      </c>
      <c r="D148" s="7">
        <v>14100</v>
      </c>
      <c r="E148" s="7">
        <v>10</v>
      </c>
      <c r="F148" s="77">
        <v>1410</v>
      </c>
    </row>
    <row r="149" spans="1:6" ht="12" customHeight="1" x14ac:dyDescent="0.2">
      <c r="A149" s="15">
        <v>144</v>
      </c>
      <c r="B149" s="46">
        <v>153</v>
      </c>
      <c r="C149" s="16" t="s">
        <v>249</v>
      </c>
      <c r="D149" s="7">
        <v>65195</v>
      </c>
      <c r="E149" s="7">
        <v>27</v>
      </c>
      <c r="F149" s="77">
        <v>2414.6296296296296</v>
      </c>
    </row>
    <row r="150" spans="1:6" ht="12" customHeight="1" x14ac:dyDescent="0.2">
      <c r="A150" s="15">
        <v>145</v>
      </c>
      <c r="B150" s="46">
        <v>154</v>
      </c>
      <c r="C150" s="16" t="s">
        <v>373</v>
      </c>
      <c r="D150" s="7">
        <v>53065</v>
      </c>
      <c r="E150" s="7">
        <v>28</v>
      </c>
      <c r="F150" s="77">
        <v>1895.1785714285713</v>
      </c>
    </row>
    <row r="151" spans="1:6" ht="12" customHeight="1" x14ac:dyDescent="0.2">
      <c r="A151" s="15">
        <v>146</v>
      </c>
      <c r="B151" s="46">
        <v>155</v>
      </c>
      <c r="C151" s="16" t="s">
        <v>374</v>
      </c>
      <c r="D151" s="7">
        <v>113000</v>
      </c>
      <c r="E151" s="7">
        <v>23</v>
      </c>
      <c r="F151" s="77">
        <v>4913.04347826087</v>
      </c>
    </row>
    <row r="152" spans="1:6" ht="12" customHeight="1" x14ac:dyDescent="0.2">
      <c r="A152" s="15">
        <v>147</v>
      </c>
      <c r="B152" s="46">
        <v>156</v>
      </c>
      <c r="C152" s="16" t="s">
        <v>250</v>
      </c>
      <c r="D152" s="7">
        <v>54498</v>
      </c>
      <c r="E152" s="7">
        <v>17</v>
      </c>
      <c r="F152" s="77">
        <v>3205.7647058823532</v>
      </c>
    </row>
    <row r="153" spans="1:6" ht="12" customHeight="1" x14ac:dyDescent="0.2">
      <c r="A153" s="15">
        <v>148</v>
      </c>
      <c r="B153" s="46">
        <v>157</v>
      </c>
      <c r="C153" s="16" t="s">
        <v>527</v>
      </c>
      <c r="D153" s="7">
        <v>81850</v>
      </c>
      <c r="E153" s="7">
        <v>33</v>
      </c>
      <c r="F153" s="77">
        <v>2480.3030303030305</v>
      </c>
    </row>
    <row r="154" spans="1:6" ht="12" customHeight="1" x14ac:dyDescent="0.2">
      <c r="A154" s="15">
        <v>149</v>
      </c>
      <c r="B154" s="46">
        <v>158</v>
      </c>
      <c r="C154" s="16" t="s">
        <v>375</v>
      </c>
      <c r="D154" s="7">
        <v>70348</v>
      </c>
      <c r="E154" s="7">
        <v>29</v>
      </c>
      <c r="F154" s="77">
        <v>2425.7931034482758</v>
      </c>
    </row>
    <row r="155" spans="1:6" ht="12" customHeight="1" x14ac:dyDescent="0.2">
      <c r="A155" s="15">
        <v>150</v>
      </c>
      <c r="B155" s="46">
        <v>159</v>
      </c>
      <c r="C155" s="16" t="s">
        <v>251</v>
      </c>
      <c r="D155" s="7">
        <v>20000</v>
      </c>
      <c r="E155" s="7">
        <v>10</v>
      </c>
      <c r="F155" s="77">
        <v>2000</v>
      </c>
    </row>
    <row r="156" spans="1:6" ht="12" customHeight="1" x14ac:dyDescent="0.2">
      <c r="A156" s="15">
        <v>151</v>
      </c>
      <c r="B156" s="46">
        <v>160</v>
      </c>
      <c r="C156" s="16" t="s">
        <v>376</v>
      </c>
      <c r="D156" s="7">
        <v>6805</v>
      </c>
      <c r="E156" s="7">
        <v>4</v>
      </c>
      <c r="F156" s="77">
        <v>1701.25</v>
      </c>
    </row>
    <row r="157" spans="1:6" ht="12" customHeight="1" x14ac:dyDescent="0.2">
      <c r="A157" s="15">
        <v>152</v>
      </c>
      <c r="B157" s="46">
        <v>161</v>
      </c>
      <c r="C157" s="16" t="s">
        <v>252</v>
      </c>
      <c r="D157" s="7">
        <v>220119</v>
      </c>
      <c r="E157" s="7">
        <v>75</v>
      </c>
      <c r="F157" s="77">
        <v>2934.92</v>
      </c>
    </row>
    <row r="158" spans="1:6" ht="12" customHeight="1" x14ac:dyDescent="0.2">
      <c r="A158" s="15">
        <v>153</v>
      </c>
      <c r="B158" s="46">
        <v>162</v>
      </c>
      <c r="C158" s="16" t="s">
        <v>528</v>
      </c>
      <c r="D158" s="7">
        <v>73862</v>
      </c>
      <c r="E158" s="7">
        <v>21</v>
      </c>
      <c r="F158" s="77">
        <v>3517.2380952380954</v>
      </c>
    </row>
    <row r="159" spans="1:6" ht="12" customHeight="1" x14ac:dyDescent="0.2">
      <c r="A159" s="15">
        <v>154</v>
      </c>
      <c r="B159" s="46">
        <v>163</v>
      </c>
      <c r="C159" s="16" t="s">
        <v>529</v>
      </c>
      <c r="D159" s="7">
        <v>87524</v>
      </c>
      <c r="E159" s="7">
        <v>26</v>
      </c>
      <c r="F159" s="77">
        <v>3366.3076923076924</v>
      </c>
    </row>
    <row r="160" spans="1:6" ht="12" customHeight="1" x14ac:dyDescent="0.2">
      <c r="A160" s="15">
        <v>155</v>
      </c>
      <c r="B160" s="46">
        <v>164</v>
      </c>
      <c r="C160" s="16" t="s">
        <v>530</v>
      </c>
      <c r="D160" s="7">
        <v>24000</v>
      </c>
      <c r="E160" s="7">
        <v>9</v>
      </c>
      <c r="F160" s="77">
        <v>2666.6666666666665</v>
      </c>
    </row>
    <row r="161" spans="1:6" ht="12" customHeight="1" x14ac:dyDescent="0.2">
      <c r="A161" s="15">
        <v>156</v>
      </c>
      <c r="B161" s="46">
        <v>165</v>
      </c>
      <c r="C161" s="16" t="s">
        <v>531</v>
      </c>
      <c r="D161" s="7">
        <v>57048</v>
      </c>
      <c r="E161" s="7">
        <v>21</v>
      </c>
      <c r="F161" s="77">
        <v>2716.5714285714284</v>
      </c>
    </row>
    <row r="162" spans="1:6" ht="12" customHeight="1" x14ac:dyDescent="0.2">
      <c r="A162" s="15">
        <v>157</v>
      </c>
      <c r="B162" s="46">
        <v>166</v>
      </c>
      <c r="C162" s="16" t="s">
        <v>377</v>
      </c>
      <c r="D162" s="7">
        <v>51779</v>
      </c>
      <c r="E162" s="7">
        <v>20</v>
      </c>
      <c r="F162" s="77">
        <v>2588.9499999999998</v>
      </c>
    </row>
    <row r="163" spans="1:6" ht="12" customHeight="1" x14ac:dyDescent="0.2">
      <c r="A163" s="15">
        <v>158</v>
      </c>
      <c r="B163" s="46">
        <v>167</v>
      </c>
      <c r="C163" s="16" t="s">
        <v>378</v>
      </c>
      <c r="D163" s="7">
        <v>98365</v>
      </c>
      <c r="E163" s="7">
        <v>39</v>
      </c>
      <c r="F163" s="77">
        <v>2522.1794871794873</v>
      </c>
    </row>
    <row r="164" spans="1:6" ht="12" customHeight="1" x14ac:dyDescent="0.2">
      <c r="A164" s="15">
        <v>159</v>
      </c>
      <c r="B164" s="46">
        <v>168</v>
      </c>
      <c r="C164" s="16" t="s">
        <v>253</v>
      </c>
      <c r="D164" s="7">
        <v>1389806</v>
      </c>
      <c r="E164" s="7">
        <v>548</v>
      </c>
      <c r="F164" s="77">
        <v>2536.1423357664235</v>
      </c>
    </row>
    <row r="165" spans="1:6" ht="12" customHeight="1" x14ac:dyDescent="0.2">
      <c r="A165" s="15">
        <v>160</v>
      </c>
      <c r="B165" s="46">
        <v>169</v>
      </c>
      <c r="C165" s="16" t="s">
        <v>473</v>
      </c>
      <c r="D165" s="7">
        <v>54932</v>
      </c>
      <c r="E165" s="7">
        <v>12</v>
      </c>
      <c r="F165" s="77">
        <v>4577.666666666667</v>
      </c>
    </row>
    <row r="166" spans="1:6" ht="12" customHeight="1" x14ac:dyDescent="0.2">
      <c r="A166" s="15">
        <v>161</v>
      </c>
      <c r="B166" s="46">
        <v>170</v>
      </c>
      <c r="C166" s="16" t="s">
        <v>532</v>
      </c>
      <c r="D166" s="7">
        <v>19210</v>
      </c>
      <c r="E166" s="7">
        <v>6</v>
      </c>
      <c r="F166" s="77">
        <v>3201.6666666666665</v>
      </c>
    </row>
    <row r="167" spans="1:6" ht="12" customHeight="1" x14ac:dyDescent="0.2">
      <c r="A167" s="15">
        <v>162</v>
      </c>
      <c r="B167" s="46">
        <v>171</v>
      </c>
      <c r="C167" s="16" t="s">
        <v>254</v>
      </c>
      <c r="D167" s="7">
        <v>287272</v>
      </c>
      <c r="E167" s="7">
        <v>132</v>
      </c>
      <c r="F167" s="77">
        <v>2176.3030303030305</v>
      </c>
    </row>
    <row r="168" spans="1:6" ht="12" customHeight="1" x14ac:dyDescent="0.2">
      <c r="A168" s="15">
        <v>163</v>
      </c>
      <c r="B168" s="46">
        <v>172</v>
      </c>
      <c r="C168" s="16" t="s">
        <v>255</v>
      </c>
      <c r="D168" s="7">
        <v>14581</v>
      </c>
      <c r="E168" s="7">
        <v>4</v>
      </c>
      <c r="F168" s="77">
        <v>3645.25</v>
      </c>
    </row>
    <row r="169" spans="1:6" ht="12" customHeight="1" x14ac:dyDescent="0.2">
      <c r="A169" s="15">
        <v>164</v>
      </c>
      <c r="B169" s="46">
        <v>173</v>
      </c>
      <c r="C169" s="16" t="s">
        <v>379</v>
      </c>
      <c r="D169" s="7">
        <v>21995</v>
      </c>
      <c r="E169" s="7">
        <v>9</v>
      </c>
      <c r="F169" s="77">
        <v>2443.8888888888887</v>
      </c>
    </row>
    <row r="170" spans="1:6" ht="12" customHeight="1" x14ac:dyDescent="0.2">
      <c r="A170" s="15">
        <v>165</v>
      </c>
      <c r="B170" s="46">
        <v>174</v>
      </c>
      <c r="C170" s="16" t="s">
        <v>533</v>
      </c>
      <c r="D170" s="7">
        <v>16907</v>
      </c>
      <c r="E170" s="7">
        <v>1</v>
      </c>
      <c r="F170" s="77">
        <v>16907</v>
      </c>
    </row>
    <row r="171" spans="1:6" ht="12" customHeight="1" x14ac:dyDescent="0.2">
      <c r="A171" s="15">
        <v>166</v>
      </c>
      <c r="B171" s="46">
        <v>175</v>
      </c>
      <c r="C171" s="16" t="s">
        <v>380</v>
      </c>
      <c r="D171" s="7">
        <v>66728</v>
      </c>
      <c r="E171" s="7">
        <v>23</v>
      </c>
      <c r="F171" s="77">
        <v>2901.217391304348</v>
      </c>
    </row>
    <row r="172" spans="1:6" ht="12" customHeight="1" x14ac:dyDescent="0.2">
      <c r="A172" s="15">
        <v>167</v>
      </c>
      <c r="B172" s="46">
        <v>176</v>
      </c>
      <c r="C172" s="16" t="s">
        <v>474</v>
      </c>
      <c r="D172" s="7">
        <v>60121</v>
      </c>
      <c r="E172" s="7">
        <v>14</v>
      </c>
      <c r="F172" s="77">
        <v>4294.3571428571431</v>
      </c>
    </row>
    <row r="173" spans="1:6" ht="12" customHeight="1" x14ac:dyDescent="0.2">
      <c r="A173" s="15">
        <v>168</v>
      </c>
      <c r="B173" s="46">
        <v>177</v>
      </c>
      <c r="C173" s="16" t="s">
        <v>256</v>
      </c>
      <c r="D173" s="7">
        <v>88956</v>
      </c>
      <c r="E173" s="7">
        <v>13</v>
      </c>
      <c r="F173" s="77">
        <v>6842.7692307692305</v>
      </c>
    </row>
    <row r="174" spans="1:6" ht="12" customHeight="1" x14ac:dyDescent="0.2">
      <c r="A174" s="15">
        <v>169</v>
      </c>
      <c r="B174" s="46">
        <v>179</v>
      </c>
      <c r="C174" s="16" t="s">
        <v>381</v>
      </c>
      <c r="D174" s="7">
        <v>13312</v>
      </c>
      <c r="E174" s="7">
        <v>5</v>
      </c>
      <c r="F174" s="77">
        <v>2662.4</v>
      </c>
    </row>
    <row r="175" spans="1:6" ht="12" customHeight="1" x14ac:dyDescent="0.2">
      <c r="A175" s="15">
        <v>170</v>
      </c>
      <c r="B175" s="46">
        <v>180</v>
      </c>
      <c r="C175" s="16" t="s">
        <v>534</v>
      </c>
      <c r="D175" s="7">
        <v>19960</v>
      </c>
      <c r="E175" s="7">
        <v>10</v>
      </c>
      <c r="F175" s="77">
        <v>1996</v>
      </c>
    </row>
    <row r="176" spans="1:6" ht="12" customHeight="1" x14ac:dyDescent="0.2">
      <c r="A176" s="15">
        <v>171</v>
      </c>
      <c r="B176" s="46">
        <v>181</v>
      </c>
      <c r="C176" s="16" t="s">
        <v>535</v>
      </c>
      <c r="D176" s="7">
        <v>46200</v>
      </c>
      <c r="E176" s="7">
        <v>27</v>
      </c>
      <c r="F176" s="77">
        <v>1711.1111111111111</v>
      </c>
    </row>
    <row r="177" spans="1:6" ht="12" customHeight="1" x14ac:dyDescent="0.2">
      <c r="A177" s="15">
        <v>172</v>
      </c>
      <c r="B177" s="46">
        <v>182</v>
      </c>
      <c r="C177" s="16" t="s">
        <v>382</v>
      </c>
      <c r="D177" s="7">
        <v>84306</v>
      </c>
      <c r="E177" s="7">
        <v>41</v>
      </c>
      <c r="F177" s="77">
        <v>2056.2439024390242</v>
      </c>
    </row>
    <row r="178" spans="1:6" ht="12" customHeight="1" x14ac:dyDescent="0.2">
      <c r="A178" s="15">
        <v>173</v>
      </c>
      <c r="B178" s="46">
        <v>183</v>
      </c>
      <c r="C178" s="16" t="s">
        <v>383</v>
      </c>
      <c r="D178" s="7">
        <v>13936</v>
      </c>
      <c r="E178" s="7">
        <v>9</v>
      </c>
      <c r="F178" s="77">
        <v>1548.4444444444443</v>
      </c>
    </row>
    <row r="179" spans="1:6" ht="12" customHeight="1" x14ac:dyDescent="0.2">
      <c r="A179" s="15">
        <v>174</v>
      </c>
      <c r="B179" s="46">
        <v>184</v>
      </c>
      <c r="C179" s="16" t="s">
        <v>384</v>
      </c>
      <c r="D179" s="7">
        <v>22000</v>
      </c>
      <c r="E179" s="7">
        <v>12</v>
      </c>
      <c r="F179" s="77">
        <v>1833.3333333333333</v>
      </c>
    </row>
    <row r="180" spans="1:6" ht="12" customHeight="1" x14ac:dyDescent="0.2">
      <c r="A180" s="15">
        <v>175</v>
      </c>
      <c r="B180" s="46">
        <v>185</v>
      </c>
      <c r="C180" s="16" t="s">
        <v>536</v>
      </c>
      <c r="D180" s="7">
        <v>19674</v>
      </c>
      <c r="E180" s="7">
        <v>10</v>
      </c>
      <c r="F180" s="77">
        <v>1967.4</v>
      </c>
    </row>
    <row r="181" spans="1:6" ht="12" customHeight="1" x14ac:dyDescent="0.2">
      <c r="A181" s="15">
        <v>176</v>
      </c>
      <c r="B181" s="46">
        <v>186</v>
      </c>
      <c r="C181" s="16" t="s">
        <v>537</v>
      </c>
      <c r="D181" s="7">
        <v>88614</v>
      </c>
      <c r="E181" s="7">
        <v>40</v>
      </c>
      <c r="F181" s="77">
        <v>2215.35</v>
      </c>
    </row>
    <row r="182" spans="1:6" ht="12" customHeight="1" x14ac:dyDescent="0.2">
      <c r="A182" s="15">
        <v>177</v>
      </c>
      <c r="B182" s="46">
        <v>187</v>
      </c>
      <c r="C182" s="16" t="s">
        <v>385</v>
      </c>
      <c r="D182" s="7">
        <v>14544</v>
      </c>
      <c r="E182" s="7">
        <v>8</v>
      </c>
      <c r="F182" s="77">
        <v>1818</v>
      </c>
    </row>
    <row r="183" spans="1:6" ht="12" customHeight="1" x14ac:dyDescent="0.2">
      <c r="A183" s="15">
        <v>178</v>
      </c>
      <c r="B183" s="46">
        <v>188</v>
      </c>
      <c r="C183" s="16" t="s">
        <v>386</v>
      </c>
      <c r="D183" s="7">
        <v>23240</v>
      </c>
      <c r="E183" s="7">
        <v>12</v>
      </c>
      <c r="F183" s="77">
        <v>1936.6666666666667</v>
      </c>
    </row>
    <row r="184" spans="1:6" ht="12" customHeight="1" x14ac:dyDescent="0.2">
      <c r="A184" s="15">
        <v>179</v>
      </c>
      <c r="B184" s="46">
        <v>189</v>
      </c>
      <c r="C184" s="16" t="s">
        <v>475</v>
      </c>
      <c r="D184" s="7">
        <v>23178</v>
      </c>
      <c r="E184" s="7">
        <v>10</v>
      </c>
      <c r="F184" s="77">
        <v>2317.8000000000002</v>
      </c>
    </row>
    <row r="185" spans="1:6" ht="12" customHeight="1" x14ac:dyDescent="0.2">
      <c r="A185" s="15">
        <v>180</v>
      </c>
      <c r="B185" s="46">
        <v>190</v>
      </c>
      <c r="C185" s="16" t="s">
        <v>387</v>
      </c>
      <c r="D185" s="7">
        <v>14749</v>
      </c>
      <c r="E185" s="7">
        <v>7</v>
      </c>
      <c r="F185" s="77">
        <v>2107</v>
      </c>
    </row>
    <row r="186" spans="1:6" ht="12" customHeight="1" x14ac:dyDescent="0.2">
      <c r="A186" s="15">
        <v>181</v>
      </c>
      <c r="B186" s="46">
        <v>191</v>
      </c>
      <c r="C186" s="16" t="s">
        <v>476</v>
      </c>
      <c r="D186" s="7">
        <v>70804</v>
      </c>
      <c r="E186" s="7">
        <v>38</v>
      </c>
      <c r="F186" s="77">
        <v>1863.2631578947369</v>
      </c>
    </row>
    <row r="187" spans="1:6" ht="12" customHeight="1" x14ac:dyDescent="0.2">
      <c r="A187" s="15">
        <v>182</v>
      </c>
      <c r="B187" s="46">
        <v>192</v>
      </c>
      <c r="C187" s="16" t="s">
        <v>388</v>
      </c>
      <c r="D187" s="7">
        <v>12211</v>
      </c>
      <c r="E187" s="7">
        <v>6</v>
      </c>
      <c r="F187" s="77">
        <v>2035.1666666666667</v>
      </c>
    </row>
    <row r="188" spans="1:6" ht="12" customHeight="1" x14ac:dyDescent="0.2">
      <c r="A188" s="15">
        <v>183</v>
      </c>
      <c r="B188" s="46">
        <v>193</v>
      </c>
      <c r="C188" s="16" t="s">
        <v>538</v>
      </c>
      <c r="D188" s="7">
        <v>34036</v>
      </c>
      <c r="E188" s="7">
        <v>17</v>
      </c>
      <c r="F188" s="77">
        <v>2002.1176470588234</v>
      </c>
    </row>
    <row r="189" spans="1:6" ht="12" customHeight="1" x14ac:dyDescent="0.2">
      <c r="A189" s="15">
        <v>184</v>
      </c>
      <c r="B189" s="46">
        <v>194</v>
      </c>
      <c r="C189" s="16" t="s">
        <v>389</v>
      </c>
      <c r="D189" s="7">
        <v>158588</v>
      </c>
      <c r="E189" s="7">
        <v>78</v>
      </c>
      <c r="F189" s="77">
        <v>2033.1794871794871</v>
      </c>
    </row>
    <row r="190" spans="1:6" ht="12" customHeight="1" x14ac:dyDescent="0.2">
      <c r="A190" s="15">
        <v>185</v>
      </c>
      <c r="B190" s="46">
        <v>195</v>
      </c>
      <c r="C190" s="16" t="s">
        <v>258</v>
      </c>
      <c r="D190" s="7">
        <v>39501</v>
      </c>
      <c r="E190" s="7">
        <v>6</v>
      </c>
      <c r="F190" s="77">
        <v>6583.5</v>
      </c>
    </row>
    <row r="191" spans="1:6" ht="12" customHeight="1" x14ac:dyDescent="0.2">
      <c r="A191" s="15">
        <v>186</v>
      </c>
      <c r="B191" s="46">
        <v>196</v>
      </c>
      <c r="C191" s="16" t="s">
        <v>390</v>
      </c>
      <c r="D191" s="7">
        <v>12000</v>
      </c>
      <c r="E191" s="7">
        <v>6</v>
      </c>
      <c r="F191" s="77">
        <v>2000</v>
      </c>
    </row>
    <row r="192" spans="1:6" ht="12" customHeight="1" x14ac:dyDescent="0.2">
      <c r="A192" s="15">
        <v>187</v>
      </c>
      <c r="B192" s="46">
        <v>197</v>
      </c>
      <c r="C192" s="16" t="s">
        <v>391</v>
      </c>
      <c r="D192" s="7">
        <v>24764</v>
      </c>
      <c r="E192" s="7">
        <v>9</v>
      </c>
      <c r="F192" s="77">
        <v>2751.5555555555557</v>
      </c>
    </row>
    <row r="193" spans="1:6" ht="12" customHeight="1" x14ac:dyDescent="0.2">
      <c r="A193" s="15">
        <v>188</v>
      </c>
      <c r="B193" s="46">
        <v>198</v>
      </c>
      <c r="C193" s="16" t="s">
        <v>259</v>
      </c>
      <c r="D193" s="7">
        <v>69145</v>
      </c>
      <c r="E193" s="7">
        <v>23</v>
      </c>
      <c r="F193" s="77">
        <v>3006.304347826087</v>
      </c>
    </row>
    <row r="194" spans="1:6" ht="12" customHeight="1" x14ac:dyDescent="0.2">
      <c r="A194" s="15">
        <v>189</v>
      </c>
      <c r="B194" s="46">
        <v>200</v>
      </c>
      <c r="C194" s="16" t="s">
        <v>393</v>
      </c>
      <c r="D194" s="7">
        <v>8275</v>
      </c>
      <c r="E194" s="7">
        <v>6</v>
      </c>
      <c r="F194" s="77">
        <v>1379.1666666666667</v>
      </c>
    </row>
    <row r="195" spans="1:6" ht="12" customHeight="1" x14ac:dyDescent="0.2">
      <c r="A195" s="15">
        <v>190</v>
      </c>
      <c r="B195" s="46">
        <v>201</v>
      </c>
      <c r="C195" s="16" t="s">
        <v>394</v>
      </c>
      <c r="D195" s="7">
        <v>2250</v>
      </c>
      <c r="E195" s="7">
        <v>1</v>
      </c>
      <c r="F195" s="77">
        <v>2250</v>
      </c>
    </row>
    <row r="196" spans="1:6" ht="12" customHeight="1" x14ac:dyDescent="0.2">
      <c r="A196" s="15">
        <v>191</v>
      </c>
      <c r="B196" s="46">
        <v>202</v>
      </c>
      <c r="C196" s="16" t="s">
        <v>260</v>
      </c>
      <c r="D196" s="7">
        <v>122495</v>
      </c>
      <c r="E196" s="7">
        <v>54</v>
      </c>
      <c r="F196" s="77">
        <v>2268.4259259259261</v>
      </c>
    </row>
    <row r="197" spans="1:6" ht="12" customHeight="1" x14ac:dyDescent="0.2">
      <c r="A197" s="15">
        <v>192</v>
      </c>
      <c r="B197" s="46">
        <v>203</v>
      </c>
      <c r="C197" s="16" t="s">
        <v>261</v>
      </c>
      <c r="D197" s="7">
        <v>34765</v>
      </c>
      <c r="E197" s="7">
        <v>22</v>
      </c>
      <c r="F197" s="77">
        <v>1580.2272727272727</v>
      </c>
    </row>
    <row r="198" spans="1:6" ht="12" customHeight="1" x14ac:dyDescent="0.2">
      <c r="A198" s="15">
        <v>193</v>
      </c>
      <c r="B198" s="46">
        <v>204</v>
      </c>
      <c r="C198" s="16" t="s">
        <v>262</v>
      </c>
      <c r="D198" s="7">
        <v>59683</v>
      </c>
      <c r="E198" s="7">
        <v>31</v>
      </c>
      <c r="F198" s="77">
        <v>1925.258064516129</v>
      </c>
    </row>
    <row r="199" spans="1:6" ht="12" customHeight="1" x14ac:dyDescent="0.2">
      <c r="A199" s="15">
        <v>194</v>
      </c>
      <c r="B199" s="46">
        <v>205</v>
      </c>
      <c r="C199" s="16" t="s">
        <v>395</v>
      </c>
      <c r="D199" s="7">
        <v>31625</v>
      </c>
      <c r="E199" s="7">
        <v>13</v>
      </c>
      <c r="F199" s="77">
        <v>2432.6923076923076</v>
      </c>
    </row>
    <row r="200" spans="1:6" ht="12" customHeight="1" x14ac:dyDescent="0.2">
      <c r="A200" s="15">
        <v>195</v>
      </c>
      <c r="B200" s="46">
        <v>206</v>
      </c>
      <c r="C200" s="16" t="s">
        <v>263</v>
      </c>
      <c r="D200" s="7">
        <v>15000</v>
      </c>
      <c r="E200" s="7">
        <v>6</v>
      </c>
      <c r="F200" s="77">
        <v>2500</v>
      </c>
    </row>
    <row r="201" spans="1:6" ht="12" customHeight="1" x14ac:dyDescent="0.2">
      <c r="A201" s="15">
        <v>196</v>
      </c>
      <c r="B201" s="46">
        <v>207</v>
      </c>
      <c r="C201" s="16" t="s">
        <v>477</v>
      </c>
      <c r="D201" s="7">
        <v>100000</v>
      </c>
      <c r="E201" s="7">
        <v>38</v>
      </c>
      <c r="F201" s="77">
        <v>2631.5789473684213</v>
      </c>
    </row>
    <row r="202" spans="1:6" ht="12" customHeight="1" x14ac:dyDescent="0.2">
      <c r="A202" s="15">
        <v>197</v>
      </c>
      <c r="B202" s="46">
        <v>208</v>
      </c>
      <c r="C202" s="16" t="s">
        <v>264</v>
      </c>
      <c r="D202" s="7">
        <v>219043</v>
      </c>
      <c r="E202" s="7">
        <v>91</v>
      </c>
      <c r="F202" s="77">
        <v>2407.065934065934</v>
      </c>
    </row>
    <row r="203" spans="1:6" ht="12" customHeight="1" x14ac:dyDescent="0.2">
      <c r="A203" s="15">
        <v>198</v>
      </c>
      <c r="B203" s="46">
        <v>209</v>
      </c>
      <c r="C203" s="16" t="s">
        <v>450</v>
      </c>
      <c r="D203" s="7">
        <v>36510</v>
      </c>
      <c r="E203" s="7">
        <v>19</v>
      </c>
      <c r="F203" s="77">
        <v>1921.578947368421</v>
      </c>
    </row>
    <row r="204" spans="1:6" ht="12" customHeight="1" x14ac:dyDescent="0.2">
      <c r="A204" s="15">
        <v>199</v>
      </c>
      <c r="B204" s="46">
        <v>210</v>
      </c>
      <c r="C204" s="16" t="s">
        <v>186</v>
      </c>
      <c r="D204" s="7">
        <v>80900</v>
      </c>
      <c r="E204" s="7">
        <v>45</v>
      </c>
      <c r="F204" s="77">
        <v>1797.7777777777778</v>
      </c>
    </row>
    <row r="205" spans="1:6" ht="12" customHeight="1" x14ac:dyDescent="0.2">
      <c r="A205" s="15">
        <v>200</v>
      </c>
      <c r="B205" s="46">
        <v>211</v>
      </c>
      <c r="C205" s="16" t="s">
        <v>265</v>
      </c>
      <c r="D205" s="7">
        <v>30280</v>
      </c>
      <c r="E205" s="7">
        <v>15</v>
      </c>
      <c r="F205" s="77">
        <v>2018.6666666666667</v>
      </c>
    </row>
    <row r="206" spans="1:6" ht="12" customHeight="1" x14ac:dyDescent="0.2">
      <c r="A206" s="15">
        <v>201</v>
      </c>
      <c r="B206" s="46">
        <v>212</v>
      </c>
      <c r="C206" s="16" t="s">
        <v>266</v>
      </c>
      <c r="D206" s="7">
        <v>46122</v>
      </c>
      <c r="E206" s="7">
        <v>9</v>
      </c>
      <c r="F206" s="77">
        <v>5124.666666666667</v>
      </c>
    </row>
    <row r="207" spans="1:6" ht="12" customHeight="1" x14ac:dyDescent="0.2">
      <c r="A207" s="15">
        <v>202</v>
      </c>
      <c r="B207" s="46">
        <v>213</v>
      </c>
      <c r="C207" s="16" t="s">
        <v>458</v>
      </c>
      <c r="D207" s="7">
        <v>57514</v>
      </c>
      <c r="E207" s="7">
        <v>29</v>
      </c>
      <c r="F207" s="77">
        <v>1983.2413793103449</v>
      </c>
    </row>
    <row r="208" spans="1:6" ht="12" customHeight="1" x14ac:dyDescent="0.2">
      <c r="A208" s="15">
        <v>203</v>
      </c>
      <c r="B208" s="46">
        <v>214</v>
      </c>
      <c r="C208" s="16" t="s">
        <v>267</v>
      </c>
      <c r="D208" s="7">
        <v>55328</v>
      </c>
      <c r="E208" s="7">
        <v>39</v>
      </c>
      <c r="F208" s="77">
        <v>1418.6666666666667</v>
      </c>
    </row>
    <row r="209" spans="1:6" ht="12" customHeight="1" x14ac:dyDescent="0.2">
      <c r="A209" s="15">
        <v>204</v>
      </c>
      <c r="B209" s="46">
        <v>215</v>
      </c>
      <c r="C209" s="16" t="s">
        <v>268</v>
      </c>
      <c r="D209" s="7">
        <v>97773</v>
      </c>
      <c r="E209" s="7">
        <v>43</v>
      </c>
      <c r="F209" s="77">
        <v>2273.7906976744184</v>
      </c>
    </row>
    <row r="210" spans="1:6" ht="12" customHeight="1" x14ac:dyDescent="0.2">
      <c r="A210" s="15">
        <v>205</v>
      </c>
      <c r="B210" s="46">
        <v>216</v>
      </c>
      <c r="C210" s="16" t="s">
        <v>269</v>
      </c>
      <c r="D210" s="7">
        <v>11750</v>
      </c>
      <c r="E210" s="7">
        <v>4</v>
      </c>
      <c r="F210" s="77">
        <v>2937.5</v>
      </c>
    </row>
    <row r="211" spans="1:6" ht="12" customHeight="1" x14ac:dyDescent="0.2">
      <c r="A211" s="15">
        <v>206</v>
      </c>
      <c r="B211" s="46">
        <v>217</v>
      </c>
      <c r="C211" s="16" t="s">
        <v>396</v>
      </c>
      <c r="D211" s="7">
        <v>2200</v>
      </c>
      <c r="E211" s="7">
        <v>1</v>
      </c>
      <c r="F211" s="77">
        <v>2200</v>
      </c>
    </row>
    <row r="212" spans="1:6" ht="12" customHeight="1" x14ac:dyDescent="0.2">
      <c r="A212" s="15">
        <v>207</v>
      </c>
      <c r="B212" s="46">
        <v>218</v>
      </c>
      <c r="C212" s="16" t="s">
        <v>451</v>
      </c>
      <c r="D212" s="7">
        <v>78667</v>
      </c>
      <c r="E212" s="7">
        <v>37</v>
      </c>
      <c r="F212" s="77">
        <v>2126.135135135135</v>
      </c>
    </row>
    <row r="213" spans="1:6" ht="12" customHeight="1" x14ac:dyDescent="0.2">
      <c r="A213" s="15">
        <v>208</v>
      </c>
      <c r="B213" s="46">
        <v>220</v>
      </c>
      <c r="C213" s="16" t="s">
        <v>397</v>
      </c>
      <c r="D213" s="7">
        <v>80014</v>
      </c>
      <c r="E213" s="7">
        <v>31</v>
      </c>
      <c r="F213" s="77">
        <v>2581.0967741935483</v>
      </c>
    </row>
    <row r="214" spans="1:6" ht="12" customHeight="1" x14ac:dyDescent="0.2">
      <c r="A214" s="15">
        <v>209</v>
      </c>
      <c r="B214" s="46">
        <v>222</v>
      </c>
      <c r="C214" s="16" t="s">
        <v>399</v>
      </c>
      <c r="D214" s="7">
        <v>18518</v>
      </c>
      <c r="E214" s="7">
        <v>5</v>
      </c>
      <c r="F214" s="77">
        <v>3703.6</v>
      </c>
    </row>
    <row r="215" spans="1:6" ht="12" customHeight="1" x14ac:dyDescent="0.2">
      <c r="A215" s="15">
        <v>210</v>
      </c>
      <c r="B215" s="46">
        <v>223</v>
      </c>
      <c r="C215" s="16" t="s">
        <v>271</v>
      </c>
      <c r="D215" s="7">
        <v>7998</v>
      </c>
      <c r="E215" s="7">
        <v>6</v>
      </c>
      <c r="F215" s="77">
        <v>1333</v>
      </c>
    </row>
    <row r="216" spans="1:6" ht="12" customHeight="1" x14ac:dyDescent="0.2">
      <c r="A216" s="15">
        <v>211</v>
      </c>
      <c r="B216" s="46">
        <v>224</v>
      </c>
      <c r="C216" s="16" t="s">
        <v>400</v>
      </c>
      <c r="D216" s="7">
        <v>12600</v>
      </c>
      <c r="E216" s="7">
        <v>7</v>
      </c>
      <c r="F216" s="77">
        <v>1800</v>
      </c>
    </row>
    <row r="217" spans="1:6" ht="12" customHeight="1" x14ac:dyDescent="0.2">
      <c r="A217" s="15">
        <v>212</v>
      </c>
      <c r="B217" s="46">
        <v>225</v>
      </c>
      <c r="C217" s="16" t="s">
        <v>401</v>
      </c>
      <c r="D217" s="7">
        <v>8000</v>
      </c>
      <c r="E217" s="7">
        <v>4</v>
      </c>
      <c r="F217" s="77">
        <v>2000</v>
      </c>
    </row>
    <row r="218" spans="1:6" ht="12" customHeight="1" x14ac:dyDescent="0.2">
      <c r="A218" s="15">
        <v>213</v>
      </c>
      <c r="B218" s="46">
        <v>226</v>
      </c>
      <c r="C218" s="16" t="s">
        <v>272</v>
      </c>
      <c r="D218" s="7">
        <v>19797</v>
      </c>
      <c r="E218" s="7">
        <v>7</v>
      </c>
      <c r="F218" s="77">
        <v>2828.1428571428573</v>
      </c>
    </row>
    <row r="219" spans="1:6" ht="12" customHeight="1" x14ac:dyDescent="0.2">
      <c r="A219" s="15">
        <v>214</v>
      </c>
      <c r="B219" s="46">
        <v>227</v>
      </c>
      <c r="C219" s="16" t="s">
        <v>273</v>
      </c>
      <c r="D219" s="7">
        <v>14068</v>
      </c>
      <c r="E219" s="7">
        <v>11</v>
      </c>
      <c r="F219" s="77">
        <v>1278.909090909091</v>
      </c>
    </row>
    <row r="220" spans="1:6" ht="12" customHeight="1" x14ac:dyDescent="0.2">
      <c r="A220" s="15">
        <v>215</v>
      </c>
      <c r="B220" s="46">
        <v>228</v>
      </c>
      <c r="C220" s="16" t="s">
        <v>402</v>
      </c>
      <c r="D220" s="7">
        <v>9233</v>
      </c>
      <c r="E220" s="7">
        <v>3</v>
      </c>
      <c r="F220" s="77">
        <v>3077.6666666666665</v>
      </c>
    </row>
    <row r="221" spans="1:6" ht="12" customHeight="1" x14ac:dyDescent="0.2">
      <c r="A221" s="15">
        <v>216</v>
      </c>
      <c r="B221" s="46">
        <v>229</v>
      </c>
      <c r="C221" s="16" t="s">
        <v>403</v>
      </c>
      <c r="D221" s="7">
        <v>57156</v>
      </c>
      <c r="E221" s="7">
        <v>22</v>
      </c>
      <c r="F221" s="77">
        <v>2598</v>
      </c>
    </row>
    <row r="222" spans="1:6" ht="12" customHeight="1" x14ac:dyDescent="0.2">
      <c r="A222" s="15">
        <v>217</v>
      </c>
      <c r="B222" s="46">
        <v>230</v>
      </c>
      <c r="C222" s="16" t="s">
        <v>539</v>
      </c>
      <c r="D222" s="7">
        <v>139105</v>
      </c>
      <c r="E222" s="7">
        <v>28</v>
      </c>
      <c r="F222" s="77">
        <v>4968.0357142857147</v>
      </c>
    </row>
    <row r="223" spans="1:6" ht="12" customHeight="1" x14ac:dyDescent="0.2">
      <c r="A223" s="15">
        <v>218</v>
      </c>
      <c r="B223" s="46">
        <v>231</v>
      </c>
      <c r="C223" s="16" t="s">
        <v>274</v>
      </c>
      <c r="D223" s="7">
        <v>98569</v>
      </c>
      <c r="E223" s="7">
        <v>31</v>
      </c>
      <c r="F223" s="77">
        <v>3179.6451612903224</v>
      </c>
    </row>
    <row r="224" spans="1:6" ht="12" customHeight="1" x14ac:dyDescent="0.2">
      <c r="A224" s="15">
        <v>219</v>
      </c>
      <c r="B224" s="46">
        <v>232</v>
      </c>
      <c r="C224" s="16" t="s">
        <v>275</v>
      </c>
      <c r="D224" s="7">
        <v>28878</v>
      </c>
      <c r="E224" s="7">
        <v>14</v>
      </c>
      <c r="F224" s="77">
        <v>2062.7142857142858</v>
      </c>
    </row>
    <row r="225" spans="1:6" ht="12" customHeight="1" x14ac:dyDescent="0.2">
      <c r="A225" s="15">
        <v>220</v>
      </c>
      <c r="B225" s="46">
        <v>233</v>
      </c>
      <c r="C225" s="16" t="s">
        <v>276</v>
      </c>
      <c r="D225" s="7">
        <v>22000</v>
      </c>
      <c r="E225" s="7">
        <v>9</v>
      </c>
      <c r="F225" s="77">
        <v>2444.4444444444443</v>
      </c>
    </row>
    <row r="226" spans="1:6" ht="12" customHeight="1" x14ac:dyDescent="0.2">
      <c r="A226" s="15">
        <v>221</v>
      </c>
      <c r="B226" s="46">
        <v>234</v>
      </c>
      <c r="C226" s="16" t="s">
        <v>277</v>
      </c>
      <c r="D226" s="7">
        <v>26136</v>
      </c>
      <c r="E226" s="7">
        <v>17</v>
      </c>
      <c r="F226" s="77">
        <v>1537.4117647058824</v>
      </c>
    </row>
    <row r="227" spans="1:6" ht="12" customHeight="1" x14ac:dyDescent="0.2">
      <c r="A227" s="15">
        <v>222</v>
      </c>
      <c r="B227" s="46">
        <v>235</v>
      </c>
      <c r="C227" s="16" t="s">
        <v>404</v>
      </c>
      <c r="D227" s="7">
        <v>102097</v>
      </c>
      <c r="E227" s="7">
        <v>52</v>
      </c>
      <c r="F227" s="77">
        <v>1963.4038461538462</v>
      </c>
    </row>
    <row r="228" spans="1:6" ht="12" customHeight="1" x14ac:dyDescent="0.2">
      <c r="A228" s="15">
        <v>223</v>
      </c>
      <c r="B228" s="46">
        <v>236</v>
      </c>
      <c r="C228" s="16" t="s">
        <v>278</v>
      </c>
      <c r="D228" s="7">
        <v>5940</v>
      </c>
      <c r="E228" s="7">
        <v>4</v>
      </c>
      <c r="F228" s="77">
        <v>1485</v>
      </c>
    </row>
    <row r="229" spans="1:6" ht="12" customHeight="1" x14ac:dyDescent="0.2">
      <c r="A229" s="15">
        <v>224</v>
      </c>
      <c r="B229" s="46">
        <v>237</v>
      </c>
      <c r="C229" s="16" t="s">
        <v>452</v>
      </c>
      <c r="D229" s="7">
        <v>39144</v>
      </c>
      <c r="E229" s="7">
        <v>14</v>
      </c>
      <c r="F229" s="77">
        <v>2796</v>
      </c>
    </row>
    <row r="230" spans="1:6" ht="12" customHeight="1" x14ac:dyDescent="0.2">
      <c r="A230" s="15">
        <v>225</v>
      </c>
      <c r="B230" s="46">
        <v>238</v>
      </c>
      <c r="C230" s="16" t="s">
        <v>279</v>
      </c>
      <c r="D230" s="7">
        <v>47787</v>
      </c>
      <c r="E230" s="7">
        <v>23</v>
      </c>
      <c r="F230" s="77">
        <v>2077.695652173913</v>
      </c>
    </row>
    <row r="231" spans="1:6" ht="12" customHeight="1" x14ac:dyDescent="0.2">
      <c r="A231" s="15">
        <v>226</v>
      </c>
      <c r="B231" s="46">
        <v>239</v>
      </c>
      <c r="C231" s="16" t="s">
        <v>280</v>
      </c>
      <c r="D231" s="7">
        <v>169009</v>
      </c>
      <c r="E231" s="7">
        <v>82</v>
      </c>
      <c r="F231" s="77">
        <v>2061.0853658536585</v>
      </c>
    </row>
    <row r="232" spans="1:6" ht="12" customHeight="1" x14ac:dyDescent="0.2">
      <c r="A232" s="15">
        <v>227</v>
      </c>
      <c r="B232" s="46">
        <v>240</v>
      </c>
      <c r="C232" s="16" t="s">
        <v>459</v>
      </c>
      <c r="D232" s="7">
        <v>31100</v>
      </c>
      <c r="E232" s="7">
        <v>18</v>
      </c>
      <c r="F232" s="77">
        <v>1727.7777777777778</v>
      </c>
    </row>
    <row r="233" spans="1:6" ht="12" customHeight="1" x14ac:dyDescent="0.2">
      <c r="A233" s="15">
        <v>228</v>
      </c>
      <c r="B233" s="46">
        <v>241</v>
      </c>
      <c r="C233" s="16" t="s">
        <v>478</v>
      </c>
      <c r="D233" s="7">
        <v>92928</v>
      </c>
      <c r="E233" s="7">
        <v>43</v>
      </c>
      <c r="F233" s="77">
        <v>2161.1162790697676</v>
      </c>
    </row>
    <row r="234" spans="1:6" ht="12" customHeight="1" x14ac:dyDescent="0.2">
      <c r="A234" s="15">
        <v>229</v>
      </c>
      <c r="B234" s="46">
        <v>242</v>
      </c>
      <c r="C234" s="16" t="s">
        <v>281</v>
      </c>
      <c r="D234" s="7">
        <v>53300</v>
      </c>
      <c r="E234" s="7">
        <v>32</v>
      </c>
      <c r="F234" s="77">
        <v>1665.625</v>
      </c>
    </row>
    <row r="235" spans="1:6" ht="12" customHeight="1" x14ac:dyDescent="0.2">
      <c r="A235" s="15">
        <v>230</v>
      </c>
      <c r="B235" s="46">
        <v>243</v>
      </c>
      <c r="C235" s="16" t="s">
        <v>540</v>
      </c>
      <c r="D235" s="7">
        <v>14800</v>
      </c>
      <c r="E235" s="7">
        <v>6</v>
      </c>
      <c r="F235" s="77">
        <v>2466.6666666666665</v>
      </c>
    </row>
    <row r="236" spans="1:6" ht="12" customHeight="1" x14ac:dyDescent="0.2">
      <c r="A236" s="15">
        <v>231</v>
      </c>
      <c r="B236" s="46">
        <v>244</v>
      </c>
      <c r="C236" s="16" t="s">
        <v>187</v>
      </c>
      <c r="D236" s="7">
        <v>8000</v>
      </c>
      <c r="E236" s="7">
        <v>4</v>
      </c>
      <c r="F236" s="77">
        <v>2000</v>
      </c>
    </row>
    <row r="237" spans="1:6" ht="12" customHeight="1" x14ac:dyDescent="0.2">
      <c r="A237" s="15">
        <v>232</v>
      </c>
      <c r="B237" s="46">
        <v>245</v>
      </c>
      <c r="C237" s="16" t="s">
        <v>282</v>
      </c>
      <c r="D237" s="7">
        <v>48779</v>
      </c>
      <c r="E237" s="7">
        <v>13</v>
      </c>
      <c r="F237" s="77">
        <v>3752.2307692307691</v>
      </c>
    </row>
    <row r="238" spans="1:6" ht="12" customHeight="1" x14ac:dyDescent="0.2">
      <c r="A238" s="15">
        <v>233</v>
      </c>
      <c r="B238" s="46">
        <v>246</v>
      </c>
      <c r="C238" s="16" t="s">
        <v>283</v>
      </c>
      <c r="D238" s="7">
        <v>149461</v>
      </c>
      <c r="E238" s="7">
        <v>46</v>
      </c>
      <c r="F238" s="77">
        <v>3249.1521739130435</v>
      </c>
    </row>
    <row r="239" spans="1:6" ht="12" customHeight="1" x14ac:dyDescent="0.2">
      <c r="A239" s="15">
        <v>234</v>
      </c>
      <c r="B239" s="46">
        <v>247</v>
      </c>
      <c r="C239" s="16" t="s">
        <v>284</v>
      </c>
      <c r="D239" s="7">
        <v>1000</v>
      </c>
      <c r="E239" s="7">
        <v>1</v>
      </c>
      <c r="F239" s="77">
        <v>1000</v>
      </c>
    </row>
    <row r="240" spans="1:6" ht="12" customHeight="1" x14ac:dyDescent="0.2">
      <c r="A240" s="15">
        <v>235</v>
      </c>
      <c r="B240" s="46">
        <v>248</v>
      </c>
      <c r="C240" s="16" t="s">
        <v>405</v>
      </c>
      <c r="D240" s="7">
        <v>66524</v>
      </c>
      <c r="E240" s="7">
        <v>26</v>
      </c>
      <c r="F240" s="77">
        <v>2558.6153846153848</v>
      </c>
    </row>
    <row r="241" spans="1:6" ht="12" customHeight="1" x14ac:dyDescent="0.2">
      <c r="A241" s="15">
        <v>236</v>
      </c>
      <c r="B241" s="46">
        <v>249</v>
      </c>
      <c r="C241" s="16" t="s">
        <v>406</v>
      </c>
      <c r="D241" s="7">
        <v>126342</v>
      </c>
      <c r="E241" s="7">
        <v>64</v>
      </c>
      <c r="F241" s="77">
        <v>1974.09375</v>
      </c>
    </row>
    <row r="242" spans="1:6" ht="12" customHeight="1" x14ac:dyDescent="0.2">
      <c r="A242" s="15">
        <v>237</v>
      </c>
      <c r="B242" s="46">
        <v>250</v>
      </c>
      <c r="C242" s="16" t="s">
        <v>285</v>
      </c>
      <c r="D242" s="7">
        <v>436779</v>
      </c>
      <c r="E242" s="7">
        <v>159</v>
      </c>
      <c r="F242" s="77">
        <v>2747.0377358490564</v>
      </c>
    </row>
    <row r="243" spans="1:6" ht="12" customHeight="1" x14ac:dyDescent="0.2">
      <c r="A243" s="15">
        <v>238</v>
      </c>
      <c r="B243" s="46">
        <v>251</v>
      </c>
      <c r="C243" s="16" t="s">
        <v>286</v>
      </c>
      <c r="D243" s="7">
        <v>98843</v>
      </c>
      <c r="E243" s="7">
        <v>74</v>
      </c>
      <c r="F243" s="77">
        <v>1335.7162162162163</v>
      </c>
    </row>
    <row r="244" spans="1:6" ht="12" customHeight="1" x14ac:dyDescent="0.2">
      <c r="A244" s="15">
        <v>239</v>
      </c>
      <c r="B244" s="46">
        <v>252</v>
      </c>
      <c r="C244" s="16" t="s">
        <v>287</v>
      </c>
      <c r="D244" s="7">
        <v>97636</v>
      </c>
      <c r="E244" s="7">
        <v>54</v>
      </c>
      <c r="F244" s="77">
        <v>1808.0740740740741</v>
      </c>
    </row>
    <row r="245" spans="1:6" ht="12" customHeight="1" x14ac:dyDescent="0.2">
      <c r="A245" s="15">
        <v>240</v>
      </c>
      <c r="B245" s="46">
        <v>253</v>
      </c>
      <c r="C245" s="16" t="s">
        <v>453</v>
      </c>
      <c r="D245" s="7">
        <v>24246</v>
      </c>
      <c r="E245" s="7">
        <v>8</v>
      </c>
      <c r="F245" s="77">
        <v>3030.75</v>
      </c>
    </row>
    <row r="246" spans="1:6" ht="12" customHeight="1" x14ac:dyDescent="0.2">
      <c r="A246" s="15">
        <v>241</v>
      </c>
      <c r="B246" s="46">
        <v>254</v>
      </c>
      <c r="C246" s="16" t="s">
        <v>479</v>
      </c>
      <c r="D246" s="7">
        <v>190235</v>
      </c>
      <c r="E246" s="7">
        <v>71</v>
      </c>
      <c r="F246" s="77">
        <v>2679.3661971830984</v>
      </c>
    </row>
    <row r="247" spans="1:6" ht="12" customHeight="1" x14ac:dyDescent="0.2">
      <c r="A247" s="15">
        <v>242</v>
      </c>
      <c r="B247" s="46">
        <v>255</v>
      </c>
      <c r="C247" s="16" t="s">
        <v>407</v>
      </c>
      <c r="D247" s="7">
        <v>106378</v>
      </c>
      <c r="E247" s="7">
        <v>69</v>
      </c>
      <c r="F247" s="77">
        <v>1541.7101449275362</v>
      </c>
    </row>
    <row r="248" spans="1:6" ht="12" customHeight="1" x14ac:dyDescent="0.2">
      <c r="A248" s="15">
        <v>243</v>
      </c>
      <c r="B248" s="46">
        <v>256</v>
      </c>
      <c r="C248" s="16" t="s">
        <v>408</v>
      </c>
      <c r="D248" s="7">
        <v>92438</v>
      </c>
      <c r="E248" s="7">
        <v>43</v>
      </c>
      <c r="F248" s="77">
        <v>2149.7209302325582</v>
      </c>
    </row>
    <row r="249" spans="1:6" ht="12" customHeight="1" x14ac:dyDescent="0.2">
      <c r="A249" s="15">
        <v>244</v>
      </c>
      <c r="B249" s="46">
        <v>257</v>
      </c>
      <c r="C249" s="16" t="s">
        <v>480</v>
      </c>
      <c r="D249" s="7">
        <v>5000</v>
      </c>
      <c r="E249" s="7">
        <v>5</v>
      </c>
      <c r="F249" s="77">
        <v>1000</v>
      </c>
    </row>
    <row r="250" spans="1:6" ht="12" customHeight="1" x14ac:dyDescent="0.2">
      <c r="A250" s="15">
        <v>245</v>
      </c>
      <c r="B250" s="46">
        <v>258</v>
      </c>
      <c r="C250" s="16" t="s">
        <v>481</v>
      </c>
      <c r="D250" s="7">
        <v>66334</v>
      </c>
      <c r="E250" s="7">
        <v>20</v>
      </c>
      <c r="F250" s="77">
        <v>3316.7</v>
      </c>
    </row>
    <row r="251" spans="1:6" ht="12" customHeight="1" x14ac:dyDescent="0.2">
      <c r="A251" s="15">
        <v>246</v>
      </c>
      <c r="B251" s="46">
        <v>259</v>
      </c>
      <c r="C251" s="16" t="s">
        <v>409</v>
      </c>
      <c r="D251" s="7">
        <v>8101</v>
      </c>
      <c r="E251" s="7">
        <v>7</v>
      </c>
      <c r="F251" s="77">
        <v>1157.2857142857142</v>
      </c>
    </row>
    <row r="252" spans="1:6" ht="12" customHeight="1" x14ac:dyDescent="0.2">
      <c r="A252" s="15">
        <v>247</v>
      </c>
      <c r="B252" s="46">
        <v>260</v>
      </c>
      <c r="C252" s="16" t="s">
        <v>410</v>
      </c>
      <c r="D252" s="7">
        <v>19500</v>
      </c>
      <c r="E252" s="7">
        <v>12</v>
      </c>
      <c r="F252" s="77">
        <v>1625</v>
      </c>
    </row>
    <row r="253" spans="1:6" ht="12" customHeight="1" x14ac:dyDescent="0.2">
      <c r="A253" s="15">
        <v>248</v>
      </c>
      <c r="B253" s="46">
        <v>261</v>
      </c>
      <c r="C253" s="16" t="s">
        <v>411</v>
      </c>
      <c r="D253" s="7">
        <v>9984</v>
      </c>
      <c r="E253" s="7">
        <v>6</v>
      </c>
      <c r="F253" s="77">
        <v>1664</v>
      </c>
    </row>
    <row r="254" spans="1:6" ht="12" customHeight="1" x14ac:dyDescent="0.2">
      <c r="A254" s="15">
        <v>249</v>
      </c>
      <c r="B254" s="46">
        <v>262</v>
      </c>
      <c r="C254" s="16" t="s">
        <v>412</v>
      </c>
      <c r="D254" s="7">
        <v>131298</v>
      </c>
      <c r="E254" s="7">
        <v>57</v>
      </c>
      <c r="F254" s="77">
        <v>2303.4736842105262</v>
      </c>
    </row>
    <row r="255" spans="1:6" ht="12" customHeight="1" x14ac:dyDescent="0.2">
      <c r="A255" s="15">
        <v>250</v>
      </c>
      <c r="B255" s="46">
        <v>263</v>
      </c>
      <c r="C255" s="16" t="s">
        <v>541</v>
      </c>
      <c r="D255" s="7">
        <v>14753</v>
      </c>
      <c r="E255" s="7">
        <v>7</v>
      </c>
      <c r="F255" s="77">
        <v>2107.5714285714284</v>
      </c>
    </row>
    <row r="256" spans="1:6" ht="12" customHeight="1" x14ac:dyDescent="0.2">
      <c r="A256" s="15">
        <v>251</v>
      </c>
      <c r="B256" s="46">
        <v>264</v>
      </c>
      <c r="C256" s="16" t="s">
        <v>413</v>
      </c>
      <c r="D256" s="7">
        <v>29650</v>
      </c>
      <c r="E256" s="7">
        <v>4</v>
      </c>
      <c r="F256" s="77">
        <v>7412.5</v>
      </c>
    </row>
    <row r="257" spans="1:6" ht="12" customHeight="1" x14ac:dyDescent="0.2">
      <c r="A257" s="15">
        <v>252</v>
      </c>
      <c r="B257" s="46">
        <v>265</v>
      </c>
      <c r="C257" s="16" t="s">
        <v>414</v>
      </c>
      <c r="D257" s="7">
        <v>52143</v>
      </c>
      <c r="E257" s="7">
        <v>21</v>
      </c>
      <c r="F257" s="77">
        <v>2483</v>
      </c>
    </row>
    <row r="258" spans="1:6" ht="12" customHeight="1" x14ac:dyDescent="0.2">
      <c r="A258" s="15">
        <v>253</v>
      </c>
      <c r="B258" s="46">
        <v>266</v>
      </c>
      <c r="C258" s="16" t="s">
        <v>288</v>
      </c>
      <c r="D258" s="7">
        <v>46679</v>
      </c>
      <c r="E258" s="7">
        <v>29</v>
      </c>
      <c r="F258" s="77">
        <v>1609.6206896551723</v>
      </c>
    </row>
    <row r="259" spans="1:6" ht="12" customHeight="1" x14ac:dyDescent="0.2">
      <c r="A259" s="15">
        <v>254</v>
      </c>
      <c r="B259" s="46">
        <v>267</v>
      </c>
      <c r="C259" s="16" t="s">
        <v>542</v>
      </c>
      <c r="D259" s="7">
        <v>11693</v>
      </c>
      <c r="E259" s="7">
        <v>6</v>
      </c>
      <c r="F259" s="77">
        <v>1948.8333333333333</v>
      </c>
    </row>
    <row r="260" spans="1:6" ht="12" customHeight="1" x14ac:dyDescent="0.2">
      <c r="A260" s="15">
        <v>255</v>
      </c>
      <c r="B260" s="46">
        <v>268</v>
      </c>
      <c r="C260" s="16" t="s">
        <v>188</v>
      </c>
      <c r="D260" s="7">
        <v>87934</v>
      </c>
      <c r="E260" s="7">
        <v>31</v>
      </c>
      <c r="F260" s="77">
        <v>2836.5806451612902</v>
      </c>
    </row>
    <row r="261" spans="1:6" ht="12" customHeight="1" x14ac:dyDescent="0.2">
      <c r="A261" s="15">
        <v>256</v>
      </c>
      <c r="B261" s="46">
        <v>269</v>
      </c>
      <c r="C261" s="16" t="s">
        <v>289</v>
      </c>
      <c r="D261" s="7">
        <v>26797</v>
      </c>
      <c r="E261" s="7">
        <v>10</v>
      </c>
      <c r="F261" s="77">
        <v>2679.7</v>
      </c>
    </row>
    <row r="262" spans="1:6" ht="12" customHeight="1" x14ac:dyDescent="0.2">
      <c r="A262" s="15">
        <v>257</v>
      </c>
      <c r="B262" s="46">
        <v>270</v>
      </c>
      <c r="C262" s="16" t="s">
        <v>482</v>
      </c>
      <c r="D262" s="7">
        <v>69827</v>
      </c>
      <c r="E262" s="7">
        <v>35</v>
      </c>
      <c r="F262" s="77">
        <v>1995.0571428571429</v>
      </c>
    </row>
    <row r="263" spans="1:6" ht="12" customHeight="1" x14ac:dyDescent="0.2">
      <c r="A263" s="15">
        <v>258</v>
      </c>
      <c r="B263" s="46">
        <v>271</v>
      </c>
      <c r="C263" s="16" t="s">
        <v>290</v>
      </c>
      <c r="D263" s="7">
        <v>125713</v>
      </c>
      <c r="E263" s="7">
        <v>55</v>
      </c>
      <c r="F263" s="77">
        <v>2285.6909090909089</v>
      </c>
    </row>
    <row r="264" spans="1:6" ht="12" customHeight="1" x14ac:dyDescent="0.2">
      <c r="A264" s="15">
        <v>259</v>
      </c>
      <c r="B264" s="46">
        <v>272</v>
      </c>
      <c r="C264" s="16" t="s">
        <v>189</v>
      </c>
      <c r="D264" s="7">
        <v>111238</v>
      </c>
      <c r="E264" s="7">
        <v>38</v>
      </c>
      <c r="F264" s="77">
        <v>2927.3157894736842</v>
      </c>
    </row>
    <row r="265" spans="1:6" ht="12" customHeight="1" x14ac:dyDescent="0.2">
      <c r="A265" s="15">
        <v>260</v>
      </c>
      <c r="B265" s="46">
        <v>273</v>
      </c>
      <c r="C265" s="16" t="s">
        <v>190</v>
      </c>
      <c r="D265" s="7">
        <v>41037</v>
      </c>
      <c r="E265" s="7">
        <v>20</v>
      </c>
      <c r="F265" s="77">
        <v>2051.85</v>
      </c>
    </row>
    <row r="266" spans="1:6" ht="12" customHeight="1" x14ac:dyDescent="0.2">
      <c r="A266" s="15">
        <v>261</v>
      </c>
      <c r="B266" s="46">
        <v>274</v>
      </c>
      <c r="C266" s="16" t="s">
        <v>291</v>
      </c>
      <c r="D266" s="7">
        <v>8313</v>
      </c>
      <c r="E266" s="7">
        <v>4</v>
      </c>
      <c r="F266" s="77">
        <v>2078.25</v>
      </c>
    </row>
    <row r="267" spans="1:6" ht="12" customHeight="1" x14ac:dyDescent="0.2">
      <c r="A267" s="15">
        <v>262</v>
      </c>
      <c r="B267" s="46">
        <v>275</v>
      </c>
      <c r="C267" s="16" t="s">
        <v>415</v>
      </c>
      <c r="D267" s="7">
        <v>28330</v>
      </c>
      <c r="E267" s="7">
        <v>17</v>
      </c>
      <c r="F267" s="77">
        <v>1666.4705882352941</v>
      </c>
    </row>
    <row r="268" spans="1:6" ht="12" customHeight="1" x14ac:dyDescent="0.2">
      <c r="A268" s="15">
        <v>263</v>
      </c>
      <c r="B268" s="46">
        <v>276</v>
      </c>
      <c r="C268" s="16" t="s">
        <v>416</v>
      </c>
      <c r="D268" s="7">
        <v>71894</v>
      </c>
      <c r="E268" s="7">
        <v>23</v>
      </c>
      <c r="F268" s="77">
        <v>3125.8260869565215</v>
      </c>
    </row>
    <row r="269" spans="1:6" ht="12" customHeight="1" x14ac:dyDescent="0.2">
      <c r="A269" s="15">
        <v>264</v>
      </c>
      <c r="B269" s="46">
        <v>277</v>
      </c>
      <c r="C269" s="16" t="s">
        <v>191</v>
      </c>
      <c r="D269" s="7">
        <v>11372</v>
      </c>
      <c r="E269" s="7">
        <v>8</v>
      </c>
      <c r="F269" s="77">
        <v>1421.5</v>
      </c>
    </row>
    <row r="270" spans="1:6" ht="12" customHeight="1" x14ac:dyDescent="0.2">
      <c r="A270" s="15">
        <v>265</v>
      </c>
      <c r="B270" s="46">
        <v>278</v>
      </c>
      <c r="C270" s="16" t="s">
        <v>292</v>
      </c>
      <c r="D270" s="7">
        <v>8491</v>
      </c>
      <c r="E270" s="7">
        <v>4</v>
      </c>
      <c r="F270" s="77">
        <v>2122.75</v>
      </c>
    </row>
    <row r="271" spans="1:6" ht="12" customHeight="1" x14ac:dyDescent="0.2">
      <c r="A271" s="15">
        <v>266</v>
      </c>
      <c r="B271" s="46">
        <v>279</v>
      </c>
      <c r="C271" s="16" t="s">
        <v>293</v>
      </c>
      <c r="D271" s="7">
        <v>88603</v>
      </c>
      <c r="E271" s="7">
        <v>54</v>
      </c>
      <c r="F271" s="77">
        <v>1640.7962962962963</v>
      </c>
    </row>
    <row r="272" spans="1:6" ht="12" customHeight="1" x14ac:dyDescent="0.2">
      <c r="A272" s="15">
        <v>267</v>
      </c>
      <c r="B272" s="46">
        <v>280</v>
      </c>
      <c r="C272" s="16" t="s">
        <v>417</v>
      </c>
      <c r="D272" s="7">
        <v>32304</v>
      </c>
      <c r="E272" s="7">
        <v>23</v>
      </c>
      <c r="F272" s="77">
        <v>1404.5217391304348</v>
      </c>
    </row>
    <row r="273" spans="1:6" ht="12" customHeight="1" x14ac:dyDescent="0.2">
      <c r="A273" s="15">
        <v>268</v>
      </c>
      <c r="B273" s="46">
        <v>281</v>
      </c>
      <c r="C273" s="16" t="s">
        <v>543</v>
      </c>
      <c r="D273" s="7">
        <v>8400</v>
      </c>
      <c r="E273" s="7">
        <v>7</v>
      </c>
      <c r="F273" s="77">
        <v>1200</v>
      </c>
    </row>
    <row r="274" spans="1:6" ht="12" customHeight="1" x14ac:dyDescent="0.2">
      <c r="A274" s="15">
        <v>269</v>
      </c>
      <c r="B274" s="46">
        <v>282</v>
      </c>
      <c r="C274" s="16" t="s">
        <v>192</v>
      </c>
      <c r="D274" s="7">
        <v>6895</v>
      </c>
      <c r="E274" s="7">
        <v>3</v>
      </c>
      <c r="F274" s="77">
        <v>2298.3333333333335</v>
      </c>
    </row>
    <row r="275" spans="1:6" ht="12" customHeight="1" x14ac:dyDescent="0.2">
      <c r="A275" s="15">
        <v>270</v>
      </c>
      <c r="B275" s="46">
        <v>283</v>
      </c>
      <c r="C275" s="16" t="s">
        <v>193</v>
      </c>
      <c r="D275" s="7">
        <v>71048</v>
      </c>
      <c r="E275" s="7">
        <v>26</v>
      </c>
      <c r="F275" s="77">
        <v>2732.6153846153848</v>
      </c>
    </row>
    <row r="276" spans="1:6" ht="12" customHeight="1" x14ac:dyDescent="0.2">
      <c r="A276" s="15">
        <v>271</v>
      </c>
      <c r="B276" s="46">
        <v>284</v>
      </c>
      <c r="C276" s="16" t="s">
        <v>194</v>
      </c>
      <c r="D276" s="7">
        <v>14325</v>
      </c>
      <c r="E276" s="7">
        <v>9</v>
      </c>
      <c r="F276" s="77">
        <v>1591.6666666666667</v>
      </c>
    </row>
    <row r="277" spans="1:6" ht="12" customHeight="1" x14ac:dyDescent="0.2">
      <c r="A277" s="15">
        <v>272</v>
      </c>
      <c r="B277" s="46">
        <v>285</v>
      </c>
      <c r="C277" s="16" t="s">
        <v>294</v>
      </c>
      <c r="D277" s="7">
        <v>82910</v>
      </c>
      <c r="E277" s="7">
        <v>35</v>
      </c>
      <c r="F277" s="77">
        <v>2368.8571428571427</v>
      </c>
    </row>
    <row r="278" spans="1:6" ht="12" customHeight="1" x14ac:dyDescent="0.2">
      <c r="A278" s="15">
        <v>273</v>
      </c>
      <c r="B278" s="46">
        <v>286</v>
      </c>
      <c r="C278" s="16" t="s">
        <v>418</v>
      </c>
      <c r="D278" s="7">
        <v>14530</v>
      </c>
      <c r="E278" s="7">
        <v>8</v>
      </c>
      <c r="F278" s="77">
        <v>1816.25</v>
      </c>
    </row>
    <row r="279" spans="1:6" ht="12" customHeight="1" x14ac:dyDescent="0.2">
      <c r="A279" s="15">
        <v>274</v>
      </c>
      <c r="B279" s="46">
        <v>287</v>
      </c>
      <c r="C279" s="16" t="s">
        <v>295</v>
      </c>
      <c r="D279" s="7">
        <v>16052</v>
      </c>
      <c r="E279" s="7">
        <v>7</v>
      </c>
      <c r="F279" s="77">
        <v>2293.1428571428573</v>
      </c>
    </row>
    <row r="280" spans="1:6" ht="12" customHeight="1" x14ac:dyDescent="0.2">
      <c r="A280" s="15">
        <v>275</v>
      </c>
      <c r="B280" s="46">
        <v>288</v>
      </c>
      <c r="C280" s="16" t="s">
        <v>296</v>
      </c>
      <c r="D280" s="7">
        <v>90003</v>
      </c>
      <c r="E280" s="7">
        <v>63</v>
      </c>
      <c r="F280" s="77">
        <v>1428.6190476190477</v>
      </c>
    </row>
    <row r="281" spans="1:6" ht="12" customHeight="1" x14ac:dyDescent="0.2">
      <c r="A281" s="15">
        <v>276</v>
      </c>
      <c r="B281" s="46">
        <v>289</v>
      </c>
      <c r="C281" s="16" t="s">
        <v>454</v>
      </c>
      <c r="D281" s="7">
        <v>24066</v>
      </c>
      <c r="E281" s="7">
        <v>17</v>
      </c>
      <c r="F281" s="77">
        <v>1415.6470588235295</v>
      </c>
    </row>
    <row r="282" spans="1:6" ht="12" customHeight="1" x14ac:dyDescent="0.2">
      <c r="A282" s="15">
        <v>277</v>
      </c>
      <c r="B282" s="46">
        <v>290</v>
      </c>
      <c r="C282" s="16" t="s">
        <v>297</v>
      </c>
      <c r="D282" s="7">
        <v>14992</v>
      </c>
      <c r="E282" s="7">
        <v>6</v>
      </c>
      <c r="F282" s="77">
        <v>2498.6666666666665</v>
      </c>
    </row>
    <row r="283" spans="1:6" ht="12" customHeight="1" x14ac:dyDescent="0.2">
      <c r="A283" s="15">
        <v>278</v>
      </c>
      <c r="B283" s="46">
        <v>291</v>
      </c>
      <c r="C283" s="16" t="s">
        <v>483</v>
      </c>
      <c r="D283" s="7">
        <v>42437</v>
      </c>
      <c r="E283" s="7">
        <v>20</v>
      </c>
      <c r="F283" s="77">
        <v>2121.85</v>
      </c>
    </row>
    <row r="284" spans="1:6" ht="12" customHeight="1" x14ac:dyDescent="0.2">
      <c r="A284" s="15">
        <v>279</v>
      </c>
      <c r="B284" s="46">
        <v>292</v>
      </c>
      <c r="C284" s="16" t="s">
        <v>419</v>
      </c>
      <c r="D284" s="7">
        <v>2280</v>
      </c>
      <c r="E284" s="7">
        <v>1</v>
      </c>
      <c r="F284" s="77">
        <v>2280</v>
      </c>
    </row>
    <row r="285" spans="1:6" ht="12" customHeight="1" x14ac:dyDescent="0.2">
      <c r="A285" s="15">
        <v>280</v>
      </c>
      <c r="B285" s="46">
        <v>293</v>
      </c>
      <c r="C285" s="16" t="s">
        <v>298</v>
      </c>
      <c r="D285" s="7">
        <v>43947</v>
      </c>
      <c r="E285" s="7">
        <v>6</v>
      </c>
      <c r="F285" s="77">
        <v>7324.5</v>
      </c>
    </row>
    <row r="286" spans="1:6" ht="12" customHeight="1" x14ac:dyDescent="0.2">
      <c r="A286" s="15">
        <v>281</v>
      </c>
      <c r="B286" s="46">
        <v>294</v>
      </c>
      <c r="C286" s="16" t="s">
        <v>420</v>
      </c>
      <c r="D286" s="7">
        <v>78576</v>
      </c>
      <c r="E286" s="7">
        <v>27</v>
      </c>
      <c r="F286" s="77">
        <v>2910.2222222222222</v>
      </c>
    </row>
    <row r="287" spans="1:6" ht="12" customHeight="1" x14ac:dyDescent="0.2">
      <c r="A287" s="15">
        <v>282</v>
      </c>
      <c r="B287" s="46">
        <v>295</v>
      </c>
      <c r="C287" s="16" t="s">
        <v>421</v>
      </c>
      <c r="D287" s="7">
        <v>76350</v>
      </c>
      <c r="E287" s="7">
        <v>19</v>
      </c>
      <c r="F287" s="77">
        <v>4018.4210526315787</v>
      </c>
    </row>
    <row r="288" spans="1:6" ht="12" customHeight="1" x14ac:dyDescent="0.2">
      <c r="A288" s="15">
        <v>283</v>
      </c>
      <c r="B288" s="46">
        <v>296</v>
      </c>
      <c r="C288" s="16" t="s">
        <v>299</v>
      </c>
      <c r="D288" s="7">
        <v>33348</v>
      </c>
      <c r="E288" s="7">
        <v>10</v>
      </c>
      <c r="F288" s="77">
        <v>3334.8</v>
      </c>
    </row>
    <row r="289" spans="1:6" ht="12" customHeight="1" x14ac:dyDescent="0.2">
      <c r="A289" s="15">
        <v>284</v>
      </c>
      <c r="B289" s="46">
        <v>297</v>
      </c>
      <c r="C289" s="16" t="s">
        <v>544</v>
      </c>
      <c r="D289" s="7">
        <v>2000</v>
      </c>
      <c r="E289" s="7">
        <v>1</v>
      </c>
      <c r="F289" s="77">
        <v>2000</v>
      </c>
    </row>
    <row r="290" spans="1:6" s="80" customFormat="1" ht="12" customHeight="1" x14ac:dyDescent="0.2">
      <c r="A290" s="15">
        <v>285</v>
      </c>
      <c r="B290" s="46">
        <v>298</v>
      </c>
      <c r="C290" s="16" t="s">
        <v>300</v>
      </c>
      <c r="D290" s="7">
        <v>2890</v>
      </c>
      <c r="E290" s="7">
        <v>3</v>
      </c>
      <c r="F290" s="77">
        <v>963.33333333333337</v>
      </c>
    </row>
    <row r="291" spans="1:6" s="80" customFormat="1" ht="12" customHeight="1" x14ac:dyDescent="0.2">
      <c r="A291" s="15">
        <v>286</v>
      </c>
      <c r="B291" s="46">
        <v>299</v>
      </c>
      <c r="C291" s="16" t="s">
        <v>422</v>
      </c>
      <c r="D291" s="7">
        <v>38494</v>
      </c>
      <c r="E291" s="7">
        <v>17</v>
      </c>
      <c r="F291" s="77">
        <v>2264.3529411764707</v>
      </c>
    </row>
    <row r="292" spans="1:6" s="80" customFormat="1" ht="12" customHeight="1" x14ac:dyDescent="0.2">
      <c r="A292" s="15">
        <v>287</v>
      </c>
      <c r="B292" s="46">
        <v>300</v>
      </c>
      <c r="C292" s="16" t="s">
        <v>301</v>
      </c>
      <c r="D292" s="7">
        <v>5800</v>
      </c>
      <c r="E292" s="7">
        <v>4</v>
      </c>
      <c r="F292" s="77">
        <v>1450</v>
      </c>
    </row>
    <row r="293" spans="1:6" s="80" customFormat="1" ht="12" customHeight="1" x14ac:dyDescent="0.2">
      <c r="A293" s="15">
        <v>288</v>
      </c>
      <c r="B293" s="46">
        <v>301</v>
      </c>
      <c r="C293" s="16" t="s">
        <v>302</v>
      </c>
      <c r="D293" s="7">
        <v>7503</v>
      </c>
      <c r="E293" s="7">
        <v>4</v>
      </c>
      <c r="F293" s="77">
        <v>1875.75</v>
      </c>
    </row>
    <row r="294" spans="1:6" s="80" customFormat="1" ht="12" customHeight="1" x14ac:dyDescent="0.2">
      <c r="A294" s="15">
        <v>289</v>
      </c>
      <c r="B294" s="46">
        <v>302</v>
      </c>
      <c r="C294" s="16" t="s">
        <v>484</v>
      </c>
      <c r="D294" s="7">
        <v>2250</v>
      </c>
      <c r="E294" s="7">
        <v>1</v>
      </c>
      <c r="F294" s="77">
        <v>2250</v>
      </c>
    </row>
    <row r="295" spans="1:6" s="80" customFormat="1" ht="12" customHeight="1" x14ac:dyDescent="0.2">
      <c r="A295" s="15">
        <v>290</v>
      </c>
      <c r="B295" s="46">
        <v>303</v>
      </c>
      <c r="C295" s="16" t="s">
        <v>303</v>
      </c>
      <c r="D295" s="7">
        <v>80533</v>
      </c>
      <c r="E295" s="7">
        <v>24</v>
      </c>
      <c r="F295" s="77">
        <v>3355.5416666666665</v>
      </c>
    </row>
    <row r="296" spans="1:6" s="80" customFormat="1" ht="12" customHeight="1" x14ac:dyDescent="0.2">
      <c r="A296" s="15">
        <v>291</v>
      </c>
      <c r="B296" s="46">
        <v>304</v>
      </c>
      <c r="C296" s="16" t="s">
        <v>304</v>
      </c>
      <c r="D296" s="7">
        <v>47980</v>
      </c>
      <c r="E296" s="7">
        <v>20</v>
      </c>
      <c r="F296" s="77">
        <v>2399</v>
      </c>
    </row>
    <row r="297" spans="1:6" s="80" customFormat="1" ht="12" customHeight="1" x14ac:dyDescent="0.2">
      <c r="A297" s="15">
        <v>292</v>
      </c>
      <c r="B297" s="46">
        <v>305</v>
      </c>
      <c r="C297" s="16" t="s">
        <v>545</v>
      </c>
      <c r="D297" s="7">
        <v>16249</v>
      </c>
      <c r="E297" s="7">
        <v>5</v>
      </c>
      <c r="F297" s="77">
        <v>3249.8</v>
      </c>
    </row>
    <row r="298" spans="1:6" s="80" customFormat="1" ht="12" customHeight="1" x14ac:dyDescent="0.2">
      <c r="A298" s="15">
        <v>293</v>
      </c>
      <c r="B298" s="46">
        <v>306</v>
      </c>
      <c r="C298" s="16" t="s">
        <v>546</v>
      </c>
      <c r="D298" s="7">
        <v>62600</v>
      </c>
      <c r="E298" s="7">
        <v>24</v>
      </c>
      <c r="F298" s="77">
        <v>2608.3333333333335</v>
      </c>
    </row>
    <row r="299" spans="1:6" s="80" customFormat="1" ht="12" customHeight="1" x14ac:dyDescent="0.2">
      <c r="A299" s="15">
        <v>294</v>
      </c>
      <c r="B299" s="46">
        <v>307</v>
      </c>
      <c r="C299" s="16" t="s">
        <v>305</v>
      </c>
      <c r="D299" s="7">
        <v>5715</v>
      </c>
      <c r="E299" s="7">
        <v>3</v>
      </c>
      <c r="F299" s="77">
        <v>1905</v>
      </c>
    </row>
    <row r="300" spans="1:6" s="80" customFormat="1" ht="12" customHeight="1" x14ac:dyDescent="0.2">
      <c r="A300" s="15">
        <v>295</v>
      </c>
      <c r="B300" s="46">
        <v>308</v>
      </c>
      <c r="C300" s="16" t="s">
        <v>306</v>
      </c>
      <c r="D300" s="7">
        <v>58770</v>
      </c>
      <c r="E300" s="7">
        <v>30</v>
      </c>
      <c r="F300" s="77">
        <v>1959</v>
      </c>
    </row>
    <row r="301" spans="1:6" s="80" customFormat="1" ht="12" customHeight="1" x14ac:dyDescent="0.2">
      <c r="A301" s="15">
        <v>296</v>
      </c>
      <c r="B301" s="46">
        <v>309</v>
      </c>
      <c r="C301" s="16" t="s">
        <v>423</v>
      </c>
      <c r="D301" s="7">
        <v>47128</v>
      </c>
      <c r="E301" s="7">
        <v>20</v>
      </c>
      <c r="F301" s="77">
        <v>2356.4</v>
      </c>
    </row>
    <row r="302" spans="1:6" s="80" customFormat="1" ht="12" customHeight="1" x14ac:dyDescent="0.2">
      <c r="A302" s="15">
        <v>297</v>
      </c>
      <c r="B302" s="46">
        <v>310</v>
      </c>
      <c r="C302" s="16" t="s">
        <v>424</v>
      </c>
      <c r="D302" s="7">
        <v>9400</v>
      </c>
      <c r="E302" s="7">
        <v>6</v>
      </c>
      <c r="F302" s="77">
        <v>1566.6666666666667</v>
      </c>
    </row>
    <row r="303" spans="1:6" s="80" customFormat="1" ht="12" customHeight="1" x14ac:dyDescent="0.2">
      <c r="A303" s="15">
        <v>298</v>
      </c>
      <c r="B303" s="46">
        <v>311</v>
      </c>
      <c r="C303" s="16" t="s">
        <v>307</v>
      </c>
      <c r="D303" s="7">
        <v>30000</v>
      </c>
      <c r="E303" s="7">
        <v>10</v>
      </c>
      <c r="F303" s="77">
        <v>3000</v>
      </c>
    </row>
    <row r="304" spans="1:6" s="80" customFormat="1" ht="12" customHeight="1" x14ac:dyDescent="0.2">
      <c r="A304" s="15">
        <v>299</v>
      </c>
      <c r="B304" s="46">
        <v>312</v>
      </c>
      <c r="C304" s="16" t="s">
        <v>547</v>
      </c>
      <c r="D304" s="7">
        <v>87040</v>
      </c>
      <c r="E304" s="7">
        <v>37</v>
      </c>
      <c r="F304" s="77">
        <v>2352.4324324324325</v>
      </c>
    </row>
    <row r="305" spans="1:6" s="80" customFormat="1" ht="12" customHeight="1" x14ac:dyDescent="0.2">
      <c r="A305" s="15">
        <v>300</v>
      </c>
      <c r="B305" s="46">
        <v>313</v>
      </c>
      <c r="C305" s="16" t="s">
        <v>485</v>
      </c>
      <c r="D305" s="7">
        <v>45284</v>
      </c>
      <c r="E305" s="7">
        <v>16</v>
      </c>
      <c r="F305" s="77">
        <v>2830.25</v>
      </c>
    </row>
    <row r="306" spans="1:6" s="80" customFormat="1" ht="12" customHeight="1" x14ac:dyDescent="0.2">
      <c r="A306" s="15">
        <v>301</v>
      </c>
      <c r="B306" s="46">
        <v>314</v>
      </c>
      <c r="C306" s="16" t="s">
        <v>425</v>
      </c>
      <c r="D306" s="7">
        <v>131046</v>
      </c>
      <c r="E306" s="7">
        <v>41</v>
      </c>
      <c r="F306" s="77">
        <v>3196.2439024390242</v>
      </c>
    </row>
    <row r="307" spans="1:6" s="80" customFormat="1" ht="12" customHeight="1" x14ac:dyDescent="0.2">
      <c r="A307" s="15">
        <v>302</v>
      </c>
      <c r="B307" s="46">
        <v>315</v>
      </c>
      <c r="C307" s="16" t="s">
        <v>486</v>
      </c>
      <c r="D307" s="7">
        <v>18884</v>
      </c>
      <c r="E307" s="7">
        <v>7</v>
      </c>
      <c r="F307" s="77">
        <v>2697.7142857142858</v>
      </c>
    </row>
    <row r="308" spans="1:6" s="80" customFormat="1" ht="12" customHeight="1" x14ac:dyDescent="0.2">
      <c r="A308" s="15">
        <v>303</v>
      </c>
      <c r="B308" s="46">
        <v>316</v>
      </c>
      <c r="C308" s="16" t="s">
        <v>426</v>
      </c>
      <c r="D308" s="7">
        <v>18569</v>
      </c>
      <c r="E308" s="7">
        <v>5</v>
      </c>
      <c r="F308" s="77">
        <v>3713.8</v>
      </c>
    </row>
    <row r="309" spans="1:6" s="80" customFormat="1" ht="12" customHeight="1" x14ac:dyDescent="0.2">
      <c r="A309" s="15">
        <v>304</v>
      </c>
      <c r="B309" s="46">
        <v>317</v>
      </c>
      <c r="C309" s="16" t="s">
        <v>427</v>
      </c>
      <c r="D309" s="7">
        <v>11500</v>
      </c>
      <c r="E309" s="7">
        <v>8</v>
      </c>
      <c r="F309" s="77">
        <v>1437.5</v>
      </c>
    </row>
    <row r="310" spans="1:6" s="80" customFormat="1" ht="12" customHeight="1" x14ac:dyDescent="0.2">
      <c r="A310" s="15">
        <v>305</v>
      </c>
      <c r="B310" s="46">
        <v>318</v>
      </c>
      <c r="C310" s="16" t="s">
        <v>428</v>
      </c>
      <c r="D310" s="7">
        <v>79672</v>
      </c>
      <c r="E310" s="7">
        <v>40</v>
      </c>
      <c r="F310" s="77">
        <v>1991.8</v>
      </c>
    </row>
    <row r="311" spans="1:6" s="80" customFormat="1" ht="12" customHeight="1" x14ac:dyDescent="0.2">
      <c r="A311" s="15">
        <v>306</v>
      </c>
      <c r="B311" s="46">
        <v>319</v>
      </c>
      <c r="C311" s="16" t="s">
        <v>308</v>
      </c>
      <c r="D311" s="7">
        <v>82778</v>
      </c>
      <c r="E311" s="7">
        <v>59</v>
      </c>
      <c r="F311" s="77">
        <v>1403.0169491525423</v>
      </c>
    </row>
    <row r="312" spans="1:6" s="80" customFormat="1" ht="12" customHeight="1" x14ac:dyDescent="0.2">
      <c r="A312" s="15">
        <v>307</v>
      </c>
      <c r="B312" s="46">
        <v>320</v>
      </c>
      <c r="C312" s="16" t="s">
        <v>429</v>
      </c>
      <c r="D312" s="7">
        <v>53759</v>
      </c>
      <c r="E312" s="7">
        <v>26</v>
      </c>
      <c r="F312" s="77">
        <v>2067.6538461538462</v>
      </c>
    </row>
    <row r="313" spans="1:6" s="80" customFormat="1" ht="12" customHeight="1" x14ac:dyDescent="0.2">
      <c r="A313" s="15">
        <v>308</v>
      </c>
      <c r="B313" s="46">
        <v>321</v>
      </c>
      <c r="C313" s="16" t="s">
        <v>430</v>
      </c>
      <c r="D313" s="7">
        <v>58597</v>
      </c>
      <c r="E313" s="7">
        <v>24</v>
      </c>
      <c r="F313" s="77">
        <v>2441.5416666666665</v>
      </c>
    </row>
    <row r="314" spans="1:6" s="216" customFormat="1" ht="12" customHeight="1" x14ac:dyDescent="0.2">
      <c r="A314" s="15">
        <v>309</v>
      </c>
      <c r="B314" s="46">
        <v>322</v>
      </c>
      <c r="C314" s="16" t="s">
        <v>556</v>
      </c>
      <c r="D314" s="7">
        <v>11900</v>
      </c>
      <c r="E314" s="7">
        <v>4</v>
      </c>
      <c r="F314" s="77">
        <v>2975</v>
      </c>
    </row>
    <row r="315" spans="1:6" s="216" customFormat="1" ht="12" customHeight="1" x14ac:dyDescent="0.2">
      <c r="A315" s="15">
        <v>310</v>
      </c>
      <c r="B315" s="46">
        <v>323</v>
      </c>
      <c r="C315" s="16" t="s">
        <v>309</v>
      </c>
      <c r="D315" s="7">
        <v>90424</v>
      </c>
      <c r="E315" s="7">
        <v>40</v>
      </c>
      <c r="F315" s="77">
        <v>2260.6</v>
      </c>
    </row>
    <row r="316" spans="1:6" s="216" customFormat="1" ht="12" customHeight="1" x14ac:dyDescent="0.2">
      <c r="A316" s="15">
        <v>311</v>
      </c>
      <c r="B316" s="46">
        <v>324</v>
      </c>
      <c r="C316" s="16" t="s">
        <v>431</v>
      </c>
      <c r="D316" s="7">
        <v>307698</v>
      </c>
      <c r="E316" s="7">
        <v>155</v>
      </c>
      <c r="F316" s="77">
        <v>1985.1483870967743</v>
      </c>
    </row>
    <row r="317" spans="1:6" s="216" customFormat="1" ht="12" customHeight="1" x14ac:dyDescent="0.2">
      <c r="A317" s="15">
        <v>312</v>
      </c>
      <c r="B317" s="46">
        <v>325</v>
      </c>
      <c r="C317" s="16" t="s">
        <v>432</v>
      </c>
      <c r="D317" s="7">
        <v>12755</v>
      </c>
      <c r="E317" s="7">
        <v>6</v>
      </c>
      <c r="F317" s="77">
        <v>2125.8333333333335</v>
      </c>
    </row>
    <row r="318" spans="1:6" s="216" customFormat="1" ht="12" customHeight="1" x14ac:dyDescent="0.2">
      <c r="A318" s="15">
        <v>313</v>
      </c>
      <c r="B318" s="46">
        <v>326</v>
      </c>
      <c r="C318" s="16" t="s">
        <v>195</v>
      </c>
      <c r="D318" s="7">
        <v>20980</v>
      </c>
      <c r="E318" s="7">
        <v>10</v>
      </c>
      <c r="F318" s="77">
        <v>2098</v>
      </c>
    </row>
    <row r="319" spans="1:6" s="216" customFormat="1" ht="12" customHeight="1" x14ac:dyDescent="0.2">
      <c r="A319" s="15">
        <v>314</v>
      </c>
      <c r="B319" s="46">
        <v>327</v>
      </c>
      <c r="C319" s="16" t="s">
        <v>487</v>
      </c>
      <c r="D319" s="7">
        <v>101214</v>
      </c>
      <c r="E319" s="7">
        <v>55</v>
      </c>
      <c r="F319" s="77">
        <v>1840.2545454545455</v>
      </c>
    </row>
    <row r="320" spans="1:6" s="216" customFormat="1" ht="12" customHeight="1" x14ac:dyDescent="0.2">
      <c r="A320" s="15">
        <v>315</v>
      </c>
      <c r="B320" s="46">
        <v>328</v>
      </c>
      <c r="C320" s="16" t="s">
        <v>310</v>
      </c>
      <c r="D320" s="7">
        <v>7500</v>
      </c>
      <c r="E320" s="7">
        <v>3</v>
      </c>
      <c r="F320" s="77">
        <v>2500</v>
      </c>
    </row>
    <row r="321" spans="1:6" s="221" customFormat="1" ht="12" customHeight="1" x14ac:dyDescent="0.2">
      <c r="A321" s="15">
        <v>316</v>
      </c>
      <c r="B321" s="46">
        <v>329</v>
      </c>
      <c r="C321" s="16" t="s">
        <v>196</v>
      </c>
      <c r="D321" s="7">
        <v>39935</v>
      </c>
      <c r="E321" s="7">
        <v>25</v>
      </c>
      <c r="F321" s="77">
        <v>1597.4</v>
      </c>
    </row>
    <row r="322" spans="1:6" s="221" customFormat="1" ht="12" customHeight="1" x14ac:dyDescent="0.2">
      <c r="A322" s="15">
        <v>317</v>
      </c>
      <c r="B322" s="46">
        <v>330</v>
      </c>
      <c r="C322" s="16" t="s">
        <v>548</v>
      </c>
      <c r="D322" s="7">
        <v>160892</v>
      </c>
      <c r="E322" s="7">
        <v>95</v>
      </c>
      <c r="F322" s="77">
        <v>1693.6</v>
      </c>
    </row>
    <row r="323" spans="1:6" s="221" customFormat="1" ht="12" customHeight="1" x14ac:dyDescent="0.2">
      <c r="A323" s="15">
        <v>318</v>
      </c>
      <c r="B323" s="46">
        <v>331</v>
      </c>
      <c r="C323" s="16" t="s">
        <v>433</v>
      </c>
      <c r="D323" s="7">
        <v>47156</v>
      </c>
      <c r="E323" s="7">
        <v>19</v>
      </c>
      <c r="F323" s="77">
        <v>2481.8947368421054</v>
      </c>
    </row>
    <row r="324" spans="1:6" s="221" customFormat="1" ht="12" customHeight="1" x14ac:dyDescent="0.2">
      <c r="A324" s="15">
        <v>319</v>
      </c>
      <c r="B324" s="46">
        <v>332</v>
      </c>
      <c r="C324" s="16" t="s">
        <v>434</v>
      </c>
      <c r="D324" s="7">
        <v>14699</v>
      </c>
      <c r="E324" s="7">
        <v>9</v>
      </c>
      <c r="F324" s="77">
        <v>1633.2222222222222</v>
      </c>
    </row>
    <row r="325" spans="1:6" s="221" customFormat="1" ht="12" customHeight="1" x14ac:dyDescent="0.2">
      <c r="A325" s="15">
        <v>320</v>
      </c>
      <c r="B325" s="46">
        <v>333</v>
      </c>
      <c r="C325" s="16" t="s">
        <v>435</v>
      </c>
      <c r="D325" s="7">
        <v>27959</v>
      </c>
      <c r="E325" s="7">
        <v>10</v>
      </c>
      <c r="F325" s="77">
        <v>2795.9</v>
      </c>
    </row>
    <row r="326" spans="1:6" s="221" customFormat="1" ht="12" customHeight="1" x14ac:dyDescent="0.2">
      <c r="A326" s="15">
        <v>321</v>
      </c>
      <c r="B326" s="46">
        <v>334</v>
      </c>
      <c r="C326" s="16" t="s">
        <v>197</v>
      </c>
      <c r="D326" s="7">
        <v>50893</v>
      </c>
      <c r="E326" s="7">
        <v>15</v>
      </c>
      <c r="F326" s="77">
        <v>3392.8666666666668</v>
      </c>
    </row>
    <row r="327" spans="1:6" s="221" customFormat="1" ht="12" customHeight="1" x14ac:dyDescent="0.2">
      <c r="A327" s="15">
        <v>322</v>
      </c>
      <c r="B327" s="46">
        <v>335</v>
      </c>
      <c r="C327" s="16" t="s">
        <v>198</v>
      </c>
      <c r="D327" s="7">
        <v>34460</v>
      </c>
      <c r="E327" s="7">
        <v>10</v>
      </c>
      <c r="F327" s="77">
        <v>3446</v>
      </c>
    </row>
    <row r="328" spans="1:6" s="221" customFormat="1" ht="12" customHeight="1" x14ac:dyDescent="0.2">
      <c r="A328" s="15">
        <v>323</v>
      </c>
      <c r="B328" s="46">
        <v>336</v>
      </c>
      <c r="C328" s="16" t="s">
        <v>311</v>
      </c>
      <c r="D328" s="7">
        <v>39759</v>
      </c>
      <c r="E328" s="7">
        <v>20</v>
      </c>
      <c r="F328" s="77">
        <v>1987.95</v>
      </c>
    </row>
    <row r="329" spans="1:6" s="241" customFormat="1" ht="12" customHeight="1" x14ac:dyDescent="0.2">
      <c r="A329" s="15">
        <v>324</v>
      </c>
      <c r="B329" s="46">
        <v>338</v>
      </c>
      <c r="C329" s="16" t="s">
        <v>549</v>
      </c>
      <c r="D329" s="7">
        <v>18851</v>
      </c>
      <c r="E329" s="7">
        <v>4</v>
      </c>
      <c r="F329" s="77">
        <v>4712.75</v>
      </c>
    </row>
    <row r="330" spans="1:6" s="241" customFormat="1" ht="12" customHeight="1" x14ac:dyDescent="0.2">
      <c r="A330" s="15">
        <v>325</v>
      </c>
      <c r="B330" s="46">
        <v>339</v>
      </c>
      <c r="C330" s="16" t="s">
        <v>550</v>
      </c>
      <c r="D330" s="7">
        <v>25547</v>
      </c>
      <c r="E330" s="7">
        <v>11</v>
      </c>
      <c r="F330" s="77">
        <v>2322.4545454545455</v>
      </c>
    </row>
    <row r="331" spans="1:6" s="241" customFormat="1" ht="12" customHeight="1" x14ac:dyDescent="0.2">
      <c r="A331" s="15">
        <v>326</v>
      </c>
      <c r="B331" s="46">
        <v>340</v>
      </c>
      <c r="C331" s="16" t="s">
        <v>199</v>
      </c>
      <c r="D331" s="7">
        <v>24981</v>
      </c>
      <c r="E331" s="7">
        <v>6</v>
      </c>
      <c r="F331" s="77">
        <v>4163.5</v>
      </c>
    </row>
    <row r="332" spans="1:6" s="241" customFormat="1" ht="12" customHeight="1" x14ac:dyDescent="0.2">
      <c r="A332" s="15">
        <v>327</v>
      </c>
      <c r="B332" s="46">
        <v>341</v>
      </c>
      <c r="C332" s="16" t="s">
        <v>312</v>
      </c>
      <c r="D332" s="7">
        <v>73531</v>
      </c>
      <c r="E332" s="7">
        <v>34</v>
      </c>
      <c r="F332" s="77">
        <v>2162.6764705882351</v>
      </c>
    </row>
    <row r="333" spans="1:6" s="241" customFormat="1" ht="12" customHeight="1" x14ac:dyDescent="0.2">
      <c r="A333" s="15">
        <v>328</v>
      </c>
      <c r="B333" s="46">
        <v>342</v>
      </c>
      <c r="C333" s="16" t="s">
        <v>436</v>
      </c>
      <c r="D333" s="7">
        <v>67499</v>
      </c>
      <c r="E333" s="7">
        <v>30</v>
      </c>
      <c r="F333" s="77">
        <v>2249.9666666666667</v>
      </c>
    </row>
    <row r="334" spans="1:6" s="241" customFormat="1" ht="12" customHeight="1" x14ac:dyDescent="0.2">
      <c r="A334" s="15">
        <v>329</v>
      </c>
      <c r="B334" s="46">
        <v>343</v>
      </c>
      <c r="C334" s="16" t="s">
        <v>313</v>
      </c>
      <c r="D334" s="7">
        <v>38422</v>
      </c>
      <c r="E334" s="7">
        <v>14</v>
      </c>
      <c r="F334" s="77">
        <v>2744.4285714285716</v>
      </c>
    </row>
    <row r="335" spans="1:6" s="241" customFormat="1" ht="12" customHeight="1" x14ac:dyDescent="0.2">
      <c r="A335" s="15">
        <v>330</v>
      </c>
      <c r="B335" s="46">
        <v>344</v>
      </c>
      <c r="C335" s="16" t="s">
        <v>551</v>
      </c>
      <c r="D335" s="7">
        <v>14793</v>
      </c>
      <c r="E335" s="7">
        <v>5</v>
      </c>
      <c r="F335" s="77">
        <v>2958.6</v>
      </c>
    </row>
    <row r="336" spans="1:6" s="241" customFormat="1" ht="12" customHeight="1" x14ac:dyDescent="0.2">
      <c r="A336" s="15">
        <v>331</v>
      </c>
      <c r="B336" s="46">
        <v>345</v>
      </c>
      <c r="C336" s="16" t="s">
        <v>437</v>
      </c>
      <c r="D336" s="7">
        <v>219194</v>
      </c>
      <c r="E336" s="7">
        <v>105</v>
      </c>
      <c r="F336" s="77">
        <v>2087.5619047619048</v>
      </c>
    </row>
    <row r="337" spans="1:6" s="241" customFormat="1" ht="12" customHeight="1" x14ac:dyDescent="0.2">
      <c r="A337" s="15">
        <v>332</v>
      </c>
      <c r="B337" s="46">
        <v>346</v>
      </c>
      <c r="C337" s="16" t="s">
        <v>314</v>
      </c>
      <c r="D337" s="7">
        <v>18671</v>
      </c>
      <c r="E337" s="7">
        <v>8</v>
      </c>
      <c r="F337" s="77">
        <v>2333.875</v>
      </c>
    </row>
    <row r="338" spans="1:6" s="241" customFormat="1" ht="12" customHeight="1" x14ac:dyDescent="0.2">
      <c r="A338" s="15">
        <v>333</v>
      </c>
      <c r="B338" s="46">
        <v>347</v>
      </c>
      <c r="C338" s="16" t="s">
        <v>315</v>
      </c>
      <c r="D338" s="7">
        <v>27160</v>
      </c>
      <c r="E338" s="7">
        <v>10</v>
      </c>
      <c r="F338" s="77">
        <v>2716</v>
      </c>
    </row>
    <row r="339" spans="1:6" s="241" customFormat="1" ht="12" customHeight="1" x14ac:dyDescent="0.2">
      <c r="A339" s="15">
        <v>334</v>
      </c>
      <c r="B339" s="46">
        <v>348</v>
      </c>
      <c r="C339" s="16" t="s">
        <v>438</v>
      </c>
      <c r="D339" s="7">
        <v>15141</v>
      </c>
      <c r="E339" s="7">
        <v>11</v>
      </c>
      <c r="F339" s="77">
        <v>1376.4545454545455</v>
      </c>
    </row>
    <row r="340" spans="1:6" s="241" customFormat="1" ht="12" customHeight="1" x14ac:dyDescent="0.2">
      <c r="A340" s="15">
        <v>335</v>
      </c>
      <c r="B340" s="46">
        <v>349</v>
      </c>
      <c r="C340" s="16" t="s">
        <v>489</v>
      </c>
      <c r="D340" s="7">
        <v>27702</v>
      </c>
      <c r="E340" s="7">
        <v>14</v>
      </c>
      <c r="F340" s="77">
        <v>1978.7142857142858</v>
      </c>
    </row>
    <row r="341" spans="1:6" s="241" customFormat="1" ht="12" customHeight="1" x14ac:dyDescent="0.2">
      <c r="A341" s="15">
        <v>336</v>
      </c>
      <c r="B341" s="46">
        <v>350</v>
      </c>
      <c r="C341" s="16" t="s">
        <v>439</v>
      </c>
      <c r="D341" s="7">
        <v>10800</v>
      </c>
      <c r="E341" s="7">
        <v>5</v>
      </c>
      <c r="F341" s="77">
        <v>2160</v>
      </c>
    </row>
    <row r="342" spans="1:6" s="241" customFormat="1" ht="12" customHeight="1" x14ac:dyDescent="0.2">
      <c r="A342" s="15">
        <v>337</v>
      </c>
      <c r="B342" s="46">
        <v>351</v>
      </c>
      <c r="C342" s="16" t="s">
        <v>316</v>
      </c>
      <c r="D342" s="7">
        <v>10115</v>
      </c>
      <c r="E342" s="7">
        <v>5</v>
      </c>
      <c r="F342" s="77">
        <v>2023</v>
      </c>
    </row>
    <row r="343" spans="1:6" s="241" customFormat="1" ht="12" customHeight="1" x14ac:dyDescent="0.2">
      <c r="A343" s="15">
        <v>338</v>
      </c>
      <c r="B343" s="46">
        <v>352</v>
      </c>
      <c r="C343" s="16" t="s">
        <v>440</v>
      </c>
      <c r="D343" s="7">
        <v>23459</v>
      </c>
      <c r="E343" s="7">
        <v>7</v>
      </c>
      <c r="F343" s="77">
        <v>3351.2857142857142</v>
      </c>
    </row>
    <row r="344" spans="1:6" s="241" customFormat="1" ht="12" customHeight="1" x14ac:dyDescent="0.2">
      <c r="A344" s="15">
        <v>339</v>
      </c>
      <c r="B344" s="46">
        <v>353</v>
      </c>
      <c r="C344" s="16" t="s">
        <v>552</v>
      </c>
      <c r="D344" s="7">
        <v>8000</v>
      </c>
      <c r="E344" s="7">
        <v>2</v>
      </c>
      <c r="F344" s="77">
        <v>4000</v>
      </c>
    </row>
    <row r="345" spans="1:6" s="241" customFormat="1" ht="12" customHeight="1" x14ac:dyDescent="0.2">
      <c r="A345" s="15">
        <v>340</v>
      </c>
      <c r="B345" s="46">
        <v>354</v>
      </c>
      <c r="C345" s="16" t="s">
        <v>441</v>
      </c>
      <c r="D345" s="7">
        <v>52157</v>
      </c>
      <c r="E345" s="7">
        <v>24</v>
      </c>
      <c r="F345" s="77">
        <v>2173.2083333333335</v>
      </c>
    </row>
    <row r="346" spans="1:6" s="241" customFormat="1" ht="12" customHeight="1" x14ac:dyDescent="0.2">
      <c r="A346" s="15">
        <v>341</v>
      </c>
      <c r="B346" s="46">
        <v>355</v>
      </c>
      <c r="C346" s="16" t="s">
        <v>553</v>
      </c>
      <c r="D346" s="7">
        <v>9229</v>
      </c>
      <c r="E346" s="7">
        <v>5</v>
      </c>
      <c r="F346" s="77">
        <v>1845.8</v>
      </c>
    </row>
    <row r="347" spans="1:6" s="241" customFormat="1" ht="12" customHeight="1" x14ac:dyDescent="0.2">
      <c r="A347" s="15">
        <v>342</v>
      </c>
      <c r="B347" s="46">
        <v>356</v>
      </c>
      <c r="C347" s="16" t="s">
        <v>317</v>
      </c>
      <c r="D347" s="7">
        <v>68681</v>
      </c>
      <c r="E347" s="7">
        <v>35</v>
      </c>
      <c r="F347" s="77">
        <v>1962.3142857142857</v>
      </c>
    </row>
    <row r="348" spans="1:6" s="241" customFormat="1" ht="12" customHeight="1" x14ac:dyDescent="0.2">
      <c r="A348" s="15">
        <v>343</v>
      </c>
      <c r="B348" s="46">
        <v>357</v>
      </c>
      <c r="C348" s="16" t="s">
        <v>318</v>
      </c>
      <c r="D348" s="7">
        <v>164180</v>
      </c>
      <c r="E348" s="7">
        <v>53</v>
      </c>
      <c r="F348" s="77">
        <v>3097.7358490566039</v>
      </c>
    </row>
    <row r="349" spans="1:6" s="241" customFormat="1" ht="12" customHeight="1" x14ac:dyDescent="0.2">
      <c r="A349" s="15">
        <v>344</v>
      </c>
      <c r="B349" s="46">
        <v>358</v>
      </c>
      <c r="C349" s="16" t="s">
        <v>200</v>
      </c>
      <c r="D349" s="7">
        <v>64722</v>
      </c>
      <c r="E349" s="7">
        <v>22</v>
      </c>
      <c r="F349" s="77">
        <v>2941.909090909091</v>
      </c>
    </row>
    <row r="350" spans="1:6" s="241" customFormat="1" ht="12" customHeight="1" x14ac:dyDescent="0.2">
      <c r="A350" s="15">
        <v>345</v>
      </c>
      <c r="B350" s="46">
        <v>359</v>
      </c>
      <c r="C350" s="16" t="s">
        <v>201</v>
      </c>
      <c r="D350" s="7">
        <v>587913</v>
      </c>
      <c r="E350" s="7">
        <v>162</v>
      </c>
      <c r="F350" s="77">
        <v>3629.0925925925926</v>
      </c>
    </row>
    <row r="351" spans="1:6" s="241" customFormat="1" ht="12" customHeight="1" x14ac:dyDescent="0.2">
      <c r="A351" s="15">
        <v>346</v>
      </c>
      <c r="B351" s="46">
        <v>360</v>
      </c>
      <c r="C351" s="16" t="s">
        <v>137</v>
      </c>
      <c r="D351" s="7">
        <v>40000</v>
      </c>
      <c r="E351" s="7">
        <v>21</v>
      </c>
      <c r="F351" s="77">
        <v>1904.7619047619048</v>
      </c>
    </row>
    <row r="352" spans="1:6" s="241" customFormat="1" ht="12" customHeight="1" x14ac:dyDescent="0.2">
      <c r="A352" s="15">
        <v>347</v>
      </c>
      <c r="B352" s="46">
        <v>361</v>
      </c>
      <c r="C352" s="16" t="s">
        <v>554</v>
      </c>
      <c r="D352" s="7">
        <v>5849</v>
      </c>
      <c r="E352" s="7">
        <v>3</v>
      </c>
      <c r="F352" s="77">
        <v>1949.6666666666667</v>
      </c>
    </row>
    <row r="353" spans="1:6" s="241" customFormat="1" ht="12" customHeight="1" x14ac:dyDescent="0.2">
      <c r="A353" s="15">
        <v>348</v>
      </c>
      <c r="B353" s="46">
        <v>362</v>
      </c>
      <c r="C353" s="16" t="s">
        <v>442</v>
      </c>
      <c r="D353" s="7">
        <v>20890</v>
      </c>
      <c r="E353" s="7">
        <v>6</v>
      </c>
      <c r="F353" s="77">
        <v>3481.6666666666665</v>
      </c>
    </row>
    <row r="354" spans="1:6" s="241" customFormat="1" ht="12" customHeight="1" x14ac:dyDescent="0.2">
      <c r="A354" s="15">
        <v>349</v>
      </c>
      <c r="B354" s="46">
        <v>363</v>
      </c>
      <c r="C354" s="16" t="s">
        <v>443</v>
      </c>
      <c r="D354" s="7">
        <v>28136</v>
      </c>
      <c r="E354" s="7">
        <v>16</v>
      </c>
      <c r="F354" s="77">
        <v>1758.5</v>
      </c>
    </row>
    <row r="355" spans="1:6" s="241" customFormat="1" ht="12" customHeight="1" x14ac:dyDescent="0.2">
      <c r="A355" s="15">
        <v>350</v>
      </c>
      <c r="B355" s="46">
        <v>364</v>
      </c>
      <c r="C355" s="16" t="s">
        <v>555</v>
      </c>
      <c r="D355" s="7">
        <v>98351</v>
      </c>
      <c r="E355" s="7">
        <v>34</v>
      </c>
      <c r="F355" s="77">
        <v>2892.6764705882351</v>
      </c>
    </row>
    <row r="356" spans="1:6" s="241" customFormat="1" ht="12" customHeight="1" x14ac:dyDescent="0.2">
      <c r="A356" s="15">
        <v>351</v>
      </c>
      <c r="B356" s="46">
        <v>365</v>
      </c>
      <c r="C356" s="16" t="s">
        <v>490</v>
      </c>
      <c r="D356" s="7">
        <v>4813</v>
      </c>
      <c r="E356" s="7">
        <v>2</v>
      </c>
      <c r="F356" s="77">
        <v>2406.5</v>
      </c>
    </row>
    <row r="357" spans="1:6" s="241" customFormat="1" ht="12" customHeight="1" x14ac:dyDescent="0.2">
      <c r="A357" s="15">
        <v>352</v>
      </c>
      <c r="B357" s="46">
        <v>366</v>
      </c>
      <c r="C357" s="16" t="s">
        <v>319</v>
      </c>
      <c r="D357" s="7">
        <v>3000</v>
      </c>
      <c r="E357" s="7">
        <v>1</v>
      </c>
      <c r="F357" s="77">
        <v>3000</v>
      </c>
    </row>
    <row r="358" spans="1:6" s="241" customFormat="1" ht="12" customHeight="1" x14ac:dyDescent="0.2">
      <c r="A358" s="15">
        <v>353</v>
      </c>
      <c r="B358" s="46">
        <v>367</v>
      </c>
      <c r="C358" s="16" t="s">
        <v>491</v>
      </c>
      <c r="D358" s="7">
        <v>7750</v>
      </c>
      <c r="E358" s="7">
        <v>4</v>
      </c>
      <c r="F358" s="77">
        <v>1937.5</v>
      </c>
    </row>
    <row r="359" spans="1:6" s="241" customFormat="1" ht="12" customHeight="1" x14ac:dyDescent="0.2">
      <c r="A359" s="15">
        <v>354</v>
      </c>
      <c r="B359" s="46">
        <v>368</v>
      </c>
      <c r="C359" s="16" t="s">
        <v>455</v>
      </c>
      <c r="D359" s="7">
        <v>45735</v>
      </c>
      <c r="E359" s="7">
        <v>16</v>
      </c>
      <c r="F359" s="77">
        <v>2858.4375</v>
      </c>
    </row>
    <row r="360" spans="1:6" s="241" customFormat="1" ht="12" customHeight="1" x14ac:dyDescent="0.2">
      <c r="A360" s="15">
        <v>355</v>
      </c>
      <c r="B360" s="46">
        <v>369</v>
      </c>
      <c r="C360" s="16" t="s">
        <v>456</v>
      </c>
      <c r="D360" s="7">
        <v>6474</v>
      </c>
      <c r="E360" s="7">
        <v>3</v>
      </c>
      <c r="F360" s="77">
        <v>2158</v>
      </c>
    </row>
    <row r="361" spans="1:6" s="241" customFormat="1" ht="12" customHeight="1" x14ac:dyDescent="0.2">
      <c r="A361" s="15">
        <v>356</v>
      </c>
      <c r="B361" s="46">
        <v>370</v>
      </c>
      <c r="C361" s="16" t="s">
        <v>444</v>
      </c>
      <c r="D361" s="7">
        <v>58693</v>
      </c>
      <c r="E361" s="7">
        <v>29</v>
      </c>
      <c r="F361" s="77">
        <v>2023.8965517241379</v>
      </c>
    </row>
    <row r="362" spans="1:6" s="241" customFormat="1" ht="12" customHeight="1" x14ac:dyDescent="0.2">
      <c r="A362" s="15">
        <v>357</v>
      </c>
      <c r="B362" s="46">
        <v>371</v>
      </c>
      <c r="C362" s="16" t="s">
        <v>492</v>
      </c>
      <c r="D362" s="7">
        <v>22824</v>
      </c>
      <c r="E362" s="7">
        <v>12</v>
      </c>
      <c r="F362" s="77">
        <v>1902</v>
      </c>
    </row>
    <row r="363" spans="1:6" s="241" customFormat="1" ht="12" customHeight="1" x14ac:dyDescent="0.2">
      <c r="A363" s="15">
        <v>358</v>
      </c>
      <c r="B363" s="46">
        <v>372</v>
      </c>
      <c r="C363" s="16" t="s">
        <v>445</v>
      </c>
      <c r="D363" s="7">
        <v>14699</v>
      </c>
      <c r="E363" s="7">
        <v>5</v>
      </c>
      <c r="F363" s="77">
        <v>2939.8</v>
      </c>
    </row>
    <row r="364" spans="1:6" s="241" customFormat="1" ht="12" customHeight="1" x14ac:dyDescent="0.2">
      <c r="A364" s="15">
        <v>359</v>
      </c>
      <c r="B364" s="46">
        <v>373</v>
      </c>
      <c r="C364" s="16" t="s">
        <v>446</v>
      </c>
      <c r="D364" s="7">
        <v>15296</v>
      </c>
      <c r="E364" s="7">
        <v>4</v>
      </c>
      <c r="F364" s="77">
        <v>3824</v>
      </c>
    </row>
    <row r="365" spans="1:6" s="241" customFormat="1" ht="12" customHeight="1" x14ac:dyDescent="0.2">
      <c r="A365" s="15">
        <v>360</v>
      </c>
      <c r="B365" s="46">
        <v>374</v>
      </c>
      <c r="C365" s="16" t="s">
        <v>493</v>
      </c>
      <c r="D365" s="7">
        <v>66108</v>
      </c>
      <c r="E365" s="7">
        <v>39</v>
      </c>
      <c r="F365" s="77">
        <v>1695.0769230769231</v>
      </c>
    </row>
    <row r="366" spans="1:6" s="241" customFormat="1" ht="12" customHeight="1" x14ac:dyDescent="0.2">
      <c r="A366" s="15">
        <v>361</v>
      </c>
      <c r="B366" s="46">
        <v>375</v>
      </c>
      <c r="C366" s="16" t="s">
        <v>320</v>
      </c>
      <c r="D366" s="7">
        <v>10465</v>
      </c>
      <c r="E366" s="7">
        <v>4</v>
      </c>
      <c r="F366" s="77">
        <v>2616.25</v>
      </c>
    </row>
    <row r="367" spans="1:6" s="241" customFormat="1" ht="12" customHeight="1" x14ac:dyDescent="0.2">
      <c r="A367" s="15">
        <v>362</v>
      </c>
      <c r="B367" s="46">
        <v>376</v>
      </c>
      <c r="C367" s="16" t="s">
        <v>447</v>
      </c>
      <c r="D367" s="7">
        <v>22266</v>
      </c>
      <c r="E367" s="7">
        <v>9</v>
      </c>
      <c r="F367" s="77">
        <v>2474</v>
      </c>
    </row>
    <row r="368" spans="1:6" s="241" customFormat="1" ht="12" customHeight="1" x14ac:dyDescent="0.2">
      <c r="A368" s="15">
        <v>363</v>
      </c>
      <c r="B368" s="46">
        <v>377</v>
      </c>
      <c r="C368" s="16" t="s">
        <v>448</v>
      </c>
      <c r="D368" s="7">
        <v>49449</v>
      </c>
      <c r="E368" s="7">
        <v>7</v>
      </c>
      <c r="F368" s="77">
        <v>7064.1428571428569</v>
      </c>
    </row>
    <row r="369" spans="1:6" s="241" customFormat="1" ht="12" customHeight="1" x14ac:dyDescent="0.2">
      <c r="A369" s="15">
        <v>364</v>
      </c>
      <c r="B369" s="46">
        <v>378</v>
      </c>
      <c r="C369" s="16" t="s">
        <v>321</v>
      </c>
      <c r="D369" s="7">
        <v>39830</v>
      </c>
      <c r="E369" s="7">
        <v>17</v>
      </c>
      <c r="F369" s="77">
        <v>2342.9411764705883</v>
      </c>
    </row>
    <row r="370" spans="1:6" s="241" customFormat="1" ht="12" customHeight="1" x14ac:dyDescent="0.2">
      <c r="A370" s="15">
        <v>365</v>
      </c>
      <c r="B370" s="46">
        <v>379</v>
      </c>
      <c r="C370" s="16" t="s">
        <v>202</v>
      </c>
      <c r="D370" s="7">
        <v>149709</v>
      </c>
      <c r="E370" s="7">
        <v>59</v>
      </c>
      <c r="F370" s="77">
        <v>2537.4406779661017</v>
      </c>
    </row>
    <row r="371" spans="1:6" s="241" customFormat="1" ht="12" customHeight="1" x14ac:dyDescent="0.2">
      <c r="A371" s="15">
        <v>366</v>
      </c>
      <c r="B371" s="46">
        <v>380</v>
      </c>
      <c r="C371" s="16" t="s">
        <v>449</v>
      </c>
      <c r="D371" s="7">
        <v>15953</v>
      </c>
      <c r="E371" s="7">
        <v>6</v>
      </c>
      <c r="F371" s="77">
        <v>2658.8333333333335</v>
      </c>
    </row>
    <row r="372" spans="1:6" s="25" customFormat="1" ht="12" customHeight="1" x14ac:dyDescent="0.2">
      <c r="A372" s="88" t="s">
        <v>4</v>
      </c>
      <c r="B372" s="89" t="s">
        <v>4</v>
      </c>
      <c r="C372" s="90" t="s">
        <v>3</v>
      </c>
      <c r="D372" s="91">
        <f>SUM(D6:D371)</f>
        <v>24071070</v>
      </c>
      <c r="E372" s="91">
        <f>SUM(E6:E371)</f>
        <v>9684</v>
      </c>
      <c r="F372" s="92" t="s">
        <v>5</v>
      </c>
    </row>
  </sheetData>
  <sheetProtection algorithmName="SHA-512" hashValue="HiPvRd85tysREhunya9kSNMNEeewesbgfGb1OOUsgLUae8LTL4q7RFcgAhMESk9kHI23KT/7RkymyTMkYySPKw==" saltValue="k/mFRiAt/kZHQQWaEl+2sg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80" orientation="portrait" horizontalDpi="1200" verticalDpi="1200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FF00"/>
  </sheetPr>
  <dimension ref="A1:G385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9.140625" defaultRowHeight="12.75" customHeight="1" x14ac:dyDescent="0.2"/>
  <cols>
    <col min="1" max="1" width="3.85546875" customWidth="1"/>
    <col min="2" max="2" width="19" style="2" customWidth="1"/>
    <col min="3" max="3" width="10.85546875" style="1" customWidth="1"/>
    <col min="4" max="5" width="11.7109375" style="1" bestFit="1" customWidth="1"/>
    <col min="6" max="6" width="8.42578125" style="48" customWidth="1"/>
    <col min="7" max="7" width="14.5703125" style="1" customWidth="1"/>
    <col min="8" max="16384" width="9.140625" style="1"/>
  </cols>
  <sheetData>
    <row r="1" spans="1:7" ht="20.100000000000001" customHeight="1" x14ac:dyDescent="0.2">
      <c r="A1" s="257" t="s">
        <v>143</v>
      </c>
      <c r="B1" s="257"/>
      <c r="C1" s="257"/>
      <c r="D1" s="257"/>
      <c r="E1" s="257"/>
      <c r="F1" s="257"/>
      <c r="G1" s="257"/>
    </row>
    <row r="2" spans="1:7" ht="14.1" customHeight="1" x14ac:dyDescent="0.2"/>
    <row r="3" spans="1:7" s="39" customFormat="1" ht="28.5" customHeight="1" x14ac:dyDescent="0.2">
      <c r="A3" s="108" t="s">
        <v>1</v>
      </c>
      <c r="B3" s="109" t="s">
        <v>0</v>
      </c>
      <c r="C3" s="110" t="s">
        <v>33</v>
      </c>
      <c r="D3" s="110" t="s">
        <v>34</v>
      </c>
      <c r="E3" s="110" t="s">
        <v>2</v>
      </c>
      <c r="F3" s="111" t="s">
        <v>58</v>
      </c>
      <c r="G3" s="112" t="s">
        <v>10</v>
      </c>
    </row>
    <row r="4" spans="1:7" s="59" customFormat="1" ht="12" customHeight="1" x14ac:dyDescent="0.2">
      <c r="A4" s="113">
        <v>1</v>
      </c>
      <c r="B4" s="114">
        <v>2</v>
      </c>
      <c r="C4" s="114">
        <v>3</v>
      </c>
      <c r="D4" s="114">
        <v>4</v>
      </c>
      <c r="E4" s="114">
        <v>5</v>
      </c>
      <c r="F4" s="115">
        <v>6</v>
      </c>
      <c r="G4" s="116">
        <v>7</v>
      </c>
    </row>
    <row r="5" spans="1:7" s="26" customFormat="1" ht="12" customHeight="1" x14ac:dyDescent="0.2">
      <c r="A5" s="17">
        <v>1</v>
      </c>
      <c r="B5" s="40" t="s">
        <v>322</v>
      </c>
      <c r="C5" s="22">
        <v>2328174</v>
      </c>
      <c r="D5" s="22">
        <v>2328174</v>
      </c>
      <c r="E5" s="22">
        <v>2328172</v>
      </c>
      <c r="F5" s="75">
        <v>0.99999914095767761</v>
      </c>
      <c r="G5" s="23">
        <v>58204</v>
      </c>
    </row>
    <row r="6" spans="1:7" s="26" customFormat="1" ht="12" customHeight="1" x14ac:dyDescent="0.2">
      <c r="A6" s="17">
        <v>2</v>
      </c>
      <c r="B6" s="40" t="s">
        <v>494</v>
      </c>
      <c r="C6" s="22">
        <v>4204614</v>
      </c>
      <c r="D6" s="22">
        <v>4202853</v>
      </c>
      <c r="E6" s="22">
        <v>4183770</v>
      </c>
      <c r="F6" s="75">
        <v>0.99504258892730701</v>
      </c>
      <c r="G6" s="23">
        <v>100840</v>
      </c>
    </row>
    <row r="7" spans="1:7" s="26" customFormat="1" ht="12" customHeight="1" x14ac:dyDescent="0.2">
      <c r="A7" s="17">
        <v>3</v>
      </c>
      <c r="B7" s="40" t="s">
        <v>203</v>
      </c>
      <c r="C7" s="22">
        <v>4037915</v>
      </c>
      <c r="D7" s="22">
        <v>4037615</v>
      </c>
      <c r="E7" s="22">
        <v>4033900</v>
      </c>
      <c r="F7" s="75">
        <v>0.99900567495848724</v>
      </c>
      <c r="G7" s="23">
        <v>100233</v>
      </c>
    </row>
    <row r="8" spans="1:7" s="26" customFormat="1" ht="12" customHeight="1" x14ac:dyDescent="0.2">
      <c r="A8" s="17">
        <v>4</v>
      </c>
      <c r="B8" s="40" t="s">
        <v>323</v>
      </c>
      <c r="C8" s="22">
        <v>911464</v>
      </c>
      <c r="D8" s="22">
        <v>911464</v>
      </c>
      <c r="E8" s="22">
        <v>911463</v>
      </c>
      <c r="F8" s="75">
        <v>0.99999890286396387</v>
      </c>
      <c r="G8" s="23">
        <v>22786</v>
      </c>
    </row>
    <row r="9" spans="1:7" s="26" customFormat="1" ht="12" customHeight="1" x14ac:dyDescent="0.2">
      <c r="A9" s="17">
        <v>5</v>
      </c>
      <c r="B9" s="40" t="s">
        <v>204</v>
      </c>
      <c r="C9" s="22">
        <v>2054020</v>
      </c>
      <c r="D9" s="22">
        <v>2044020</v>
      </c>
      <c r="E9" s="22">
        <v>2040553</v>
      </c>
      <c r="F9" s="75">
        <v>0.99344358867002269</v>
      </c>
      <c r="G9" s="23">
        <v>50883</v>
      </c>
    </row>
    <row r="10" spans="1:7" s="26" customFormat="1" ht="12" customHeight="1" x14ac:dyDescent="0.2">
      <c r="A10" s="17">
        <v>6</v>
      </c>
      <c r="B10" s="40" t="s">
        <v>205</v>
      </c>
      <c r="C10" s="22">
        <v>1741926</v>
      </c>
      <c r="D10" s="22">
        <v>1741926</v>
      </c>
      <c r="E10" s="22">
        <v>1741926</v>
      </c>
      <c r="F10" s="75">
        <v>1</v>
      </c>
      <c r="G10" s="23">
        <v>43548</v>
      </c>
    </row>
    <row r="11" spans="1:7" s="26" customFormat="1" ht="12" customHeight="1" x14ac:dyDescent="0.2">
      <c r="A11" s="17">
        <v>7</v>
      </c>
      <c r="B11" s="40" t="s">
        <v>495</v>
      </c>
      <c r="C11" s="22">
        <v>595709</v>
      </c>
      <c r="D11" s="22">
        <v>595709</v>
      </c>
      <c r="E11" s="22">
        <v>595214</v>
      </c>
      <c r="F11" s="75">
        <v>0.99916905737532924</v>
      </c>
      <c r="G11" s="23">
        <v>14880</v>
      </c>
    </row>
    <row r="12" spans="1:7" s="26" customFormat="1" ht="12" customHeight="1" x14ac:dyDescent="0.2">
      <c r="A12" s="17">
        <v>8</v>
      </c>
      <c r="B12" s="40" t="s">
        <v>324</v>
      </c>
      <c r="C12" s="22">
        <v>3882962</v>
      </c>
      <c r="D12" s="22">
        <v>3857066</v>
      </c>
      <c r="E12" s="22">
        <v>3857056</v>
      </c>
      <c r="F12" s="75">
        <v>0.99332828907416559</v>
      </c>
      <c r="G12" s="23">
        <v>96075</v>
      </c>
    </row>
    <row r="13" spans="1:7" s="26" customFormat="1" ht="12" customHeight="1" x14ac:dyDescent="0.2">
      <c r="A13" s="17">
        <v>9</v>
      </c>
      <c r="B13" s="40" t="s">
        <v>325</v>
      </c>
      <c r="C13" s="22">
        <v>2287975</v>
      </c>
      <c r="D13" s="22">
        <v>2276061</v>
      </c>
      <c r="E13" s="22">
        <v>2269188</v>
      </c>
      <c r="F13" s="75">
        <v>0.9917888088812159</v>
      </c>
      <c r="G13" s="23">
        <v>56729</v>
      </c>
    </row>
    <row r="14" spans="1:7" s="26" customFormat="1" ht="12" customHeight="1" x14ac:dyDescent="0.2">
      <c r="A14" s="17">
        <v>10</v>
      </c>
      <c r="B14" s="40" t="s">
        <v>206</v>
      </c>
      <c r="C14" s="22">
        <v>1851565</v>
      </c>
      <c r="D14" s="22">
        <v>1750139</v>
      </c>
      <c r="E14" s="22">
        <v>1750137</v>
      </c>
      <c r="F14" s="75">
        <v>0.94522039463912955</v>
      </c>
      <c r="G14" s="23">
        <v>43755</v>
      </c>
    </row>
    <row r="15" spans="1:7" s="26" customFormat="1" ht="12" customHeight="1" x14ac:dyDescent="0.2">
      <c r="A15" s="17">
        <v>11</v>
      </c>
      <c r="B15" s="40" t="s">
        <v>207</v>
      </c>
      <c r="C15" s="22">
        <v>6126519</v>
      </c>
      <c r="D15" s="22">
        <v>6126519</v>
      </c>
      <c r="E15" s="22">
        <v>6126421</v>
      </c>
      <c r="F15" s="75">
        <v>0.99998400396701614</v>
      </c>
      <c r="G15" s="23">
        <v>153161</v>
      </c>
    </row>
    <row r="16" spans="1:7" s="26" customFormat="1" ht="12" customHeight="1" x14ac:dyDescent="0.2">
      <c r="A16" s="17">
        <v>12</v>
      </c>
      <c r="B16" s="40" t="s">
        <v>460</v>
      </c>
      <c r="C16" s="22">
        <v>1606021</v>
      </c>
      <c r="D16" s="22">
        <v>1606021</v>
      </c>
      <c r="E16" s="22">
        <v>1606021</v>
      </c>
      <c r="F16" s="75">
        <v>1</v>
      </c>
      <c r="G16" s="23">
        <v>40129</v>
      </c>
    </row>
    <row r="17" spans="1:7" s="26" customFormat="1" ht="12" customHeight="1" x14ac:dyDescent="0.2">
      <c r="A17" s="17">
        <v>13</v>
      </c>
      <c r="B17" s="40" t="s">
        <v>208</v>
      </c>
      <c r="C17" s="22">
        <v>2028233</v>
      </c>
      <c r="D17" s="22">
        <v>2028233</v>
      </c>
      <c r="E17" s="22">
        <v>2026366</v>
      </c>
      <c r="F17" s="75">
        <v>0.99907949431845355</v>
      </c>
      <c r="G17" s="23">
        <v>50658</v>
      </c>
    </row>
    <row r="18" spans="1:7" s="26" customFormat="1" ht="12" customHeight="1" x14ac:dyDescent="0.2">
      <c r="A18" s="17">
        <v>14</v>
      </c>
      <c r="B18" s="40" t="s">
        <v>461</v>
      </c>
      <c r="C18" s="22">
        <v>3631030</v>
      </c>
      <c r="D18" s="22">
        <v>3631030</v>
      </c>
      <c r="E18" s="22">
        <v>3625850</v>
      </c>
      <c r="F18" s="75">
        <v>0.99857340754551738</v>
      </c>
      <c r="G18" s="23">
        <v>90646</v>
      </c>
    </row>
    <row r="19" spans="1:7" s="26" customFormat="1" ht="12" customHeight="1" x14ac:dyDescent="0.2">
      <c r="A19" s="17">
        <v>15</v>
      </c>
      <c r="B19" s="40" t="s">
        <v>496</v>
      </c>
      <c r="C19" s="22">
        <v>1879272</v>
      </c>
      <c r="D19" s="22">
        <v>1879272</v>
      </c>
      <c r="E19" s="22">
        <v>1879064</v>
      </c>
      <c r="F19" s="75">
        <v>0.99988931884261567</v>
      </c>
      <c r="G19" s="23">
        <v>46896</v>
      </c>
    </row>
    <row r="20" spans="1:7" s="26" customFormat="1" ht="12" customHeight="1" x14ac:dyDescent="0.2">
      <c r="A20" s="17">
        <v>16</v>
      </c>
      <c r="B20" s="40" t="s">
        <v>326</v>
      </c>
      <c r="C20" s="22">
        <v>1705720</v>
      </c>
      <c r="D20" s="22">
        <v>1705720</v>
      </c>
      <c r="E20" s="22">
        <v>1705714</v>
      </c>
      <c r="F20" s="75">
        <v>0.99999648242384442</v>
      </c>
      <c r="G20" s="23">
        <v>42644</v>
      </c>
    </row>
    <row r="21" spans="1:7" s="26" customFormat="1" ht="12" customHeight="1" x14ac:dyDescent="0.2">
      <c r="A21" s="17">
        <v>17</v>
      </c>
      <c r="B21" s="40" t="s">
        <v>327</v>
      </c>
      <c r="C21" s="22">
        <v>2049549</v>
      </c>
      <c r="D21" s="22">
        <v>2049549</v>
      </c>
      <c r="E21" s="22">
        <v>2049399</v>
      </c>
      <c r="F21" s="75">
        <v>0.99992681316718945</v>
      </c>
      <c r="G21" s="23">
        <v>51235</v>
      </c>
    </row>
    <row r="22" spans="1:7" s="26" customFormat="1" ht="12" customHeight="1" x14ac:dyDescent="0.2">
      <c r="A22" s="17">
        <v>18</v>
      </c>
      <c r="B22" s="40" t="s">
        <v>209</v>
      </c>
      <c r="C22" s="22">
        <v>1686858</v>
      </c>
      <c r="D22" s="22">
        <v>1686858</v>
      </c>
      <c r="E22" s="22">
        <v>1686830</v>
      </c>
      <c r="F22" s="75">
        <v>0.99998340109244521</v>
      </c>
      <c r="G22" s="23">
        <v>42171</v>
      </c>
    </row>
    <row r="23" spans="1:7" s="26" customFormat="1" ht="12" customHeight="1" x14ac:dyDescent="0.2">
      <c r="A23" s="17">
        <v>19</v>
      </c>
      <c r="B23" s="40" t="s">
        <v>210</v>
      </c>
      <c r="C23" s="22">
        <v>5191463</v>
      </c>
      <c r="D23" s="22">
        <v>5191463</v>
      </c>
      <c r="E23" s="22">
        <v>5190877</v>
      </c>
      <c r="F23" s="75">
        <v>0.99988712237764188</v>
      </c>
      <c r="G23" s="23">
        <v>129772</v>
      </c>
    </row>
    <row r="24" spans="1:7" s="26" customFormat="1" ht="12" customHeight="1" x14ac:dyDescent="0.2">
      <c r="A24" s="17">
        <v>20</v>
      </c>
      <c r="B24" s="40" t="s">
        <v>328</v>
      </c>
      <c r="C24" s="22">
        <v>2242424</v>
      </c>
      <c r="D24" s="22">
        <v>2242423</v>
      </c>
      <c r="E24" s="22">
        <v>2240728</v>
      </c>
      <c r="F24" s="75">
        <v>0.99924367559391092</v>
      </c>
      <c r="G24" s="23">
        <v>55986</v>
      </c>
    </row>
    <row r="25" spans="1:7" s="26" customFormat="1" ht="12" customHeight="1" x14ac:dyDescent="0.2">
      <c r="A25" s="17">
        <v>21</v>
      </c>
      <c r="B25" s="40" t="s">
        <v>497</v>
      </c>
      <c r="C25" s="22">
        <v>1091855</v>
      </c>
      <c r="D25" s="22">
        <v>1091855</v>
      </c>
      <c r="E25" s="22">
        <v>1091855</v>
      </c>
      <c r="F25" s="75">
        <v>1</v>
      </c>
      <c r="G25" s="23">
        <v>27296</v>
      </c>
    </row>
    <row r="26" spans="1:7" s="26" customFormat="1" ht="12" customHeight="1" x14ac:dyDescent="0.2">
      <c r="A26" s="17">
        <v>22</v>
      </c>
      <c r="B26" s="40" t="s">
        <v>211</v>
      </c>
      <c r="C26" s="22">
        <v>653837</v>
      </c>
      <c r="D26" s="22">
        <v>617000</v>
      </c>
      <c r="E26" s="22">
        <v>603914</v>
      </c>
      <c r="F26" s="75">
        <v>0.92364610751609344</v>
      </c>
      <c r="G26" s="23">
        <v>0</v>
      </c>
    </row>
    <row r="27" spans="1:7" s="26" customFormat="1" ht="12" customHeight="1" x14ac:dyDescent="0.2">
      <c r="A27" s="17">
        <v>23</v>
      </c>
      <c r="B27" s="40" t="s">
        <v>498</v>
      </c>
      <c r="C27" s="22">
        <v>2172314</v>
      </c>
      <c r="D27" s="22">
        <v>2141592</v>
      </c>
      <c r="E27" s="22">
        <v>2141531</v>
      </c>
      <c r="F27" s="75">
        <v>0.98582939667101532</v>
      </c>
      <c r="G27" s="23">
        <v>53538</v>
      </c>
    </row>
    <row r="28" spans="1:7" s="26" customFormat="1" ht="12" customHeight="1" x14ac:dyDescent="0.2">
      <c r="A28" s="17">
        <v>24</v>
      </c>
      <c r="B28" s="40" t="s">
        <v>462</v>
      </c>
      <c r="C28" s="22">
        <v>3269286</v>
      </c>
      <c r="D28" s="22">
        <v>3269286</v>
      </c>
      <c r="E28" s="22">
        <v>3269286</v>
      </c>
      <c r="F28" s="75">
        <v>1</v>
      </c>
      <c r="G28" s="23">
        <v>81732</v>
      </c>
    </row>
    <row r="29" spans="1:7" s="26" customFormat="1" ht="12" customHeight="1" x14ac:dyDescent="0.2">
      <c r="A29" s="17">
        <v>25</v>
      </c>
      <c r="B29" s="40" t="s">
        <v>212</v>
      </c>
      <c r="C29" s="22">
        <v>2615573</v>
      </c>
      <c r="D29" s="22">
        <v>2615573</v>
      </c>
      <c r="E29" s="22">
        <v>2614830</v>
      </c>
      <c r="F29" s="75">
        <v>0.99971593222594057</v>
      </c>
      <c r="G29" s="23">
        <v>4220</v>
      </c>
    </row>
    <row r="30" spans="1:7" s="26" customFormat="1" ht="12" customHeight="1" x14ac:dyDescent="0.2">
      <c r="A30" s="17">
        <v>26</v>
      </c>
      <c r="B30" s="40" t="s">
        <v>213</v>
      </c>
      <c r="C30" s="22">
        <v>3067145</v>
      </c>
      <c r="D30" s="22">
        <v>3067145</v>
      </c>
      <c r="E30" s="22">
        <v>3067145</v>
      </c>
      <c r="F30" s="75">
        <v>1</v>
      </c>
      <c r="G30" s="23">
        <v>76679</v>
      </c>
    </row>
    <row r="31" spans="1:7" s="26" customFormat="1" ht="12" customHeight="1" x14ac:dyDescent="0.2">
      <c r="A31" s="17">
        <v>27</v>
      </c>
      <c r="B31" s="40" t="s">
        <v>457</v>
      </c>
      <c r="C31" s="22">
        <v>3085882</v>
      </c>
      <c r="D31" s="22">
        <v>3085882</v>
      </c>
      <c r="E31" s="22">
        <v>3085882</v>
      </c>
      <c r="F31" s="75">
        <v>1</v>
      </c>
      <c r="G31" s="23">
        <v>77147</v>
      </c>
    </row>
    <row r="32" spans="1:7" s="26" customFormat="1" ht="12" customHeight="1" x14ac:dyDescent="0.2">
      <c r="A32" s="17">
        <v>28</v>
      </c>
      <c r="B32" s="40" t="s">
        <v>214</v>
      </c>
      <c r="C32" s="22">
        <v>4649681</v>
      </c>
      <c r="D32" s="22">
        <v>4649681</v>
      </c>
      <c r="E32" s="22">
        <v>4641789</v>
      </c>
      <c r="F32" s="75">
        <v>0.99830267925907179</v>
      </c>
      <c r="G32" s="23">
        <v>115545</v>
      </c>
    </row>
    <row r="33" spans="1:7" s="26" customFormat="1" ht="12" customHeight="1" x14ac:dyDescent="0.2">
      <c r="A33" s="17">
        <v>29</v>
      </c>
      <c r="B33" s="40" t="s">
        <v>463</v>
      </c>
      <c r="C33" s="22">
        <v>4626218</v>
      </c>
      <c r="D33" s="22">
        <v>4626218</v>
      </c>
      <c r="E33" s="22">
        <v>4578426</v>
      </c>
      <c r="F33" s="75">
        <v>0.98966931519439849</v>
      </c>
      <c r="G33" s="23">
        <v>114460</v>
      </c>
    </row>
    <row r="34" spans="1:7" s="26" customFormat="1" ht="12" customHeight="1" x14ac:dyDescent="0.2">
      <c r="A34" s="17">
        <v>30</v>
      </c>
      <c r="B34" s="40" t="s">
        <v>215</v>
      </c>
      <c r="C34" s="22">
        <v>14381605</v>
      </c>
      <c r="D34" s="22">
        <v>14373373</v>
      </c>
      <c r="E34" s="22">
        <v>14293371</v>
      </c>
      <c r="F34" s="75">
        <v>0.99386480159898705</v>
      </c>
      <c r="G34" s="23">
        <v>316086</v>
      </c>
    </row>
    <row r="35" spans="1:7" s="26" customFormat="1" ht="12" customHeight="1" x14ac:dyDescent="0.2">
      <c r="A35" s="17">
        <v>31</v>
      </c>
      <c r="B35" s="40" t="s">
        <v>216</v>
      </c>
      <c r="C35" s="22">
        <v>3043856</v>
      </c>
      <c r="D35" s="22">
        <v>3043856</v>
      </c>
      <c r="E35" s="22">
        <v>3041956</v>
      </c>
      <c r="F35" s="75">
        <v>0.99937579175887425</v>
      </c>
      <c r="G35" s="23">
        <v>75992</v>
      </c>
    </row>
    <row r="36" spans="1:7" s="26" customFormat="1" ht="12" customHeight="1" x14ac:dyDescent="0.2">
      <c r="A36" s="17">
        <v>32</v>
      </c>
      <c r="B36" s="40" t="s">
        <v>499</v>
      </c>
      <c r="C36" s="22">
        <v>2368286</v>
      </c>
      <c r="D36" s="22">
        <v>2368286</v>
      </c>
      <c r="E36" s="22">
        <v>2368275</v>
      </c>
      <c r="F36" s="75">
        <v>0.99999535529070394</v>
      </c>
      <c r="G36" s="23">
        <v>59185</v>
      </c>
    </row>
    <row r="37" spans="1:7" s="26" customFormat="1" ht="12" customHeight="1" x14ac:dyDescent="0.2">
      <c r="A37" s="17">
        <v>33</v>
      </c>
      <c r="B37" s="40" t="s">
        <v>217</v>
      </c>
      <c r="C37" s="22">
        <v>2926369</v>
      </c>
      <c r="D37" s="22">
        <v>2918856</v>
      </c>
      <c r="E37" s="22">
        <v>2847956</v>
      </c>
      <c r="F37" s="75">
        <v>0.9732046778789688</v>
      </c>
      <c r="G37" s="23">
        <v>71199</v>
      </c>
    </row>
    <row r="38" spans="1:7" s="26" customFormat="1" ht="12" customHeight="1" x14ac:dyDescent="0.2">
      <c r="A38" s="17">
        <v>34</v>
      </c>
      <c r="B38" s="40" t="s">
        <v>329</v>
      </c>
      <c r="C38" s="22">
        <v>1529169</v>
      </c>
      <c r="D38" s="22">
        <v>1519169</v>
      </c>
      <c r="E38" s="22">
        <v>1508792</v>
      </c>
      <c r="F38" s="75">
        <v>0.98667446175014006</v>
      </c>
      <c r="G38" s="23">
        <v>37623</v>
      </c>
    </row>
    <row r="39" spans="1:7" s="26" customFormat="1" ht="12" customHeight="1" x14ac:dyDescent="0.2">
      <c r="A39" s="17">
        <v>35</v>
      </c>
      <c r="B39" s="40" t="s">
        <v>330</v>
      </c>
      <c r="C39" s="22">
        <v>1738959</v>
      </c>
      <c r="D39" s="22">
        <v>1738959</v>
      </c>
      <c r="E39" s="22">
        <v>1738794</v>
      </c>
      <c r="F39" s="75">
        <v>0.99990511564677487</v>
      </c>
      <c r="G39" s="23">
        <v>43470</v>
      </c>
    </row>
    <row r="40" spans="1:7" s="26" customFormat="1" ht="12" customHeight="1" x14ac:dyDescent="0.2">
      <c r="A40" s="17">
        <v>36</v>
      </c>
      <c r="B40" s="40" t="s">
        <v>331</v>
      </c>
      <c r="C40" s="22">
        <v>2278862</v>
      </c>
      <c r="D40" s="22">
        <v>2278862</v>
      </c>
      <c r="E40" s="22">
        <v>2252233</v>
      </c>
      <c r="F40" s="75">
        <v>0.9883147816761173</v>
      </c>
      <c r="G40" s="23">
        <v>56238</v>
      </c>
    </row>
    <row r="41" spans="1:7" s="26" customFormat="1" ht="12" customHeight="1" x14ac:dyDescent="0.2">
      <c r="A41" s="17">
        <v>37</v>
      </c>
      <c r="B41" s="40" t="s">
        <v>464</v>
      </c>
      <c r="C41" s="22">
        <v>3416887</v>
      </c>
      <c r="D41" s="22">
        <v>3416887</v>
      </c>
      <c r="E41" s="22">
        <v>3416692</v>
      </c>
      <c r="F41" s="75">
        <v>0.99994293050955441</v>
      </c>
      <c r="G41" s="23">
        <v>81514</v>
      </c>
    </row>
    <row r="42" spans="1:7" s="26" customFormat="1" ht="12" customHeight="1" x14ac:dyDescent="0.2">
      <c r="A42" s="17">
        <v>38</v>
      </c>
      <c r="B42" s="40" t="s">
        <v>500</v>
      </c>
      <c r="C42" s="22">
        <v>1537387</v>
      </c>
      <c r="D42" s="22">
        <v>1537387</v>
      </c>
      <c r="E42" s="22">
        <v>1537387</v>
      </c>
      <c r="F42" s="75">
        <v>1</v>
      </c>
      <c r="G42" s="23">
        <v>38434</v>
      </c>
    </row>
    <row r="43" spans="1:7" s="26" customFormat="1" ht="12" customHeight="1" x14ac:dyDescent="0.2">
      <c r="A43" s="17">
        <v>39</v>
      </c>
      <c r="B43" s="40" t="s">
        <v>218</v>
      </c>
      <c r="C43" s="22">
        <v>1375482</v>
      </c>
      <c r="D43" s="22">
        <v>1375482</v>
      </c>
      <c r="E43" s="22">
        <v>1375482</v>
      </c>
      <c r="F43" s="75">
        <v>1</v>
      </c>
      <c r="G43" s="23">
        <v>34388</v>
      </c>
    </row>
    <row r="44" spans="1:7" s="26" customFormat="1" ht="12" customHeight="1" x14ac:dyDescent="0.2">
      <c r="A44" s="17">
        <v>40</v>
      </c>
      <c r="B44" s="40" t="s">
        <v>501</v>
      </c>
      <c r="C44" s="22">
        <v>4009973</v>
      </c>
      <c r="D44" s="22">
        <v>3989112</v>
      </c>
      <c r="E44" s="22">
        <v>3985983</v>
      </c>
      <c r="F44" s="75">
        <v>0.99401741607736516</v>
      </c>
      <c r="G44" s="23">
        <v>96311</v>
      </c>
    </row>
    <row r="45" spans="1:7" s="26" customFormat="1" ht="12" customHeight="1" x14ac:dyDescent="0.2">
      <c r="A45" s="17">
        <v>41</v>
      </c>
      <c r="B45" s="40" t="s">
        <v>332</v>
      </c>
      <c r="C45" s="22">
        <v>1508415</v>
      </c>
      <c r="D45" s="22">
        <v>1508415</v>
      </c>
      <c r="E45" s="22">
        <v>1508415</v>
      </c>
      <c r="F45" s="75">
        <v>1</v>
      </c>
      <c r="G45" s="23">
        <v>37707</v>
      </c>
    </row>
    <row r="46" spans="1:7" s="26" customFormat="1" ht="12" customHeight="1" x14ac:dyDescent="0.2">
      <c r="A46" s="17">
        <v>42</v>
      </c>
      <c r="B46" s="40" t="s">
        <v>333</v>
      </c>
      <c r="C46" s="22">
        <v>1461139</v>
      </c>
      <c r="D46" s="22">
        <v>1461139</v>
      </c>
      <c r="E46" s="22">
        <v>1460894</v>
      </c>
      <c r="F46" s="75">
        <v>0.99983232259216959</v>
      </c>
      <c r="G46" s="23">
        <v>36514</v>
      </c>
    </row>
    <row r="47" spans="1:7" s="26" customFormat="1" ht="12" customHeight="1" x14ac:dyDescent="0.2">
      <c r="A47" s="17">
        <v>43</v>
      </c>
      <c r="B47" s="40" t="s">
        <v>334</v>
      </c>
      <c r="C47" s="22">
        <v>1964791</v>
      </c>
      <c r="D47" s="22">
        <v>1964791</v>
      </c>
      <c r="E47" s="22">
        <v>1964790</v>
      </c>
      <c r="F47" s="75">
        <v>0.99999949104001395</v>
      </c>
      <c r="G47" s="23">
        <v>49020</v>
      </c>
    </row>
    <row r="48" spans="1:7" s="26" customFormat="1" ht="12" customHeight="1" x14ac:dyDescent="0.2">
      <c r="A48" s="17">
        <v>44</v>
      </c>
      <c r="B48" s="40" t="s">
        <v>335</v>
      </c>
      <c r="C48" s="22">
        <v>3190875</v>
      </c>
      <c r="D48" s="22">
        <v>3190875</v>
      </c>
      <c r="E48" s="22">
        <v>3189464</v>
      </c>
      <c r="F48" s="75">
        <v>0.99955780154346374</v>
      </c>
      <c r="G48" s="23">
        <v>77761</v>
      </c>
    </row>
    <row r="49" spans="1:7" s="26" customFormat="1" ht="12" customHeight="1" x14ac:dyDescent="0.2">
      <c r="A49" s="17">
        <v>45</v>
      </c>
      <c r="B49" s="40" t="s">
        <v>219</v>
      </c>
      <c r="C49" s="22">
        <v>1878771</v>
      </c>
      <c r="D49" s="22">
        <v>1876556</v>
      </c>
      <c r="E49" s="22">
        <v>1876300</v>
      </c>
      <c r="F49" s="75">
        <v>0.99868477850680049</v>
      </c>
      <c r="G49" s="23">
        <v>46904</v>
      </c>
    </row>
    <row r="50" spans="1:7" s="26" customFormat="1" ht="12" customHeight="1" x14ac:dyDescent="0.2">
      <c r="A50" s="17">
        <v>46</v>
      </c>
      <c r="B50" s="40" t="s">
        <v>220</v>
      </c>
      <c r="C50" s="22">
        <v>2128247</v>
      </c>
      <c r="D50" s="22">
        <v>2128247</v>
      </c>
      <c r="E50" s="22">
        <v>2128247</v>
      </c>
      <c r="F50" s="75">
        <v>1</v>
      </c>
      <c r="G50" s="23">
        <v>53206</v>
      </c>
    </row>
    <row r="51" spans="1:7" s="26" customFormat="1" ht="12" customHeight="1" x14ac:dyDescent="0.2">
      <c r="A51" s="17">
        <v>47</v>
      </c>
      <c r="B51" s="40" t="s">
        <v>502</v>
      </c>
      <c r="C51" s="22">
        <v>2292455</v>
      </c>
      <c r="D51" s="22">
        <v>2292455</v>
      </c>
      <c r="E51" s="22">
        <v>2279159</v>
      </c>
      <c r="F51" s="75">
        <v>0.99420010425504535</v>
      </c>
      <c r="G51" s="23">
        <v>56979</v>
      </c>
    </row>
    <row r="52" spans="1:7" s="26" customFormat="1" ht="12" customHeight="1" x14ac:dyDescent="0.2">
      <c r="A52" s="17">
        <v>48</v>
      </c>
      <c r="B52" s="40" t="s">
        <v>336</v>
      </c>
      <c r="C52" s="22">
        <v>906814</v>
      </c>
      <c r="D52" s="22">
        <v>906814</v>
      </c>
      <c r="E52" s="22">
        <v>906377</v>
      </c>
      <c r="F52" s="75">
        <v>0.99951809301576733</v>
      </c>
      <c r="G52" s="23">
        <v>22659</v>
      </c>
    </row>
    <row r="53" spans="1:7" s="26" customFormat="1" ht="12" customHeight="1" x14ac:dyDescent="0.2">
      <c r="A53" s="17">
        <v>49</v>
      </c>
      <c r="B53" s="40" t="s">
        <v>337</v>
      </c>
      <c r="C53" s="22">
        <v>1781646</v>
      </c>
      <c r="D53" s="22">
        <v>1781646</v>
      </c>
      <c r="E53" s="22">
        <v>1781636</v>
      </c>
      <c r="F53" s="75">
        <v>0.99999438721272349</v>
      </c>
      <c r="G53" s="23">
        <v>44541</v>
      </c>
    </row>
    <row r="54" spans="1:7" s="26" customFormat="1" ht="12" customHeight="1" x14ac:dyDescent="0.2">
      <c r="A54" s="17">
        <v>50</v>
      </c>
      <c r="B54" s="40" t="s">
        <v>221</v>
      </c>
      <c r="C54" s="22">
        <v>11899092</v>
      </c>
      <c r="D54" s="22">
        <v>11899092</v>
      </c>
      <c r="E54" s="22">
        <v>11899009</v>
      </c>
      <c r="F54" s="75">
        <v>0.99999302467784934</v>
      </c>
      <c r="G54" s="23">
        <v>297475</v>
      </c>
    </row>
    <row r="55" spans="1:7" s="26" customFormat="1" ht="12" customHeight="1" x14ac:dyDescent="0.2">
      <c r="A55" s="17">
        <v>51</v>
      </c>
      <c r="B55" s="40" t="s">
        <v>222</v>
      </c>
      <c r="C55" s="22">
        <v>3817147</v>
      </c>
      <c r="D55" s="22">
        <v>3817147</v>
      </c>
      <c r="E55" s="22">
        <v>3815224</v>
      </c>
      <c r="F55" s="75">
        <v>0.99949622060664678</v>
      </c>
      <c r="G55" s="23">
        <v>95381</v>
      </c>
    </row>
    <row r="56" spans="1:7" s="26" customFormat="1" ht="12" customHeight="1" x14ac:dyDescent="0.2">
      <c r="A56" s="17">
        <v>52</v>
      </c>
      <c r="B56" s="40" t="s">
        <v>127</v>
      </c>
      <c r="C56" s="22">
        <v>6890495</v>
      </c>
      <c r="D56" s="22">
        <v>6890495</v>
      </c>
      <c r="E56" s="22">
        <v>6886383</v>
      </c>
      <c r="F56" s="75">
        <v>0.99940323590685431</v>
      </c>
      <c r="G56" s="23">
        <v>172151</v>
      </c>
    </row>
    <row r="57" spans="1:7" s="26" customFormat="1" ht="12" customHeight="1" x14ac:dyDescent="0.2">
      <c r="A57" s="17">
        <v>53</v>
      </c>
      <c r="B57" s="40" t="s">
        <v>223</v>
      </c>
      <c r="C57" s="22">
        <v>4057576</v>
      </c>
      <c r="D57" s="22">
        <v>4057576</v>
      </c>
      <c r="E57" s="22">
        <v>4056113</v>
      </c>
      <c r="F57" s="75">
        <v>0.99963943990204984</v>
      </c>
      <c r="G57" s="23">
        <v>100543</v>
      </c>
    </row>
    <row r="58" spans="1:7" s="26" customFormat="1" ht="12" customHeight="1" x14ac:dyDescent="0.2">
      <c r="A58" s="17">
        <v>54</v>
      </c>
      <c r="B58" s="40" t="s">
        <v>224</v>
      </c>
      <c r="C58" s="22">
        <v>4891267</v>
      </c>
      <c r="D58" s="22">
        <v>4891267</v>
      </c>
      <c r="E58" s="22">
        <v>4891267</v>
      </c>
      <c r="F58" s="75">
        <v>1</v>
      </c>
      <c r="G58" s="23">
        <v>122282</v>
      </c>
    </row>
    <row r="59" spans="1:7" s="26" customFormat="1" ht="12" customHeight="1" x14ac:dyDescent="0.2">
      <c r="A59" s="17">
        <v>55</v>
      </c>
      <c r="B59" s="40" t="s">
        <v>225</v>
      </c>
      <c r="C59" s="22">
        <v>4457667</v>
      </c>
      <c r="D59" s="22">
        <v>4457667</v>
      </c>
      <c r="E59" s="22">
        <v>4457606</v>
      </c>
      <c r="F59" s="75">
        <v>0.99998631571178376</v>
      </c>
      <c r="G59" s="23">
        <v>111440</v>
      </c>
    </row>
    <row r="60" spans="1:7" s="26" customFormat="1" ht="12" customHeight="1" x14ac:dyDescent="0.2">
      <c r="A60" s="17">
        <v>56</v>
      </c>
      <c r="B60" s="40" t="s">
        <v>338</v>
      </c>
      <c r="C60" s="22">
        <v>4826262</v>
      </c>
      <c r="D60" s="22">
        <v>4826262</v>
      </c>
      <c r="E60" s="22">
        <v>4826148</v>
      </c>
      <c r="F60" s="75">
        <v>0.99997637923510996</v>
      </c>
      <c r="G60" s="23">
        <v>120654</v>
      </c>
    </row>
    <row r="61" spans="1:7" s="26" customFormat="1" ht="12" customHeight="1" x14ac:dyDescent="0.2">
      <c r="A61" s="17">
        <v>57</v>
      </c>
      <c r="B61" s="40" t="s">
        <v>226</v>
      </c>
      <c r="C61" s="22">
        <v>4800083</v>
      </c>
      <c r="D61" s="22">
        <v>4800083</v>
      </c>
      <c r="E61" s="22">
        <v>4800071</v>
      </c>
      <c r="F61" s="75">
        <v>0.9999975000432284</v>
      </c>
      <c r="G61" s="23">
        <v>119954</v>
      </c>
    </row>
    <row r="62" spans="1:7" s="26" customFormat="1" ht="12" customHeight="1" x14ac:dyDescent="0.2">
      <c r="A62" s="17">
        <v>58</v>
      </c>
      <c r="B62" s="40" t="s">
        <v>339</v>
      </c>
      <c r="C62" s="22">
        <v>1822790</v>
      </c>
      <c r="D62" s="22">
        <v>1822790</v>
      </c>
      <c r="E62" s="22">
        <v>1822790</v>
      </c>
      <c r="F62" s="75">
        <v>1</v>
      </c>
      <c r="G62" s="23">
        <v>45570</v>
      </c>
    </row>
    <row r="63" spans="1:7" s="26" customFormat="1" ht="12" customHeight="1" x14ac:dyDescent="0.2">
      <c r="A63" s="17">
        <v>59</v>
      </c>
      <c r="B63" s="40" t="s">
        <v>340</v>
      </c>
      <c r="C63" s="22">
        <v>2968171</v>
      </c>
      <c r="D63" s="22">
        <v>2968171</v>
      </c>
      <c r="E63" s="22">
        <v>2961806</v>
      </c>
      <c r="F63" s="75">
        <v>0.99785558177072686</v>
      </c>
      <c r="G63" s="23">
        <v>74047</v>
      </c>
    </row>
    <row r="64" spans="1:7" s="26" customFormat="1" ht="12" customHeight="1" x14ac:dyDescent="0.2">
      <c r="A64" s="17">
        <v>60</v>
      </c>
      <c r="B64" s="40" t="s">
        <v>227</v>
      </c>
      <c r="C64" s="22">
        <v>2395271</v>
      </c>
      <c r="D64" s="22">
        <v>2395271</v>
      </c>
      <c r="E64" s="22">
        <v>2392332</v>
      </c>
      <c r="F64" s="75">
        <v>0.99877299896337413</v>
      </c>
      <c r="G64" s="23">
        <v>59809</v>
      </c>
    </row>
    <row r="65" spans="1:7" s="26" customFormat="1" ht="12" customHeight="1" x14ac:dyDescent="0.2">
      <c r="A65" s="17">
        <v>61</v>
      </c>
      <c r="B65" s="40" t="s">
        <v>503</v>
      </c>
      <c r="C65" s="22">
        <v>3069426</v>
      </c>
      <c r="D65" s="22">
        <v>3069426</v>
      </c>
      <c r="E65" s="22">
        <v>3069423</v>
      </c>
      <c r="F65" s="75">
        <v>0.99999902261856122</v>
      </c>
      <c r="G65" s="23">
        <v>76736</v>
      </c>
    </row>
    <row r="66" spans="1:7" s="26" customFormat="1" ht="12" customHeight="1" x14ac:dyDescent="0.2">
      <c r="A66" s="17">
        <v>62</v>
      </c>
      <c r="B66" s="40" t="s">
        <v>341</v>
      </c>
      <c r="C66" s="22">
        <v>3090060</v>
      </c>
      <c r="D66" s="22">
        <v>3084090</v>
      </c>
      <c r="E66" s="22">
        <v>3052053</v>
      </c>
      <c r="F66" s="75">
        <v>0.98770023883031399</v>
      </c>
      <c r="G66" s="23">
        <v>76301</v>
      </c>
    </row>
    <row r="67" spans="1:7" s="26" customFormat="1" ht="12" customHeight="1" x14ac:dyDescent="0.2">
      <c r="A67" s="17">
        <v>63</v>
      </c>
      <c r="B67" s="40" t="s">
        <v>342</v>
      </c>
      <c r="C67" s="22">
        <v>1857712</v>
      </c>
      <c r="D67" s="22">
        <v>1822694</v>
      </c>
      <c r="E67" s="22">
        <v>1780682</v>
      </c>
      <c r="F67" s="75">
        <v>0.95853501511536776</v>
      </c>
      <c r="G67" s="23">
        <v>44517</v>
      </c>
    </row>
    <row r="68" spans="1:7" s="26" customFormat="1" ht="12" customHeight="1" x14ac:dyDescent="0.2">
      <c r="A68" s="17">
        <v>64</v>
      </c>
      <c r="B68" s="40" t="s">
        <v>228</v>
      </c>
      <c r="C68" s="22">
        <v>3808856</v>
      </c>
      <c r="D68" s="22">
        <v>3808856</v>
      </c>
      <c r="E68" s="22">
        <v>3808760</v>
      </c>
      <c r="F68" s="75">
        <v>0.99997479558166547</v>
      </c>
      <c r="G68" s="23">
        <v>95219</v>
      </c>
    </row>
    <row r="69" spans="1:7" s="26" customFormat="1" ht="12" customHeight="1" x14ac:dyDescent="0.2">
      <c r="A69" s="17">
        <v>65</v>
      </c>
      <c r="B69" s="40" t="s">
        <v>229</v>
      </c>
      <c r="C69" s="22">
        <v>1698775</v>
      </c>
      <c r="D69" s="22">
        <v>1698775</v>
      </c>
      <c r="E69" s="22">
        <v>1698775</v>
      </c>
      <c r="F69" s="75">
        <v>1</v>
      </c>
      <c r="G69" s="23">
        <v>42469</v>
      </c>
    </row>
    <row r="70" spans="1:7" s="26" customFormat="1" ht="12" customHeight="1" x14ac:dyDescent="0.2">
      <c r="A70" s="17">
        <v>66</v>
      </c>
      <c r="B70" s="40" t="s">
        <v>230</v>
      </c>
      <c r="C70" s="22">
        <v>1556881</v>
      </c>
      <c r="D70" s="22">
        <v>1556881</v>
      </c>
      <c r="E70" s="22">
        <v>1555965</v>
      </c>
      <c r="F70" s="75">
        <v>0.99941164417832828</v>
      </c>
      <c r="G70" s="23">
        <v>38822</v>
      </c>
    </row>
    <row r="71" spans="1:7" s="26" customFormat="1" ht="12" customHeight="1" x14ac:dyDescent="0.2">
      <c r="A71" s="17">
        <v>67</v>
      </c>
      <c r="B71" s="40" t="s">
        <v>343</v>
      </c>
      <c r="C71" s="22">
        <v>4384888</v>
      </c>
      <c r="D71" s="22">
        <v>4374097</v>
      </c>
      <c r="E71" s="22">
        <v>4373347</v>
      </c>
      <c r="F71" s="75">
        <v>0.99736800575065998</v>
      </c>
      <c r="G71" s="23">
        <v>109334</v>
      </c>
    </row>
    <row r="72" spans="1:7" s="26" customFormat="1" ht="12" customHeight="1" x14ac:dyDescent="0.2">
      <c r="A72" s="17">
        <v>68</v>
      </c>
      <c r="B72" s="40" t="s">
        <v>344</v>
      </c>
      <c r="C72" s="22">
        <v>1718214</v>
      </c>
      <c r="D72" s="22">
        <v>1718214</v>
      </c>
      <c r="E72" s="22">
        <v>1718210</v>
      </c>
      <c r="F72" s="75">
        <v>0.99999767200127576</v>
      </c>
      <c r="G72" s="23">
        <v>42950</v>
      </c>
    </row>
    <row r="73" spans="1:7" s="26" customFormat="1" ht="12" customHeight="1" x14ac:dyDescent="0.2">
      <c r="A73" s="17">
        <v>69</v>
      </c>
      <c r="B73" s="40" t="s">
        <v>345</v>
      </c>
      <c r="C73" s="22">
        <v>3027724</v>
      </c>
      <c r="D73" s="22">
        <v>3027724</v>
      </c>
      <c r="E73" s="22">
        <v>3027724</v>
      </c>
      <c r="F73" s="75">
        <v>1</v>
      </c>
      <c r="G73" s="23">
        <v>75693</v>
      </c>
    </row>
    <row r="74" spans="1:7" s="26" customFormat="1" ht="12" customHeight="1" x14ac:dyDescent="0.2">
      <c r="A74" s="17">
        <v>70</v>
      </c>
      <c r="B74" s="40" t="s">
        <v>465</v>
      </c>
      <c r="C74" s="22">
        <v>3335050</v>
      </c>
      <c r="D74" s="22">
        <v>3335050</v>
      </c>
      <c r="E74" s="22">
        <v>3329779</v>
      </c>
      <c r="F74" s="75">
        <v>0.99841951395031558</v>
      </c>
      <c r="G74" s="23">
        <v>83245</v>
      </c>
    </row>
    <row r="75" spans="1:7" s="26" customFormat="1" ht="12" customHeight="1" x14ac:dyDescent="0.2">
      <c r="A75" s="17">
        <v>71</v>
      </c>
      <c r="B75" s="40" t="s">
        <v>231</v>
      </c>
      <c r="C75" s="22">
        <v>4500089</v>
      </c>
      <c r="D75" s="22">
        <v>4500089</v>
      </c>
      <c r="E75" s="22">
        <v>4495225</v>
      </c>
      <c r="F75" s="75">
        <v>0.99891913248826858</v>
      </c>
      <c r="G75" s="23">
        <v>112381</v>
      </c>
    </row>
    <row r="76" spans="1:7" s="26" customFormat="1" ht="12" customHeight="1" x14ac:dyDescent="0.2">
      <c r="A76" s="17">
        <v>72</v>
      </c>
      <c r="B76" s="40" t="s">
        <v>466</v>
      </c>
      <c r="C76" s="22">
        <v>1705088</v>
      </c>
      <c r="D76" s="22">
        <v>1705088</v>
      </c>
      <c r="E76" s="22">
        <v>1655454</v>
      </c>
      <c r="F76" s="75">
        <v>0.97089065197807978</v>
      </c>
      <c r="G76" s="23">
        <v>41386</v>
      </c>
    </row>
    <row r="77" spans="1:7" s="26" customFormat="1" ht="12" customHeight="1" x14ac:dyDescent="0.2">
      <c r="A77" s="17">
        <v>73</v>
      </c>
      <c r="B77" s="40" t="s">
        <v>232</v>
      </c>
      <c r="C77" s="22">
        <v>6659316</v>
      </c>
      <c r="D77" s="22">
        <v>6659316</v>
      </c>
      <c r="E77" s="22">
        <v>6658476</v>
      </c>
      <c r="F77" s="75">
        <v>0.9998738609190494</v>
      </c>
      <c r="G77" s="23">
        <v>166462</v>
      </c>
    </row>
    <row r="78" spans="1:7" s="26" customFormat="1" ht="12" customHeight="1" x14ac:dyDescent="0.2">
      <c r="A78" s="17">
        <v>74</v>
      </c>
      <c r="B78" s="40" t="s">
        <v>233</v>
      </c>
      <c r="C78" s="22">
        <v>2809948</v>
      </c>
      <c r="D78" s="22">
        <v>2794415.23</v>
      </c>
      <c r="E78" s="22">
        <v>2794415</v>
      </c>
      <c r="F78" s="75">
        <v>0.99447213969795878</v>
      </c>
      <c r="G78" s="23">
        <v>69652</v>
      </c>
    </row>
    <row r="79" spans="1:7" s="26" customFormat="1" ht="12" customHeight="1" x14ac:dyDescent="0.2">
      <c r="A79" s="17">
        <v>75</v>
      </c>
      <c r="B79" s="40" t="s">
        <v>346</v>
      </c>
      <c r="C79" s="22">
        <v>3949520</v>
      </c>
      <c r="D79" s="22">
        <v>3949520</v>
      </c>
      <c r="E79" s="22">
        <v>3949518</v>
      </c>
      <c r="F79" s="75">
        <v>0.99999949360935003</v>
      </c>
      <c r="G79" s="23">
        <v>98588</v>
      </c>
    </row>
    <row r="80" spans="1:7" s="26" customFormat="1" ht="12" customHeight="1" x14ac:dyDescent="0.2">
      <c r="A80" s="17">
        <v>76</v>
      </c>
      <c r="B80" s="40" t="s">
        <v>179</v>
      </c>
      <c r="C80" s="22">
        <v>13494800</v>
      </c>
      <c r="D80" s="22">
        <v>13484884</v>
      </c>
      <c r="E80" s="22">
        <v>13474714</v>
      </c>
      <c r="F80" s="75">
        <v>0.99851157482882291</v>
      </c>
      <c r="G80" s="23">
        <v>336869</v>
      </c>
    </row>
    <row r="81" spans="1:7" s="26" customFormat="1" ht="12" customHeight="1" x14ac:dyDescent="0.2">
      <c r="A81" s="17">
        <v>77</v>
      </c>
      <c r="B81" s="40" t="s">
        <v>234</v>
      </c>
      <c r="C81" s="22">
        <v>5048690</v>
      </c>
      <c r="D81" s="22">
        <v>5048690</v>
      </c>
      <c r="E81" s="22">
        <v>5048690</v>
      </c>
      <c r="F81" s="75">
        <v>1</v>
      </c>
      <c r="G81" s="23">
        <v>126217</v>
      </c>
    </row>
    <row r="82" spans="1:7" s="26" customFormat="1" ht="12" customHeight="1" x14ac:dyDescent="0.2">
      <c r="A82" s="17">
        <v>78</v>
      </c>
      <c r="B82" s="40" t="s">
        <v>235</v>
      </c>
      <c r="C82" s="22">
        <v>2792043</v>
      </c>
      <c r="D82" s="22">
        <v>2792043</v>
      </c>
      <c r="E82" s="22">
        <v>2792014</v>
      </c>
      <c r="F82" s="75">
        <v>0.9999896133404822</v>
      </c>
      <c r="G82" s="23">
        <v>69800</v>
      </c>
    </row>
    <row r="83" spans="1:7" s="26" customFormat="1" ht="12" customHeight="1" x14ac:dyDescent="0.2">
      <c r="A83" s="17">
        <v>79</v>
      </c>
      <c r="B83" s="40" t="s">
        <v>347</v>
      </c>
      <c r="C83" s="22">
        <v>2721955</v>
      </c>
      <c r="D83" s="22">
        <v>2721955</v>
      </c>
      <c r="E83" s="22">
        <v>2720195</v>
      </c>
      <c r="F83" s="75">
        <v>0.99935340591596844</v>
      </c>
      <c r="G83" s="23">
        <v>68000</v>
      </c>
    </row>
    <row r="84" spans="1:7" s="26" customFormat="1" ht="12" customHeight="1" x14ac:dyDescent="0.2">
      <c r="A84" s="17">
        <v>80</v>
      </c>
      <c r="B84" s="40" t="s">
        <v>348</v>
      </c>
      <c r="C84" s="22">
        <v>1560722</v>
      </c>
      <c r="D84" s="22">
        <v>1560722</v>
      </c>
      <c r="E84" s="22">
        <v>1560702</v>
      </c>
      <c r="F84" s="75">
        <v>0.99998718541803089</v>
      </c>
      <c r="G84" s="23">
        <v>38862</v>
      </c>
    </row>
    <row r="85" spans="1:7" s="26" customFormat="1" ht="12" customHeight="1" x14ac:dyDescent="0.2">
      <c r="A85" s="17">
        <v>81</v>
      </c>
      <c r="B85" s="40" t="s">
        <v>504</v>
      </c>
      <c r="C85" s="22">
        <v>3590012</v>
      </c>
      <c r="D85" s="22">
        <v>3590012</v>
      </c>
      <c r="E85" s="22">
        <v>3566822</v>
      </c>
      <c r="F85" s="75">
        <v>0.9935404115640839</v>
      </c>
      <c r="G85" s="23">
        <v>89171</v>
      </c>
    </row>
    <row r="86" spans="1:7" s="26" customFormat="1" ht="12" customHeight="1" x14ac:dyDescent="0.2">
      <c r="A86" s="17">
        <v>82</v>
      </c>
      <c r="B86" s="40" t="s">
        <v>505</v>
      </c>
      <c r="C86" s="22">
        <v>1625217</v>
      </c>
      <c r="D86" s="22">
        <v>1617624.7</v>
      </c>
      <c r="E86" s="22">
        <v>1617625</v>
      </c>
      <c r="F86" s="75">
        <v>0.99532862380838993</v>
      </c>
      <c r="G86" s="23">
        <v>40419</v>
      </c>
    </row>
    <row r="87" spans="1:7" s="26" customFormat="1" ht="12" customHeight="1" x14ac:dyDescent="0.2">
      <c r="A87" s="17">
        <v>83</v>
      </c>
      <c r="B87" s="40" t="s">
        <v>180</v>
      </c>
      <c r="C87" s="22">
        <v>2496695</v>
      </c>
      <c r="D87" s="22">
        <v>2496695</v>
      </c>
      <c r="E87" s="22">
        <v>2496607</v>
      </c>
      <c r="F87" s="75">
        <v>0.99996475340400004</v>
      </c>
      <c r="G87" s="23">
        <v>62317</v>
      </c>
    </row>
    <row r="88" spans="1:7" s="26" customFormat="1" ht="12" customHeight="1" x14ac:dyDescent="0.2">
      <c r="A88" s="17">
        <v>84</v>
      </c>
      <c r="B88" s="40" t="s">
        <v>506</v>
      </c>
      <c r="C88" s="22">
        <v>1752825</v>
      </c>
      <c r="D88" s="22">
        <v>1742754</v>
      </c>
      <c r="E88" s="22">
        <v>1742754</v>
      </c>
      <c r="F88" s="75">
        <v>0.99425441786829827</v>
      </c>
      <c r="G88" s="23">
        <v>43569</v>
      </c>
    </row>
    <row r="89" spans="1:7" s="26" customFormat="1" ht="12" customHeight="1" x14ac:dyDescent="0.2">
      <c r="A89" s="17">
        <v>85</v>
      </c>
      <c r="B89" s="40" t="s">
        <v>507</v>
      </c>
      <c r="C89" s="22">
        <v>1812614</v>
      </c>
      <c r="D89" s="22">
        <v>1812614</v>
      </c>
      <c r="E89" s="22">
        <v>1812614</v>
      </c>
      <c r="F89" s="75">
        <v>1</v>
      </c>
      <c r="G89" s="23">
        <v>45315</v>
      </c>
    </row>
    <row r="90" spans="1:7" s="26" customFormat="1" ht="12" customHeight="1" x14ac:dyDescent="0.2">
      <c r="A90" s="17">
        <v>86</v>
      </c>
      <c r="B90" s="40" t="s">
        <v>508</v>
      </c>
      <c r="C90" s="22">
        <v>1533005</v>
      </c>
      <c r="D90" s="22">
        <v>1533005</v>
      </c>
      <c r="E90" s="22">
        <v>1533005</v>
      </c>
      <c r="F90" s="75">
        <v>1</v>
      </c>
      <c r="G90" s="23">
        <v>38325</v>
      </c>
    </row>
    <row r="91" spans="1:7" s="26" customFormat="1" ht="12" customHeight="1" x14ac:dyDescent="0.2">
      <c r="A91" s="17">
        <v>87</v>
      </c>
      <c r="B91" s="40" t="s">
        <v>236</v>
      </c>
      <c r="C91" s="22">
        <v>1544057</v>
      </c>
      <c r="D91" s="22">
        <v>1544057</v>
      </c>
      <c r="E91" s="22">
        <v>1544057</v>
      </c>
      <c r="F91" s="75">
        <v>1</v>
      </c>
      <c r="G91" s="23">
        <v>38601</v>
      </c>
    </row>
    <row r="92" spans="1:7" s="26" customFormat="1" ht="12" customHeight="1" x14ac:dyDescent="0.2">
      <c r="A92" s="17">
        <v>88</v>
      </c>
      <c r="B92" s="40" t="s">
        <v>509</v>
      </c>
      <c r="C92" s="22">
        <v>2771404</v>
      </c>
      <c r="D92" s="22">
        <v>2771404</v>
      </c>
      <c r="E92" s="22">
        <v>2765855</v>
      </c>
      <c r="F92" s="75">
        <v>0.99799776575338706</v>
      </c>
      <c r="G92" s="23">
        <v>69146</v>
      </c>
    </row>
    <row r="93" spans="1:7" s="26" customFormat="1" ht="12" customHeight="1" x14ac:dyDescent="0.2">
      <c r="A93" s="17">
        <v>89</v>
      </c>
      <c r="B93" s="40" t="s">
        <v>237</v>
      </c>
      <c r="C93" s="22">
        <v>3078106</v>
      </c>
      <c r="D93" s="22">
        <v>3078106</v>
      </c>
      <c r="E93" s="22">
        <v>3075568</v>
      </c>
      <c r="F93" s="75">
        <v>0.999175466991715</v>
      </c>
      <c r="G93" s="23">
        <v>76890</v>
      </c>
    </row>
    <row r="94" spans="1:7" s="26" customFormat="1" ht="12" customHeight="1" x14ac:dyDescent="0.2">
      <c r="A94" s="17">
        <v>90</v>
      </c>
      <c r="B94" s="40" t="s">
        <v>238</v>
      </c>
      <c r="C94" s="22">
        <v>4950420</v>
      </c>
      <c r="D94" s="22">
        <v>4950420</v>
      </c>
      <c r="E94" s="22">
        <v>4950420</v>
      </c>
      <c r="F94" s="75">
        <v>1</v>
      </c>
      <c r="G94" s="23">
        <v>119485</v>
      </c>
    </row>
    <row r="95" spans="1:7" s="26" customFormat="1" ht="12" customHeight="1" x14ac:dyDescent="0.2">
      <c r="A95" s="17">
        <v>91</v>
      </c>
      <c r="B95" s="40" t="s">
        <v>181</v>
      </c>
      <c r="C95" s="22">
        <v>4711921</v>
      </c>
      <c r="D95" s="22">
        <v>4711921</v>
      </c>
      <c r="E95" s="22">
        <v>4701572</v>
      </c>
      <c r="F95" s="75">
        <v>0.99780365587623387</v>
      </c>
      <c r="G95" s="23">
        <v>117539</v>
      </c>
    </row>
    <row r="96" spans="1:7" s="26" customFormat="1" ht="12" customHeight="1" x14ac:dyDescent="0.2">
      <c r="A96" s="17">
        <v>92</v>
      </c>
      <c r="B96" s="40" t="s">
        <v>349</v>
      </c>
      <c r="C96" s="22">
        <v>4068615</v>
      </c>
      <c r="D96" s="22">
        <v>4068615</v>
      </c>
      <c r="E96" s="22">
        <v>3922514</v>
      </c>
      <c r="F96" s="75">
        <v>0.96409072866319379</v>
      </c>
      <c r="G96" s="23">
        <v>97934</v>
      </c>
    </row>
    <row r="97" spans="1:7" s="26" customFormat="1" ht="12" customHeight="1" x14ac:dyDescent="0.2">
      <c r="A97" s="17">
        <v>93</v>
      </c>
      <c r="B97" s="40" t="s">
        <v>350</v>
      </c>
      <c r="C97" s="22">
        <v>1555241</v>
      </c>
      <c r="D97" s="22">
        <v>1555241</v>
      </c>
      <c r="E97" s="22">
        <v>1555029</v>
      </c>
      <c r="F97" s="75">
        <v>0.99986368672122194</v>
      </c>
      <c r="G97" s="23">
        <v>38755</v>
      </c>
    </row>
    <row r="98" spans="1:7" s="26" customFormat="1" ht="12" customHeight="1" x14ac:dyDescent="0.2">
      <c r="A98" s="17">
        <v>94</v>
      </c>
      <c r="B98" s="40" t="s">
        <v>510</v>
      </c>
      <c r="C98" s="22">
        <v>3693447</v>
      </c>
      <c r="D98" s="22">
        <v>3693447</v>
      </c>
      <c r="E98" s="22">
        <v>3693437</v>
      </c>
      <c r="F98" s="75">
        <v>0.99999729250209901</v>
      </c>
      <c r="G98" s="23">
        <v>92336</v>
      </c>
    </row>
    <row r="99" spans="1:7" s="26" customFormat="1" ht="12" customHeight="1" x14ac:dyDescent="0.2">
      <c r="A99" s="17">
        <v>95</v>
      </c>
      <c r="B99" s="40" t="s">
        <v>511</v>
      </c>
      <c r="C99" s="22">
        <v>1404809</v>
      </c>
      <c r="D99" s="22">
        <v>1404809</v>
      </c>
      <c r="E99" s="22">
        <v>1402016</v>
      </c>
      <c r="F99" s="75">
        <v>0.99801182936612731</v>
      </c>
      <c r="G99" s="23">
        <v>35050</v>
      </c>
    </row>
    <row r="100" spans="1:7" s="26" customFormat="1" ht="12" customHeight="1" x14ac:dyDescent="0.2">
      <c r="A100" s="17">
        <v>96</v>
      </c>
      <c r="B100" s="40" t="s">
        <v>467</v>
      </c>
      <c r="C100" s="22">
        <v>1697854</v>
      </c>
      <c r="D100" s="22">
        <v>1697854</v>
      </c>
      <c r="E100" s="22">
        <v>1675799</v>
      </c>
      <c r="F100" s="75">
        <v>0.98701007271532182</v>
      </c>
      <c r="G100" s="23">
        <v>41831</v>
      </c>
    </row>
    <row r="101" spans="1:7" s="26" customFormat="1" ht="12" customHeight="1" x14ac:dyDescent="0.2">
      <c r="A101" s="17">
        <v>97</v>
      </c>
      <c r="B101" s="40" t="s">
        <v>468</v>
      </c>
      <c r="C101" s="22">
        <v>2681686</v>
      </c>
      <c r="D101" s="22">
        <v>2681686</v>
      </c>
      <c r="E101" s="22">
        <v>2679707</v>
      </c>
      <c r="F101" s="75">
        <v>0.99926203142351488</v>
      </c>
      <c r="G101" s="23">
        <v>66993</v>
      </c>
    </row>
    <row r="102" spans="1:7" s="26" customFormat="1" ht="12" customHeight="1" x14ac:dyDescent="0.2">
      <c r="A102" s="17">
        <v>98</v>
      </c>
      <c r="B102" s="40" t="s">
        <v>239</v>
      </c>
      <c r="C102" s="22">
        <v>2788298</v>
      </c>
      <c r="D102" s="22">
        <v>2701978</v>
      </c>
      <c r="E102" s="22">
        <v>2701843</v>
      </c>
      <c r="F102" s="75">
        <v>0.96899362980570947</v>
      </c>
      <c r="G102" s="23">
        <v>67546</v>
      </c>
    </row>
    <row r="103" spans="1:7" s="26" customFormat="1" ht="12" customHeight="1" x14ac:dyDescent="0.2">
      <c r="A103" s="17">
        <v>99</v>
      </c>
      <c r="B103" s="40" t="s">
        <v>240</v>
      </c>
      <c r="C103" s="22">
        <v>3753698</v>
      </c>
      <c r="D103" s="22">
        <v>3753698</v>
      </c>
      <c r="E103" s="22">
        <v>3753527</v>
      </c>
      <c r="F103" s="75">
        <v>0.99995444492337959</v>
      </c>
      <c r="G103" s="23">
        <v>93833</v>
      </c>
    </row>
    <row r="104" spans="1:7" s="26" customFormat="1" ht="12" customHeight="1" x14ac:dyDescent="0.2">
      <c r="A104" s="17">
        <v>100</v>
      </c>
      <c r="B104" s="40" t="s">
        <v>351</v>
      </c>
      <c r="C104" s="22">
        <v>4743443</v>
      </c>
      <c r="D104" s="22">
        <v>4743443</v>
      </c>
      <c r="E104" s="22">
        <v>4733767</v>
      </c>
      <c r="F104" s="75">
        <v>0.99796013149098661</v>
      </c>
      <c r="G104" s="23">
        <v>118344</v>
      </c>
    </row>
    <row r="105" spans="1:7" s="26" customFormat="1" ht="12" customHeight="1" x14ac:dyDescent="0.2">
      <c r="A105" s="17">
        <v>101</v>
      </c>
      <c r="B105" s="40" t="s">
        <v>352</v>
      </c>
      <c r="C105" s="22">
        <v>562666</v>
      </c>
      <c r="D105" s="22">
        <v>562666</v>
      </c>
      <c r="E105" s="22">
        <v>547367</v>
      </c>
      <c r="F105" s="75">
        <v>0.97280980190734823</v>
      </c>
      <c r="G105" s="23">
        <v>13684</v>
      </c>
    </row>
    <row r="106" spans="1:7" s="26" customFormat="1" ht="12" customHeight="1" x14ac:dyDescent="0.2">
      <c r="A106" s="17">
        <v>102</v>
      </c>
      <c r="B106" s="40" t="s">
        <v>353</v>
      </c>
      <c r="C106" s="22">
        <v>3675066</v>
      </c>
      <c r="D106" s="22">
        <v>3675066</v>
      </c>
      <c r="E106" s="22">
        <v>3672809</v>
      </c>
      <c r="F106" s="75">
        <v>0.99938586136956453</v>
      </c>
      <c r="G106" s="23">
        <v>82884</v>
      </c>
    </row>
    <row r="107" spans="1:7" s="26" customFormat="1" ht="12" customHeight="1" x14ac:dyDescent="0.2">
      <c r="A107" s="17">
        <v>103</v>
      </c>
      <c r="B107" s="40" t="s">
        <v>512</v>
      </c>
      <c r="C107" s="22">
        <v>1457314</v>
      </c>
      <c r="D107" s="22">
        <v>1457314</v>
      </c>
      <c r="E107" s="22">
        <v>1457265</v>
      </c>
      <c r="F107" s="75">
        <v>0.99996637649813291</v>
      </c>
      <c r="G107" s="23">
        <v>36432</v>
      </c>
    </row>
    <row r="108" spans="1:7" s="26" customFormat="1" ht="12" customHeight="1" x14ac:dyDescent="0.2">
      <c r="A108" s="17">
        <v>104</v>
      </c>
      <c r="B108" s="40" t="s">
        <v>241</v>
      </c>
      <c r="C108" s="22">
        <v>2369191</v>
      </c>
      <c r="D108" s="22">
        <v>2369191</v>
      </c>
      <c r="E108" s="22">
        <v>2369191</v>
      </c>
      <c r="F108" s="75">
        <v>1</v>
      </c>
      <c r="G108" s="23">
        <v>59230</v>
      </c>
    </row>
    <row r="109" spans="1:7" s="26" customFormat="1" ht="12" customHeight="1" x14ac:dyDescent="0.2">
      <c r="A109" s="17">
        <v>105</v>
      </c>
      <c r="B109" s="40" t="s">
        <v>513</v>
      </c>
      <c r="C109" s="22">
        <v>1570187</v>
      </c>
      <c r="D109" s="22">
        <v>1570187</v>
      </c>
      <c r="E109" s="22">
        <v>1570186</v>
      </c>
      <c r="F109" s="75">
        <v>0.99999936313318094</v>
      </c>
      <c r="G109" s="23">
        <v>39254</v>
      </c>
    </row>
    <row r="110" spans="1:7" s="26" customFormat="1" ht="12" customHeight="1" x14ac:dyDescent="0.2">
      <c r="A110" s="17">
        <v>106</v>
      </c>
      <c r="B110" s="40" t="s">
        <v>514</v>
      </c>
      <c r="C110" s="22">
        <v>2286335</v>
      </c>
      <c r="D110" s="22">
        <v>2286335</v>
      </c>
      <c r="E110" s="22">
        <v>2283794</v>
      </c>
      <c r="F110" s="75">
        <v>0.99888861431067621</v>
      </c>
      <c r="G110" s="23">
        <v>57027</v>
      </c>
    </row>
    <row r="111" spans="1:7" s="26" customFormat="1" ht="12" customHeight="1" x14ac:dyDescent="0.2">
      <c r="A111" s="17">
        <v>107</v>
      </c>
      <c r="B111" s="40" t="s">
        <v>515</v>
      </c>
      <c r="C111" s="22">
        <v>399291</v>
      </c>
      <c r="D111" s="22">
        <v>399291</v>
      </c>
      <c r="E111" s="22">
        <v>399291</v>
      </c>
      <c r="F111" s="75">
        <v>1</v>
      </c>
      <c r="G111" s="23">
        <v>9982</v>
      </c>
    </row>
    <row r="112" spans="1:7" s="26" customFormat="1" ht="12" customHeight="1" x14ac:dyDescent="0.2">
      <c r="A112" s="17">
        <v>108</v>
      </c>
      <c r="B112" s="40" t="s">
        <v>242</v>
      </c>
      <c r="C112" s="22">
        <v>6161711</v>
      </c>
      <c r="D112" s="22">
        <v>6161711</v>
      </c>
      <c r="E112" s="22">
        <v>6160363</v>
      </c>
      <c r="F112" s="75">
        <v>0.99978122959677918</v>
      </c>
      <c r="G112" s="23">
        <v>154009</v>
      </c>
    </row>
    <row r="113" spans="1:7" s="26" customFormat="1" ht="12" customHeight="1" x14ac:dyDescent="0.2">
      <c r="A113" s="17">
        <v>109</v>
      </c>
      <c r="B113" s="40" t="s">
        <v>516</v>
      </c>
      <c r="C113" s="22">
        <v>1804065</v>
      </c>
      <c r="D113" s="22">
        <v>1782484</v>
      </c>
      <c r="E113" s="22">
        <v>1782484</v>
      </c>
      <c r="F113" s="75">
        <v>0.9880375707083725</v>
      </c>
      <c r="G113" s="23">
        <v>44562</v>
      </c>
    </row>
    <row r="114" spans="1:7" s="26" customFormat="1" ht="12" customHeight="1" x14ac:dyDescent="0.2">
      <c r="A114" s="17">
        <v>110</v>
      </c>
      <c r="B114" s="40" t="s">
        <v>354</v>
      </c>
      <c r="C114" s="22">
        <v>1843100</v>
      </c>
      <c r="D114" s="22">
        <v>1843100</v>
      </c>
      <c r="E114" s="22">
        <v>1842225</v>
      </c>
      <c r="F114" s="75">
        <v>0.99952525636156475</v>
      </c>
      <c r="G114" s="23">
        <v>46056</v>
      </c>
    </row>
    <row r="115" spans="1:7" s="26" customFormat="1" ht="12" customHeight="1" x14ac:dyDescent="0.2">
      <c r="A115" s="17">
        <v>111</v>
      </c>
      <c r="B115" s="40" t="s">
        <v>243</v>
      </c>
      <c r="C115" s="22">
        <v>2320956</v>
      </c>
      <c r="D115" s="22">
        <v>2320956</v>
      </c>
      <c r="E115" s="22">
        <v>2295589</v>
      </c>
      <c r="F115" s="75">
        <v>0.9890704520033986</v>
      </c>
      <c r="G115" s="23">
        <v>57390</v>
      </c>
    </row>
    <row r="116" spans="1:7" s="26" customFormat="1" ht="12" customHeight="1" x14ac:dyDescent="0.2">
      <c r="A116" s="17">
        <v>112</v>
      </c>
      <c r="B116" s="40" t="s">
        <v>244</v>
      </c>
      <c r="C116" s="22">
        <v>5383763</v>
      </c>
      <c r="D116" s="22">
        <v>5383064.7400000002</v>
      </c>
      <c r="E116" s="22">
        <v>5381146</v>
      </c>
      <c r="F116" s="75">
        <v>0.9995139087660434</v>
      </c>
      <c r="G116" s="23">
        <v>134530</v>
      </c>
    </row>
    <row r="117" spans="1:7" s="26" customFormat="1" ht="12" customHeight="1" x14ac:dyDescent="0.2">
      <c r="A117" s="17">
        <v>113</v>
      </c>
      <c r="B117" s="40" t="s">
        <v>245</v>
      </c>
      <c r="C117" s="22">
        <v>22302173</v>
      </c>
      <c r="D117" s="22">
        <v>22302173</v>
      </c>
      <c r="E117" s="22">
        <v>22128474</v>
      </c>
      <c r="F117" s="75">
        <v>0.99221156611062067</v>
      </c>
      <c r="G117" s="23">
        <v>553212</v>
      </c>
    </row>
    <row r="118" spans="1:7" s="26" customFormat="1" ht="12" customHeight="1" x14ac:dyDescent="0.2">
      <c r="A118" s="17">
        <v>114</v>
      </c>
      <c r="B118" s="40" t="s">
        <v>355</v>
      </c>
      <c r="C118" s="22">
        <v>4827482</v>
      </c>
      <c r="D118" s="22">
        <v>4827482</v>
      </c>
      <c r="E118" s="22">
        <v>4822533</v>
      </c>
      <c r="F118" s="75">
        <v>0.99897482787092728</v>
      </c>
      <c r="G118" s="23">
        <v>118498</v>
      </c>
    </row>
    <row r="119" spans="1:7" s="26" customFormat="1" ht="12" customHeight="1" x14ac:dyDescent="0.2">
      <c r="A119" s="17">
        <v>115</v>
      </c>
      <c r="B119" s="40" t="s">
        <v>517</v>
      </c>
      <c r="C119" s="22">
        <v>1969160</v>
      </c>
      <c r="D119" s="22">
        <v>1969160</v>
      </c>
      <c r="E119" s="22">
        <v>1967366</v>
      </c>
      <c r="F119" s="75">
        <v>0.99908895163419931</v>
      </c>
      <c r="G119" s="23">
        <v>47429</v>
      </c>
    </row>
    <row r="120" spans="1:7" s="26" customFormat="1" ht="12" customHeight="1" x14ac:dyDescent="0.2">
      <c r="A120" s="17">
        <v>116</v>
      </c>
      <c r="B120" s="40" t="s">
        <v>518</v>
      </c>
      <c r="C120" s="22">
        <v>3643192</v>
      </c>
      <c r="D120" s="22">
        <v>3643192</v>
      </c>
      <c r="E120" s="22">
        <v>3643192</v>
      </c>
      <c r="F120" s="75">
        <v>1</v>
      </c>
      <c r="G120" s="23">
        <v>91080</v>
      </c>
    </row>
    <row r="121" spans="1:7" s="26" customFormat="1" ht="12" customHeight="1" x14ac:dyDescent="0.2">
      <c r="A121" s="17">
        <v>117</v>
      </c>
      <c r="B121" s="40" t="s">
        <v>356</v>
      </c>
      <c r="C121" s="22">
        <v>3841768</v>
      </c>
      <c r="D121" s="22">
        <v>3841768</v>
      </c>
      <c r="E121" s="22">
        <v>3841768</v>
      </c>
      <c r="F121" s="75">
        <v>1</v>
      </c>
      <c r="G121" s="23">
        <v>96044</v>
      </c>
    </row>
    <row r="122" spans="1:7" s="26" customFormat="1" ht="12" customHeight="1" x14ac:dyDescent="0.2">
      <c r="A122" s="17">
        <v>118</v>
      </c>
      <c r="B122" s="40" t="s">
        <v>357</v>
      </c>
      <c r="C122" s="22">
        <v>4322793</v>
      </c>
      <c r="D122" s="22">
        <v>4265600</v>
      </c>
      <c r="E122" s="22">
        <v>4261944</v>
      </c>
      <c r="F122" s="75">
        <v>0.98592368406259567</v>
      </c>
      <c r="G122" s="23">
        <v>106549</v>
      </c>
    </row>
    <row r="123" spans="1:7" s="26" customFormat="1" ht="12" customHeight="1" x14ac:dyDescent="0.2">
      <c r="A123" s="17">
        <v>119</v>
      </c>
      <c r="B123" s="40" t="s">
        <v>358</v>
      </c>
      <c r="C123" s="22">
        <v>2315092</v>
      </c>
      <c r="D123" s="22">
        <v>2315092</v>
      </c>
      <c r="E123" s="22">
        <v>2315091</v>
      </c>
      <c r="F123" s="75">
        <v>0.99999956805172319</v>
      </c>
      <c r="G123" s="23">
        <v>57877</v>
      </c>
    </row>
    <row r="124" spans="1:7" s="26" customFormat="1" ht="12" customHeight="1" x14ac:dyDescent="0.2">
      <c r="A124" s="17">
        <v>120</v>
      </c>
      <c r="B124" s="40" t="s">
        <v>182</v>
      </c>
      <c r="C124" s="22">
        <v>6705692</v>
      </c>
      <c r="D124" s="22">
        <v>6684198</v>
      </c>
      <c r="E124" s="22">
        <v>6675535</v>
      </c>
      <c r="F124" s="75">
        <v>0.995502775850725</v>
      </c>
      <c r="G124" s="23">
        <v>166888</v>
      </c>
    </row>
    <row r="125" spans="1:7" s="26" customFormat="1" ht="12" customHeight="1" x14ac:dyDescent="0.2">
      <c r="A125" s="17">
        <v>121</v>
      </c>
      <c r="B125" s="40" t="s">
        <v>469</v>
      </c>
      <c r="C125" s="22">
        <v>9875110</v>
      </c>
      <c r="D125" s="22">
        <v>9875109</v>
      </c>
      <c r="E125" s="22">
        <v>9875079</v>
      </c>
      <c r="F125" s="75">
        <v>0.99999686079446204</v>
      </c>
      <c r="G125" s="23">
        <v>246877</v>
      </c>
    </row>
    <row r="126" spans="1:7" s="26" customFormat="1" ht="12" customHeight="1" x14ac:dyDescent="0.2">
      <c r="A126" s="17">
        <v>122</v>
      </c>
      <c r="B126" s="40" t="s">
        <v>359</v>
      </c>
      <c r="C126" s="22">
        <v>3256268</v>
      </c>
      <c r="D126" s="22">
        <v>3256268</v>
      </c>
      <c r="E126" s="22">
        <v>3256268</v>
      </c>
      <c r="F126" s="75">
        <v>1</v>
      </c>
      <c r="G126" s="23">
        <v>81407</v>
      </c>
    </row>
    <row r="127" spans="1:7" s="26" customFormat="1" ht="12" customHeight="1" x14ac:dyDescent="0.2">
      <c r="A127" s="17">
        <v>123</v>
      </c>
      <c r="B127" s="40" t="s">
        <v>470</v>
      </c>
      <c r="C127" s="22">
        <v>3311101</v>
      </c>
      <c r="D127" s="22">
        <v>3311100</v>
      </c>
      <c r="E127" s="22">
        <v>3298113</v>
      </c>
      <c r="F127" s="75">
        <v>0.99607743768613521</v>
      </c>
      <c r="G127" s="23">
        <v>82452</v>
      </c>
    </row>
    <row r="128" spans="1:7" s="26" customFormat="1" ht="12" customHeight="1" x14ac:dyDescent="0.2">
      <c r="A128" s="17">
        <v>124</v>
      </c>
      <c r="B128" s="40" t="s">
        <v>360</v>
      </c>
      <c r="C128" s="22">
        <v>3778617</v>
      </c>
      <c r="D128" s="22">
        <v>3778617</v>
      </c>
      <c r="E128" s="22">
        <v>3777058</v>
      </c>
      <c r="F128" s="75">
        <v>0.99958741518391514</v>
      </c>
      <c r="G128" s="23">
        <v>94426</v>
      </c>
    </row>
    <row r="129" spans="1:7" s="26" customFormat="1" ht="12" customHeight="1" x14ac:dyDescent="0.2">
      <c r="A129" s="17">
        <v>125</v>
      </c>
      <c r="B129" s="40" t="s">
        <v>246</v>
      </c>
      <c r="C129" s="22">
        <v>8387238</v>
      </c>
      <c r="D129" s="22">
        <v>8387238</v>
      </c>
      <c r="E129" s="22">
        <v>8387202</v>
      </c>
      <c r="F129" s="75">
        <v>0.99999570776458235</v>
      </c>
      <c r="G129" s="23">
        <v>209679</v>
      </c>
    </row>
    <row r="130" spans="1:7" s="26" customFormat="1" ht="12" customHeight="1" x14ac:dyDescent="0.2">
      <c r="A130" s="17">
        <v>126</v>
      </c>
      <c r="B130" s="40" t="s">
        <v>519</v>
      </c>
      <c r="C130" s="22">
        <v>3594641</v>
      </c>
      <c r="D130" s="22">
        <v>3594641</v>
      </c>
      <c r="E130" s="22">
        <v>3594641</v>
      </c>
      <c r="F130" s="75">
        <v>1</v>
      </c>
      <c r="G130" s="23">
        <v>89866</v>
      </c>
    </row>
    <row r="131" spans="1:7" s="26" customFormat="1" ht="12" customHeight="1" x14ac:dyDescent="0.2">
      <c r="A131" s="17">
        <v>127</v>
      </c>
      <c r="B131" s="40" t="s">
        <v>247</v>
      </c>
      <c r="C131" s="22">
        <v>4194022</v>
      </c>
      <c r="D131" s="22">
        <v>4194022</v>
      </c>
      <c r="E131" s="22">
        <v>4172747</v>
      </c>
      <c r="F131" s="75">
        <v>0.99492730367174997</v>
      </c>
      <c r="G131" s="23">
        <v>104312</v>
      </c>
    </row>
    <row r="132" spans="1:7" s="26" customFormat="1" ht="12" customHeight="1" x14ac:dyDescent="0.2">
      <c r="A132" s="17">
        <v>128</v>
      </c>
      <c r="B132" s="40" t="s">
        <v>183</v>
      </c>
      <c r="C132" s="22">
        <v>4884054</v>
      </c>
      <c r="D132" s="22">
        <v>4884053</v>
      </c>
      <c r="E132" s="22">
        <v>4714141</v>
      </c>
      <c r="F132" s="75">
        <v>0.96521066310896642</v>
      </c>
      <c r="G132" s="23">
        <v>117853</v>
      </c>
    </row>
    <row r="133" spans="1:7" s="26" customFormat="1" ht="12" customHeight="1" x14ac:dyDescent="0.2">
      <c r="A133" s="17">
        <v>129</v>
      </c>
      <c r="B133" s="40" t="s">
        <v>361</v>
      </c>
      <c r="C133" s="22">
        <v>1356395</v>
      </c>
      <c r="D133" s="22">
        <v>1356395</v>
      </c>
      <c r="E133" s="22">
        <v>1356395</v>
      </c>
      <c r="F133" s="75">
        <v>1</v>
      </c>
      <c r="G133" s="23">
        <v>33909</v>
      </c>
    </row>
    <row r="134" spans="1:7" s="26" customFormat="1" ht="12" customHeight="1" x14ac:dyDescent="0.2">
      <c r="A134" s="17">
        <v>130</v>
      </c>
      <c r="B134" s="40" t="s">
        <v>362</v>
      </c>
      <c r="C134" s="22">
        <v>3986586</v>
      </c>
      <c r="D134" s="22">
        <v>3986586</v>
      </c>
      <c r="E134" s="22">
        <v>3986586</v>
      </c>
      <c r="F134" s="75">
        <v>1</v>
      </c>
      <c r="G134" s="23">
        <v>99667</v>
      </c>
    </row>
    <row r="135" spans="1:7" s="26" customFormat="1" ht="12" customHeight="1" x14ac:dyDescent="0.2">
      <c r="A135" s="17">
        <v>131</v>
      </c>
      <c r="B135" s="40" t="s">
        <v>520</v>
      </c>
      <c r="C135" s="22">
        <v>5976271</v>
      </c>
      <c r="D135" s="22">
        <v>5976271</v>
      </c>
      <c r="E135" s="22">
        <v>5975701</v>
      </c>
      <c r="F135" s="75">
        <v>0.99990462279906656</v>
      </c>
      <c r="G135" s="23">
        <v>149393</v>
      </c>
    </row>
    <row r="136" spans="1:7" s="26" customFormat="1" ht="12" customHeight="1" x14ac:dyDescent="0.2">
      <c r="A136" s="17">
        <v>132</v>
      </c>
      <c r="B136" s="40" t="s">
        <v>363</v>
      </c>
      <c r="C136" s="22">
        <v>2385421</v>
      </c>
      <c r="D136" s="22">
        <v>2385421</v>
      </c>
      <c r="E136" s="22">
        <v>2382984</v>
      </c>
      <c r="F136" s="75">
        <v>0.9989783774017249</v>
      </c>
      <c r="G136" s="23">
        <v>59575</v>
      </c>
    </row>
    <row r="137" spans="1:7" s="26" customFormat="1" ht="12" customHeight="1" x14ac:dyDescent="0.2">
      <c r="A137" s="17">
        <v>133</v>
      </c>
      <c r="B137" s="40" t="s">
        <v>471</v>
      </c>
      <c r="C137" s="22">
        <v>5151779</v>
      </c>
      <c r="D137" s="22">
        <v>5151779</v>
      </c>
      <c r="E137" s="22">
        <v>5151779</v>
      </c>
      <c r="F137" s="75">
        <v>1</v>
      </c>
      <c r="G137" s="23">
        <v>128793</v>
      </c>
    </row>
    <row r="138" spans="1:7" s="26" customFormat="1" ht="12" customHeight="1" x14ac:dyDescent="0.2">
      <c r="A138" s="17">
        <v>134</v>
      </c>
      <c r="B138" s="40" t="s">
        <v>364</v>
      </c>
      <c r="C138" s="22">
        <v>3325709</v>
      </c>
      <c r="D138" s="22">
        <v>3325709</v>
      </c>
      <c r="E138" s="22">
        <v>3321550</v>
      </c>
      <c r="F138" s="75">
        <v>0.99874943959318152</v>
      </c>
      <c r="G138" s="23">
        <v>83039</v>
      </c>
    </row>
    <row r="139" spans="1:7" s="26" customFormat="1" ht="12" customHeight="1" x14ac:dyDescent="0.2">
      <c r="A139" s="17">
        <v>135</v>
      </c>
      <c r="B139" s="40" t="s">
        <v>184</v>
      </c>
      <c r="C139" s="22">
        <v>27740247</v>
      </c>
      <c r="D139" s="22">
        <v>27740243</v>
      </c>
      <c r="E139" s="22">
        <v>27736211</v>
      </c>
      <c r="F139" s="75">
        <v>0.99985450742381643</v>
      </c>
      <c r="G139" s="23">
        <v>693405</v>
      </c>
    </row>
    <row r="140" spans="1:7" s="26" customFormat="1" ht="12" customHeight="1" x14ac:dyDescent="0.2">
      <c r="A140" s="17">
        <v>136</v>
      </c>
      <c r="B140" s="40" t="s">
        <v>185</v>
      </c>
      <c r="C140" s="22">
        <v>3235974</v>
      </c>
      <c r="D140" s="22">
        <v>3235974</v>
      </c>
      <c r="E140" s="22">
        <v>3235974</v>
      </c>
      <c r="F140" s="75">
        <v>1</v>
      </c>
      <c r="G140" s="23">
        <v>80899</v>
      </c>
    </row>
    <row r="141" spans="1:7" s="26" customFormat="1" ht="12" customHeight="1" x14ac:dyDescent="0.2">
      <c r="A141" s="17">
        <v>137</v>
      </c>
      <c r="B141" s="40" t="s">
        <v>472</v>
      </c>
      <c r="C141" s="22">
        <v>6137105</v>
      </c>
      <c r="D141" s="22">
        <v>6137105</v>
      </c>
      <c r="E141" s="22">
        <v>6135015</v>
      </c>
      <c r="F141" s="75">
        <v>0.9996594485510677</v>
      </c>
      <c r="G141" s="23">
        <v>153373</v>
      </c>
    </row>
    <row r="142" spans="1:7" s="26" customFormat="1" ht="12" customHeight="1" x14ac:dyDescent="0.2">
      <c r="A142" s="17">
        <v>138</v>
      </c>
      <c r="B142" s="40" t="s">
        <v>521</v>
      </c>
      <c r="C142" s="22">
        <v>1049816</v>
      </c>
      <c r="D142" s="22">
        <v>1049816</v>
      </c>
      <c r="E142" s="22">
        <v>1049816</v>
      </c>
      <c r="F142" s="75">
        <v>1</v>
      </c>
      <c r="G142" s="23">
        <v>26245</v>
      </c>
    </row>
    <row r="143" spans="1:7" s="26" customFormat="1" ht="12" customHeight="1" x14ac:dyDescent="0.2">
      <c r="A143" s="17">
        <v>139</v>
      </c>
      <c r="B143" s="40" t="s">
        <v>365</v>
      </c>
      <c r="C143" s="22">
        <v>1998342</v>
      </c>
      <c r="D143" s="22">
        <v>1998342</v>
      </c>
      <c r="E143" s="22">
        <v>1995601</v>
      </c>
      <c r="F143" s="75">
        <v>0.99862836291285473</v>
      </c>
      <c r="G143" s="23">
        <v>49890</v>
      </c>
    </row>
    <row r="144" spans="1:7" s="26" customFormat="1" ht="12" customHeight="1" x14ac:dyDescent="0.2">
      <c r="A144" s="17">
        <v>140</v>
      </c>
      <c r="B144" s="40" t="s">
        <v>522</v>
      </c>
      <c r="C144" s="22">
        <v>2469840</v>
      </c>
      <c r="D144" s="22">
        <v>2469840</v>
      </c>
      <c r="E144" s="22">
        <v>2469816</v>
      </c>
      <c r="F144" s="75">
        <v>0.9999902827713536</v>
      </c>
      <c r="G144" s="23">
        <v>61744</v>
      </c>
    </row>
    <row r="145" spans="1:7" s="26" customFormat="1" ht="12" customHeight="1" x14ac:dyDescent="0.2">
      <c r="A145" s="17">
        <v>141</v>
      </c>
      <c r="B145" s="40" t="s">
        <v>523</v>
      </c>
      <c r="C145" s="22">
        <v>1737443</v>
      </c>
      <c r="D145" s="22">
        <v>1737443</v>
      </c>
      <c r="E145" s="22">
        <v>1737366</v>
      </c>
      <c r="F145" s="75">
        <v>0.99995568199935192</v>
      </c>
      <c r="G145" s="23">
        <v>43420</v>
      </c>
    </row>
    <row r="146" spans="1:7" s="26" customFormat="1" ht="12" customHeight="1" x14ac:dyDescent="0.2">
      <c r="A146" s="17">
        <v>142</v>
      </c>
      <c r="B146" s="40" t="s">
        <v>366</v>
      </c>
      <c r="C146" s="22">
        <v>2871925</v>
      </c>
      <c r="D146" s="22">
        <v>2865901</v>
      </c>
      <c r="E146" s="22">
        <v>2859032</v>
      </c>
      <c r="F146" s="75">
        <v>0.99551067663675064</v>
      </c>
      <c r="G146" s="23">
        <v>71475</v>
      </c>
    </row>
    <row r="147" spans="1:7" s="26" customFormat="1" ht="12" customHeight="1" x14ac:dyDescent="0.2">
      <c r="A147" s="17">
        <v>143</v>
      </c>
      <c r="B147" s="40" t="s">
        <v>367</v>
      </c>
      <c r="C147" s="22">
        <v>1628382</v>
      </c>
      <c r="D147" s="22">
        <v>1628382</v>
      </c>
      <c r="E147" s="22">
        <v>1628167</v>
      </c>
      <c r="F147" s="75">
        <v>0.99986796709862924</v>
      </c>
      <c r="G147" s="23">
        <v>40704</v>
      </c>
    </row>
    <row r="148" spans="1:7" s="26" customFormat="1" ht="12" customHeight="1" x14ac:dyDescent="0.2">
      <c r="A148" s="17">
        <v>144</v>
      </c>
      <c r="B148" s="40" t="s">
        <v>368</v>
      </c>
      <c r="C148" s="22">
        <v>1708805</v>
      </c>
      <c r="D148" s="22">
        <v>1708805</v>
      </c>
      <c r="E148" s="22">
        <v>1708804</v>
      </c>
      <c r="F148" s="75">
        <v>0.99999941479571985</v>
      </c>
      <c r="G148" s="23">
        <v>42720</v>
      </c>
    </row>
    <row r="149" spans="1:7" s="26" customFormat="1" ht="12" customHeight="1" x14ac:dyDescent="0.2">
      <c r="A149" s="17">
        <v>145</v>
      </c>
      <c r="B149" s="40" t="s">
        <v>369</v>
      </c>
      <c r="C149" s="22">
        <v>2876541</v>
      </c>
      <c r="D149" s="22">
        <v>2876541</v>
      </c>
      <c r="E149" s="22">
        <v>2872893</v>
      </c>
      <c r="F149" s="75">
        <v>0.99873181018452373</v>
      </c>
      <c r="G149" s="23">
        <v>0</v>
      </c>
    </row>
    <row r="150" spans="1:7" s="26" customFormat="1" ht="12" customHeight="1" x14ac:dyDescent="0.2">
      <c r="A150" s="17">
        <v>146</v>
      </c>
      <c r="B150" s="40" t="s">
        <v>370</v>
      </c>
      <c r="C150" s="22">
        <v>2660308</v>
      </c>
      <c r="D150" s="22">
        <v>2660308</v>
      </c>
      <c r="E150" s="22">
        <v>2660272</v>
      </c>
      <c r="F150" s="75">
        <v>0.9999864677323077</v>
      </c>
      <c r="G150" s="23">
        <v>66507</v>
      </c>
    </row>
    <row r="151" spans="1:7" s="26" customFormat="1" ht="12" customHeight="1" x14ac:dyDescent="0.2">
      <c r="A151" s="17">
        <v>147</v>
      </c>
      <c r="B151" s="40" t="s">
        <v>524</v>
      </c>
      <c r="C151" s="22">
        <v>411782</v>
      </c>
      <c r="D151" s="22">
        <v>411782</v>
      </c>
      <c r="E151" s="22">
        <v>411782</v>
      </c>
      <c r="F151" s="75">
        <v>1</v>
      </c>
      <c r="G151" s="23">
        <v>10295</v>
      </c>
    </row>
    <row r="152" spans="1:7" s="26" customFormat="1" ht="12" customHeight="1" x14ac:dyDescent="0.2">
      <c r="A152" s="17">
        <v>148</v>
      </c>
      <c r="B152" s="40" t="s">
        <v>525</v>
      </c>
      <c r="C152" s="22">
        <v>550169</v>
      </c>
      <c r="D152" s="22">
        <v>550169</v>
      </c>
      <c r="E152" s="22">
        <v>550169</v>
      </c>
      <c r="F152" s="75">
        <v>1</v>
      </c>
      <c r="G152" s="23">
        <v>13754</v>
      </c>
    </row>
    <row r="153" spans="1:7" s="26" customFormat="1" ht="12" customHeight="1" x14ac:dyDescent="0.2">
      <c r="A153" s="17">
        <v>149</v>
      </c>
      <c r="B153" s="40" t="s">
        <v>371</v>
      </c>
      <c r="C153" s="22">
        <v>3361116</v>
      </c>
      <c r="D153" s="22">
        <v>3361116</v>
      </c>
      <c r="E153" s="22">
        <v>3357198</v>
      </c>
      <c r="F153" s="75">
        <v>0.99883431574512749</v>
      </c>
      <c r="G153" s="23">
        <v>83930</v>
      </c>
    </row>
    <row r="154" spans="1:7" s="26" customFormat="1" ht="12" customHeight="1" x14ac:dyDescent="0.2">
      <c r="A154" s="17">
        <v>150</v>
      </c>
      <c r="B154" s="40" t="s">
        <v>248</v>
      </c>
      <c r="C154" s="22">
        <v>1164074</v>
      </c>
      <c r="D154" s="22">
        <v>1164074</v>
      </c>
      <c r="E154" s="22">
        <v>1164074</v>
      </c>
      <c r="F154" s="75">
        <v>1</v>
      </c>
      <c r="G154" s="23">
        <v>29101</v>
      </c>
    </row>
    <row r="155" spans="1:7" s="26" customFormat="1" ht="12" customHeight="1" x14ac:dyDescent="0.2">
      <c r="A155" s="17">
        <v>151</v>
      </c>
      <c r="B155" s="40" t="s">
        <v>372</v>
      </c>
      <c r="C155" s="22">
        <v>2365146</v>
      </c>
      <c r="D155" s="22">
        <v>2365146</v>
      </c>
      <c r="E155" s="22">
        <v>2314928</v>
      </c>
      <c r="F155" s="75">
        <v>0.97876748412148762</v>
      </c>
      <c r="G155" s="23">
        <v>57873</v>
      </c>
    </row>
    <row r="156" spans="1:7" s="26" customFormat="1" ht="12" customHeight="1" x14ac:dyDescent="0.2">
      <c r="A156" s="17">
        <v>152</v>
      </c>
      <c r="B156" s="40" t="s">
        <v>526</v>
      </c>
      <c r="C156" s="22">
        <v>1473829</v>
      </c>
      <c r="D156" s="22">
        <v>1473829</v>
      </c>
      <c r="E156" s="22">
        <v>1473829</v>
      </c>
      <c r="F156" s="75">
        <v>1</v>
      </c>
      <c r="G156" s="23">
        <v>36845</v>
      </c>
    </row>
    <row r="157" spans="1:7" s="26" customFormat="1" ht="12" customHeight="1" x14ac:dyDescent="0.2">
      <c r="A157" s="17">
        <v>153</v>
      </c>
      <c r="B157" s="40" t="s">
        <v>249</v>
      </c>
      <c r="C157" s="22">
        <v>2226950</v>
      </c>
      <c r="D157" s="22">
        <v>2226950</v>
      </c>
      <c r="E157" s="22">
        <v>2208807</v>
      </c>
      <c r="F157" s="75">
        <v>0.99185298277913736</v>
      </c>
      <c r="G157" s="23">
        <v>55220</v>
      </c>
    </row>
    <row r="158" spans="1:7" s="26" customFormat="1" ht="12" customHeight="1" x14ac:dyDescent="0.2">
      <c r="A158" s="17">
        <v>154</v>
      </c>
      <c r="B158" s="40" t="s">
        <v>373</v>
      </c>
      <c r="C158" s="22">
        <v>3840623</v>
      </c>
      <c r="D158" s="22">
        <v>3840623</v>
      </c>
      <c r="E158" s="22">
        <v>3837595</v>
      </c>
      <c r="F158" s="75">
        <v>0.99921158624525241</v>
      </c>
      <c r="G158" s="23">
        <v>95940</v>
      </c>
    </row>
    <row r="159" spans="1:7" s="26" customFormat="1" ht="12" customHeight="1" x14ac:dyDescent="0.2">
      <c r="A159" s="17">
        <v>155</v>
      </c>
      <c r="B159" s="40" t="s">
        <v>374</v>
      </c>
      <c r="C159" s="22">
        <v>3353684</v>
      </c>
      <c r="D159" s="22">
        <v>3353684</v>
      </c>
      <c r="E159" s="22">
        <v>3347775</v>
      </c>
      <c r="F159" s="75">
        <v>0.99823805701431623</v>
      </c>
      <c r="G159" s="23">
        <v>83694</v>
      </c>
    </row>
    <row r="160" spans="1:7" s="26" customFormat="1" ht="12" customHeight="1" x14ac:dyDescent="0.2">
      <c r="A160" s="17">
        <v>156</v>
      </c>
      <c r="B160" s="40" t="s">
        <v>250</v>
      </c>
      <c r="C160" s="22">
        <v>8566564</v>
      </c>
      <c r="D160" s="22">
        <v>8566564</v>
      </c>
      <c r="E160" s="22">
        <v>8551202</v>
      </c>
      <c r="F160" s="75">
        <v>0.9982067489369133</v>
      </c>
      <c r="G160" s="23">
        <v>213780</v>
      </c>
    </row>
    <row r="161" spans="1:7" s="26" customFormat="1" ht="12" customHeight="1" x14ac:dyDescent="0.2">
      <c r="A161" s="17">
        <v>157</v>
      </c>
      <c r="B161" s="40" t="s">
        <v>527</v>
      </c>
      <c r="C161" s="22">
        <v>1720491</v>
      </c>
      <c r="D161" s="22">
        <v>1720491</v>
      </c>
      <c r="E161" s="22">
        <v>1720118</v>
      </c>
      <c r="F161" s="75">
        <v>0.99978320142331467</v>
      </c>
      <c r="G161" s="23">
        <v>43000</v>
      </c>
    </row>
    <row r="162" spans="1:7" s="26" customFormat="1" ht="12" customHeight="1" x14ac:dyDescent="0.2">
      <c r="A162" s="17">
        <v>158</v>
      </c>
      <c r="B162" s="40" t="s">
        <v>375</v>
      </c>
      <c r="C162" s="22">
        <v>2967338</v>
      </c>
      <c r="D162" s="22">
        <v>2967338</v>
      </c>
      <c r="E162" s="22">
        <v>2944693</v>
      </c>
      <c r="F162" s="75">
        <v>0.99236858086271262</v>
      </c>
      <c r="G162" s="23">
        <v>73615</v>
      </c>
    </row>
    <row r="163" spans="1:7" s="26" customFormat="1" ht="12" customHeight="1" x14ac:dyDescent="0.2">
      <c r="A163" s="17">
        <v>159</v>
      </c>
      <c r="B163" s="40" t="s">
        <v>251</v>
      </c>
      <c r="C163" s="22">
        <v>1405873</v>
      </c>
      <c r="D163" s="22">
        <v>1405873</v>
      </c>
      <c r="E163" s="22">
        <v>1405712</v>
      </c>
      <c r="F163" s="75">
        <v>0.99988548040968139</v>
      </c>
      <c r="G163" s="23">
        <v>34800</v>
      </c>
    </row>
    <row r="164" spans="1:7" s="26" customFormat="1" ht="12" customHeight="1" x14ac:dyDescent="0.2">
      <c r="A164" s="17">
        <v>160</v>
      </c>
      <c r="B164" s="40" t="s">
        <v>376</v>
      </c>
      <c r="C164" s="22">
        <v>3471654</v>
      </c>
      <c r="D164" s="22">
        <v>3471654</v>
      </c>
      <c r="E164" s="22">
        <v>3471654</v>
      </c>
      <c r="F164" s="75">
        <v>1</v>
      </c>
      <c r="G164" s="23">
        <v>86792</v>
      </c>
    </row>
    <row r="165" spans="1:7" s="26" customFormat="1" ht="12" customHeight="1" x14ac:dyDescent="0.2">
      <c r="A165" s="17">
        <v>161</v>
      </c>
      <c r="B165" s="40" t="s">
        <v>252</v>
      </c>
      <c r="C165" s="22">
        <v>2115479</v>
      </c>
      <c r="D165" s="22">
        <v>2115479</v>
      </c>
      <c r="E165" s="22">
        <v>2115479</v>
      </c>
      <c r="F165" s="75">
        <v>1</v>
      </c>
      <c r="G165" s="23">
        <v>52887</v>
      </c>
    </row>
    <row r="166" spans="1:7" s="26" customFormat="1" ht="12" customHeight="1" x14ac:dyDescent="0.2">
      <c r="A166" s="17">
        <v>162</v>
      </c>
      <c r="B166" s="40" t="s">
        <v>528</v>
      </c>
      <c r="C166" s="22">
        <v>5176374</v>
      </c>
      <c r="D166" s="22">
        <v>5176374</v>
      </c>
      <c r="E166" s="22">
        <v>5176374</v>
      </c>
      <c r="F166" s="75">
        <v>1</v>
      </c>
      <c r="G166" s="23">
        <v>129409</v>
      </c>
    </row>
    <row r="167" spans="1:7" s="26" customFormat="1" ht="12" customHeight="1" x14ac:dyDescent="0.2">
      <c r="A167" s="17">
        <v>163</v>
      </c>
      <c r="B167" s="40" t="s">
        <v>529</v>
      </c>
      <c r="C167" s="22">
        <v>2553512</v>
      </c>
      <c r="D167" s="22">
        <v>2553512</v>
      </c>
      <c r="E167" s="22">
        <v>2553155</v>
      </c>
      <c r="F167" s="75">
        <v>0.99986019255049519</v>
      </c>
      <c r="G167" s="23">
        <v>60280</v>
      </c>
    </row>
    <row r="168" spans="1:7" s="26" customFormat="1" ht="12" customHeight="1" x14ac:dyDescent="0.2">
      <c r="A168" s="17">
        <v>164</v>
      </c>
      <c r="B168" s="40" t="s">
        <v>530</v>
      </c>
      <c r="C168" s="22">
        <v>1638046</v>
      </c>
      <c r="D168" s="22">
        <v>1638046</v>
      </c>
      <c r="E168" s="22">
        <v>1627125</v>
      </c>
      <c r="F168" s="75">
        <v>0.99333291006479674</v>
      </c>
      <c r="G168" s="23">
        <v>39597</v>
      </c>
    </row>
    <row r="169" spans="1:7" s="26" customFormat="1" ht="12" customHeight="1" x14ac:dyDescent="0.2">
      <c r="A169" s="17">
        <v>165</v>
      </c>
      <c r="B169" s="40" t="s">
        <v>531</v>
      </c>
      <c r="C169" s="22">
        <v>2202097</v>
      </c>
      <c r="D169" s="22">
        <v>2202097</v>
      </c>
      <c r="E169" s="22">
        <v>2178679</v>
      </c>
      <c r="F169" s="75">
        <v>0.98936559107069311</v>
      </c>
      <c r="G169" s="23">
        <v>54400</v>
      </c>
    </row>
    <row r="170" spans="1:7" s="26" customFormat="1" ht="12" customHeight="1" x14ac:dyDescent="0.2">
      <c r="A170" s="17">
        <v>166</v>
      </c>
      <c r="B170" s="40" t="s">
        <v>377</v>
      </c>
      <c r="C170" s="22">
        <v>1521652</v>
      </c>
      <c r="D170" s="22">
        <v>1521652</v>
      </c>
      <c r="E170" s="22">
        <v>1521652</v>
      </c>
      <c r="F170" s="75">
        <v>1</v>
      </c>
      <c r="G170" s="23">
        <v>38042</v>
      </c>
    </row>
    <row r="171" spans="1:7" s="26" customFormat="1" ht="12" customHeight="1" x14ac:dyDescent="0.2">
      <c r="A171" s="17">
        <v>167</v>
      </c>
      <c r="B171" s="40" t="s">
        <v>378</v>
      </c>
      <c r="C171" s="22">
        <v>3768601</v>
      </c>
      <c r="D171" s="22">
        <v>3768601</v>
      </c>
      <c r="E171" s="22">
        <v>3767338</v>
      </c>
      <c r="F171" s="75">
        <v>0.99966486237200491</v>
      </c>
      <c r="G171" s="23">
        <v>94183</v>
      </c>
    </row>
    <row r="172" spans="1:7" s="26" customFormat="1" ht="12" customHeight="1" x14ac:dyDescent="0.2">
      <c r="A172" s="17">
        <v>168</v>
      </c>
      <c r="B172" s="40" t="s">
        <v>253</v>
      </c>
      <c r="C172" s="22">
        <v>31932904</v>
      </c>
      <c r="D172" s="22">
        <v>31910744</v>
      </c>
      <c r="E172" s="22">
        <v>30871878</v>
      </c>
      <c r="F172" s="75">
        <v>0.96677326935251484</v>
      </c>
      <c r="G172" s="23">
        <v>771797</v>
      </c>
    </row>
    <row r="173" spans="1:7" s="26" customFormat="1" ht="12" customHeight="1" x14ac:dyDescent="0.2">
      <c r="A173" s="17">
        <v>169</v>
      </c>
      <c r="B173" s="40" t="s">
        <v>473</v>
      </c>
      <c r="C173" s="22">
        <v>2952716</v>
      </c>
      <c r="D173" s="22">
        <v>2952716</v>
      </c>
      <c r="E173" s="22">
        <v>2952716</v>
      </c>
      <c r="F173" s="75">
        <v>1</v>
      </c>
      <c r="G173" s="23">
        <v>73818</v>
      </c>
    </row>
    <row r="174" spans="1:7" s="26" customFormat="1" ht="12" customHeight="1" x14ac:dyDescent="0.2">
      <c r="A174" s="17">
        <v>170</v>
      </c>
      <c r="B174" s="40" t="s">
        <v>532</v>
      </c>
      <c r="C174" s="22">
        <v>1263910</v>
      </c>
      <c r="D174" s="22">
        <v>1263910</v>
      </c>
      <c r="E174" s="22">
        <v>1259695</v>
      </c>
      <c r="F174" s="75">
        <v>0.99666511064870122</v>
      </c>
      <c r="G174" s="23">
        <v>30560</v>
      </c>
    </row>
    <row r="175" spans="1:7" s="26" customFormat="1" ht="12" customHeight="1" x14ac:dyDescent="0.2">
      <c r="A175" s="17">
        <v>171</v>
      </c>
      <c r="B175" s="40" t="s">
        <v>254</v>
      </c>
      <c r="C175" s="22">
        <v>2635187</v>
      </c>
      <c r="D175" s="22">
        <v>2635187</v>
      </c>
      <c r="E175" s="22">
        <v>2635186</v>
      </c>
      <c r="F175" s="75">
        <v>0.99999962052028946</v>
      </c>
      <c r="G175" s="23">
        <v>65879</v>
      </c>
    </row>
    <row r="176" spans="1:7" s="26" customFormat="1" ht="12" customHeight="1" x14ac:dyDescent="0.2">
      <c r="A176" s="17">
        <v>172</v>
      </c>
      <c r="B176" s="40" t="s">
        <v>255</v>
      </c>
      <c r="C176" s="22">
        <v>1663053</v>
      </c>
      <c r="D176" s="22">
        <v>1663053</v>
      </c>
      <c r="E176" s="22">
        <v>1663053</v>
      </c>
      <c r="F176" s="75">
        <v>1</v>
      </c>
      <c r="G176" s="23">
        <v>41577</v>
      </c>
    </row>
    <row r="177" spans="1:7" s="26" customFormat="1" ht="12" customHeight="1" x14ac:dyDescent="0.2">
      <c r="A177" s="17">
        <v>173</v>
      </c>
      <c r="B177" s="40" t="s">
        <v>379</v>
      </c>
      <c r="C177" s="22">
        <v>1719831</v>
      </c>
      <c r="D177" s="22">
        <v>1719831</v>
      </c>
      <c r="E177" s="22">
        <v>1692146</v>
      </c>
      <c r="F177" s="75">
        <v>0.98390248809330683</v>
      </c>
      <c r="G177" s="23">
        <v>42304</v>
      </c>
    </row>
    <row r="178" spans="1:7" s="26" customFormat="1" ht="12" customHeight="1" x14ac:dyDescent="0.2">
      <c r="A178" s="17">
        <v>174</v>
      </c>
      <c r="B178" s="40" t="s">
        <v>533</v>
      </c>
      <c r="C178" s="22">
        <v>1193659</v>
      </c>
      <c r="D178" s="22">
        <v>1193659</v>
      </c>
      <c r="E178" s="22">
        <v>1193655</v>
      </c>
      <c r="F178" s="75">
        <v>0.99999664895920859</v>
      </c>
      <c r="G178" s="23">
        <v>29841</v>
      </c>
    </row>
    <row r="179" spans="1:7" s="26" customFormat="1" ht="12" customHeight="1" x14ac:dyDescent="0.2">
      <c r="A179" s="17">
        <v>175</v>
      </c>
      <c r="B179" s="40" t="s">
        <v>380</v>
      </c>
      <c r="C179" s="22">
        <v>2247424</v>
      </c>
      <c r="D179" s="22">
        <v>2247424</v>
      </c>
      <c r="E179" s="22">
        <v>2246082</v>
      </c>
      <c r="F179" s="75">
        <v>0.99940287191024035</v>
      </c>
      <c r="G179" s="23">
        <v>56152</v>
      </c>
    </row>
    <row r="180" spans="1:7" s="26" customFormat="1" ht="12" customHeight="1" x14ac:dyDescent="0.2">
      <c r="A180" s="17">
        <v>176</v>
      </c>
      <c r="B180" s="40" t="s">
        <v>474</v>
      </c>
      <c r="C180" s="22">
        <v>2251113</v>
      </c>
      <c r="D180" s="22">
        <v>2251113</v>
      </c>
      <c r="E180" s="22">
        <v>2250937</v>
      </c>
      <c r="F180" s="75">
        <v>0.99992181645257261</v>
      </c>
      <c r="G180" s="23">
        <v>56254</v>
      </c>
    </row>
    <row r="181" spans="1:7" s="26" customFormat="1" ht="12" customHeight="1" x14ac:dyDescent="0.2">
      <c r="A181" s="17">
        <v>177</v>
      </c>
      <c r="B181" s="40" t="s">
        <v>256</v>
      </c>
      <c r="C181" s="22">
        <v>5689243</v>
      </c>
      <c r="D181" s="22">
        <v>5689243</v>
      </c>
      <c r="E181" s="22">
        <v>5689243</v>
      </c>
      <c r="F181" s="75">
        <v>1</v>
      </c>
      <c r="G181" s="23">
        <v>142231</v>
      </c>
    </row>
    <row r="182" spans="1:7" s="26" customFormat="1" ht="12" customHeight="1" x14ac:dyDescent="0.2">
      <c r="A182" s="17">
        <v>178</v>
      </c>
      <c r="B182" s="40" t="s">
        <v>257</v>
      </c>
      <c r="C182" s="22">
        <v>9420208</v>
      </c>
      <c r="D182" s="22">
        <v>9420208</v>
      </c>
      <c r="E182" s="22">
        <v>9420208</v>
      </c>
      <c r="F182" s="75">
        <v>1</v>
      </c>
      <c r="G182" s="23">
        <v>235505</v>
      </c>
    </row>
    <row r="183" spans="1:7" s="26" customFormat="1" ht="12" customHeight="1" x14ac:dyDescent="0.2">
      <c r="A183" s="17">
        <v>179</v>
      </c>
      <c r="B183" s="40" t="s">
        <v>381</v>
      </c>
      <c r="C183" s="22">
        <v>2341091</v>
      </c>
      <c r="D183" s="22">
        <v>2341091</v>
      </c>
      <c r="E183" s="22">
        <v>2286669</v>
      </c>
      <c r="F183" s="75">
        <v>0.97675357344075908</v>
      </c>
      <c r="G183" s="23">
        <v>57167</v>
      </c>
    </row>
    <row r="184" spans="1:7" s="26" customFormat="1" ht="12" customHeight="1" x14ac:dyDescent="0.2">
      <c r="A184" s="17">
        <v>180</v>
      </c>
      <c r="B184" s="40" t="s">
        <v>534</v>
      </c>
      <c r="C184" s="22">
        <v>3443946</v>
      </c>
      <c r="D184" s="22">
        <v>3443946</v>
      </c>
      <c r="E184" s="22">
        <v>3443900</v>
      </c>
      <c r="F184" s="75">
        <v>0.99998664322843622</v>
      </c>
      <c r="G184" s="23">
        <v>86098</v>
      </c>
    </row>
    <row r="185" spans="1:7" s="26" customFormat="1" ht="12" customHeight="1" x14ac:dyDescent="0.2">
      <c r="A185" s="17">
        <v>181</v>
      </c>
      <c r="B185" s="40" t="s">
        <v>535</v>
      </c>
      <c r="C185" s="22">
        <v>1260213</v>
      </c>
      <c r="D185" s="22">
        <v>1260213</v>
      </c>
      <c r="E185" s="22">
        <v>1260204</v>
      </c>
      <c r="F185" s="75">
        <v>0.99999285835013607</v>
      </c>
      <c r="G185" s="23">
        <v>31505</v>
      </c>
    </row>
    <row r="186" spans="1:7" s="26" customFormat="1" ht="12" customHeight="1" x14ac:dyDescent="0.2">
      <c r="A186" s="17">
        <v>182</v>
      </c>
      <c r="B186" s="40" t="s">
        <v>382</v>
      </c>
      <c r="C186" s="22">
        <v>2813789</v>
      </c>
      <c r="D186" s="22">
        <v>2813789</v>
      </c>
      <c r="E186" s="22">
        <v>2809016</v>
      </c>
      <c r="F186" s="75">
        <v>0.99830371076153901</v>
      </c>
      <c r="G186" s="23">
        <v>69896</v>
      </c>
    </row>
    <row r="187" spans="1:7" s="26" customFormat="1" ht="12" customHeight="1" x14ac:dyDescent="0.2">
      <c r="A187" s="17">
        <v>183</v>
      </c>
      <c r="B187" s="40" t="s">
        <v>383</v>
      </c>
      <c r="C187" s="22">
        <v>1764124</v>
      </c>
      <c r="D187" s="22">
        <v>1764124</v>
      </c>
      <c r="E187" s="22">
        <v>1760046</v>
      </c>
      <c r="F187" s="75">
        <v>0.99768837111223474</v>
      </c>
      <c r="G187" s="23">
        <v>44001</v>
      </c>
    </row>
    <row r="188" spans="1:7" s="26" customFormat="1" ht="12" customHeight="1" x14ac:dyDescent="0.2">
      <c r="A188" s="17">
        <v>184</v>
      </c>
      <c r="B188" s="40" t="s">
        <v>384</v>
      </c>
      <c r="C188" s="22">
        <v>1478116</v>
      </c>
      <c r="D188" s="22">
        <v>1478116</v>
      </c>
      <c r="E188" s="22">
        <v>1478052</v>
      </c>
      <c r="F188" s="75">
        <v>0.99995670163911354</v>
      </c>
      <c r="G188" s="23">
        <v>36951</v>
      </c>
    </row>
    <row r="189" spans="1:7" s="26" customFormat="1" ht="12" customHeight="1" x14ac:dyDescent="0.2">
      <c r="A189" s="17">
        <v>185</v>
      </c>
      <c r="B189" s="40" t="s">
        <v>536</v>
      </c>
      <c r="C189" s="22">
        <v>1340140</v>
      </c>
      <c r="D189" s="22">
        <v>1340140</v>
      </c>
      <c r="E189" s="22">
        <v>1340073</v>
      </c>
      <c r="F189" s="75">
        <v>0.99995000522333488</v>
      </c>
      <c r="G189" s="23">
        <v>33502</v>
      </c>
    </row>
    <row r="190" spans="1:7" s="26" customFormat="1" ht="12" customHeight="1" x14ac:dyDescent="0.2">
      <c r="A190" s="17">
        <v>186</v>
      </c>
      <c r="B190" s="40" t="s">
        <v>537</v>
      </c>
      <c r="C190" s="22">
        <v>3842259</v>
      </c>
      <c r="D190" s="22">
        <v>3842259</v>
      </c>
      <c r="E190" s="22">
        <v>3842214</v>
      </c>
      <c r="F190" s="75">
        <v>0.99998828813986773</v>
      </c>
      <c r="G190" s="23">
        <v>95830</v>
      </c>
    </row>
    <row r="191" spans="1:7" s="26" customFormat="1" ht="12" customHeight="1" x14ac:dyDescent="0.2">
      <c r="A191" s="17">
        <v>187</v>
      </c>
      <c r="B191" s="40" t="s">
        <v>385</v>
      </c>
      <c r="C191" s="22">
        <v>2348745</v>
      </c>
      <c r="D191" s="22">
        <v>2348745</v>
      </c>
      <c r="E191" s="22">
        <v>2348745</v>
      </c>
      <c r="F191" s="75">
        <v>1</v>
      </c>
      <c r="G191" s="23">
        <v>58719</v>
      </c>
    </row>
    <row r="192" spans="1:7" s="26" customFormat="1" ht="12" customHeight="1" x14ac:dyDescent="0.2">
      <c r="A192" s="17">
        <v>188</v>
      </c>
      <c r="B192" s="40" t="s">
        <v>386</v>
      </c>
      <c r="C192" s="22">
        <v>2619285</v>
      </c>
      <c r="D192" s="22">
        <v>2617276</v>
      </c>
      <c r="E192" s="22">
        <v>2586032</v>
      </c>
      <c r="F192" s="75">
        <v>0.98730455066936207</v>
      </c>
      <c r="G192" s="23">
        <v>64652</v>
      </c>
    </row>
    <row r="193" spans="1:7" s="26" customFormat="1" ht="12" customHeight="1" x14ac:dyDescent="0.2">
      <c r="A193" s="17">
        <v>189</v>
      </c>
      <c r="B193" s="40" t="s">
        <v>475</v>
      </c>
      <c r="C193" s="22">
        <v>2162036</v>
      </c>
      <c r="D193" s="22">
        <v>2162036</v>
      </c>
      <c r="E193" s="22">
        <v>2161187</v>
      </c>
      <c r="F193" s="75">
        <v>0.99960731458680618</v>
      </c>
      <c r="G193" s="23">
        <v>54030</v>
      </c>
    </row>
    <row r="194" spans="1:7" s="26" customFormat="1" ht="12" customHeight="1" x14ac:dyDescent="0.2">
      <c r="A194" s="17">
        <v>190</v>
      </c>
      <c r="B194" s="40" t="s">
        <v>387</v>
      </c>
      <c r="C194" s="22">
        <v>1738053</v>
      </c>
      <c r="D194" s="22">
        <v>1738053</v>
      </c>
      <c r="E194" s="22">
        <v>1738053</v>
      </c>
      <c r="F194" s="75">
        <v>1</v>
      </c>
      <c r="G194" s="23">
        <v>43452</v>
      </c>
    </row>
    <row r="195" spans="1:7" s="26" customFormat="1" ht="12" customHeight="1" x14ac:dyDescent="0.2">
      <c r="A195" s="17">
        <v>191</v>
      </c>
      <c r="B195" s="40" t="s">
        <v>476</v>
      </c>
      <c r="C195" s="22">
        <v>2496584</v>
      </c>
      <c r="D195" s="22">
        <v>2496584</v>
      </c>
      <c r="E195" s="22">
        <v>2495844</v>
      </c>
      <c r="F195" s="75">
        <v>0.9997035949921973</v>
      </c>
      <c r="G195" s="23">
        <v>61493</v>
      </c>
    </row>
    <row r="196" spans="1:7" s="26" customFormat="1" ht="12" customHeight="1" x14ac:dyDescent="0.2">
      <c r="A196" s="17">
        <v>192</v>
      </c>
      <c r="B196" s="40" t="s">
        <v>388</v>
      </c>
      <c r="C196" s="22">
        <v>1510760</v>
      </c>
      <c r="D196" s="22">
        <v>1510760</v>
      </c>
      <c r="E196" s="22">
        <v>1510733</v>
      </c>
      <c r="F196" s="75">
        <v>0.99998212820037602</v>
      </c>
      <c r="G196" s="23">
        <v>37768</v>
      </c>
    </row>
    <row r="197" spans="1:7" s="26" customFormat="1" ht="12" customHeight="1" x14ac:dyDescent="0.2">
      <c r="A197" s="17">
        <v>193</v>
      </c>
      <c r="B197" s="40" t="s">
        <v>538</v>
      </c>
      <c r="C197" s="22">
        <v>3419930</v>
      </c>
      <c r="D197" s="22">
        <v>3419930</v>
      </c>
      <c r="E197" s="22">
        <v>3419782</v>
      </c>
      <c r="F197" s="75">
        <v>0.99995672426043813</v>
      </c>
      <c r="G197" s="23">
        <v>85466</v>
      </c>
    </row>
    <row r="198" spans="1:7" s="26" customFormat="1" ht="12" customHeight="1" x14ac:dyDescent="0.2">
      <c r="A198" s="17">
        <v>194</v>
      </c>
      <c r="B198" s="40" t="s">
        <v>389</v>
      </c>
      <c r="C198" s="22">
        <v>6303127</v>
      </c>
      <c r="D198" s="22">
        <v>6303127</v>
      </c>
      <c r="E198" s="22">
        <v>6303127</v>
      </c>
      <c r="F198" s="75">
        <v>1</v>
      </c>
      <c r="G198" s="23">
        <v>157577</v>
      </c>
    </row>
    <row r="199" spans="1:7" s="26" customFormat="1" ht="12" customHeight="1" x14ac:dyDescent="0.2">
      <c r="A199" s="17">
        <v>195</v>
      </c>
      <c r="B199" s="40" t="s">
        <v>258</v>
      </c>
      <c r="C199" s="22">
        <v>3438724</v>
      </c>
      <c r="D199" s="22">
        <v>3434972</v>
      </c>
      <c r="E199" s="22">
        <v>3421848</v>
      </c>
      <c r="F199" s="75">
        <v>0.99509236565656334</v>
      </c>
      <c r="G199" s="23">
        <v>85546</v>
      </c>
    </row>
    <row r="200" spans="1:7" s="26" customFormat="1" ht="12" customHeight="1" x14ac:dyDescent="0.2">
      <c r="A200" s="17">
        <v>196</v>
      </c>
      <c r="B200" s="40" t="s">
        <v>390</v>
      </c>
      <c r="C200" s="22">
        <v>3199617</v>
      </c>
      <c r="D200" s="22">
        <v>3183720</v>
      </c>
      <c r="E200" s="22">
        <v>3151411</v>
      </c>
      <c r="F200" s="75">
        <v>0.98493382176679267</v>
      </c>
      <c r="G200" s="23">
        <v>77146</v>
      </c>
    </row>
    <row r="201" spans="1:7" s="26" customFormat="1" ht="12" customHeight="1" x14ac:dyDescent="0.2">
      <c r="A201" s="17">
        <v>197</v>
      </c>
      <c r="B201" s="40" t="s">
        <v>391</v>
      </c>
      <c r="C201" s="22">
        <v>2544014</v>
      </c>
      <c r="D201" s="22">
        <v>2544014</v>
      </c>
      <c r="E201" s="22">
        <v>2544014</v>
      </c>
      <c r="F201" s="75">
        <v>1</v>
      </c>
      <c r="G201" s="23">
        <v>63600</v>
      </c>
    </row>
    <row r="202" spans="1:7" s="26" customFormat="1" ht="12" customHeight="1" x14ac:dyDescent="0.2">
      <c r="A202" s="17">
        <v>198</v>
      </c>
      <c r="B202" s="40" t="s">
        <v>259</v>
      </c>
      <c r="C202" s="22">
        <v>3209681</v>
      </c>
      <c r="D202" s="22">
        <v>3209681</v>
      </c>
      <c r="E202" s="22">
        <v>3209679</v>
      </c>
      <c r="F202" s="75">
        <v>0.9999993768851172</v>
      </c>
      <c r="G202" s="23">
        <v>80244</v>
      </c>
    </row>
    <row r="203" spans="1:7" s="26" customFormat="1" ht="12" customHeight="1" x14ac:dyDescent="0.2">
      <c r="A203" s="17">
        <v>199</v>
      </c>
      <c r="B203" s="40" t="s">
        <v>392</v>
      </c>
      <c r="C203" s="22">
        <v>1733610</v>
      </c>
      <c r="D203" s="22">
        <v>1729141.79</v>
      </c>
      <c r="E203" s="22">
        <v>1729141</v>
      </c>
      <c r="F203" s="75">
        <v>0.99742214223498937</v>
      </c>
      <c r="G203" s="23">
        <v>43229</v>
      </c>
    </row>
    <row r="204" spans="1:7" s="26" customFormat="1" ht="12" customHeight="1" x14ac:dyDescent="0.2">
      <c r="A204" s="17">
        <v>200</v>
      </c>
      <c r="B204" s="40" t="s">
        <v>393</v>
      </c>
      <c r="C204" s="22">
        <v>2333441</v>
      </c>
      <c r="D204" s="22">
        <v>2333441</v>
      </c>
      <c r="E204" s="22">
        <v>2333441</v>
      </c>
      <c r="F204" s="75">
        <v>1</v>
      </c>
      <c r="G204" s="23">
        <v>58336</v>
      </c>
    </row>
    <row r="205" spans="1:7" s="26" customFormat="1" ht="12" customHeight="1" x14ac:dyDescent="0.2">
      <c r="A205" s="17">
        <v>201</v>
      </c>
      <c r="B205" s="40" t="s">
        <v>394</v>
      </c>
      <c r="C205" s="22">
        <v>2540500</v>
      </c>
      <c r="D205" s="22">
        <v>2540500</v>
      </c>
      <c r="E205" s="22">
        <v>2540497</v>
      </c>
      <c r="F205" s="75">
        <v>0.99999881913009248</v>
      </c>
      <c r="G205" s="23">
        <v>63512</v>
      </c>
    </row>
    <row r="206" spans="1:7" s="26" customFormat="1" ht="12" customHeight="1" x14ac:dyDescent="0.2">
      <c r="A206" s="17">
        <v>202</v>
      </c>
      <c r="B206" s="40" t="s">
        <v>260</v>
      </c>
      <c r="C206" s="22">
        <v>2284717</v>
      </c>
      <c r="D206" s="22">
        <v>2284717</v>
      </c>
      <c r="E206" s="22">
        <v>2284717</v>
      </c>
      <c r="F206" s="75">
        <v>1</v>
      </c>
      <c r="G206" s="23">
        <v>57118</v>
      </c>
    </row>
    <row r="207" spans="1:7" s="26" customFormat="1" ht="12" customHeight="1" x14ac:dyDescent="0.2">
      <c r="A207" s="17">
        <v>203</v>
      </c>
      <c r="B207" s="40" t="s">
        <v>261</v>
      </c>
      <c r="C207" s="22">
        <v>4528867</v>
      </c>
      <c r="D207" s="22">
        <v>4528867</v>
      </c>
      <c r="E207" s="22">
        <v>4528864</v>
      </c>
      <c r="F207" s="75">
        <v>0.9999993375826669</v>
      </c>
      <c r="G207" s="23">
        <v>113022</v>
      </c>
    </row>
    <row r="208" spans="1:7" s="26" customFormat="1" ht="12" customHeight="1" x14ac:dyDescent="0.2">
      <c r="A208" s="17">
        <v>204</v>
      </c>
      <c r="B208" s="40" t="s">
        <v>262</v>
      </c>
      <c r="C208" s="22">
        <v>2486903</v>
      </c>
      <c r="D208" s="22">
        <v>2486903</v>
      </c>
      <c r="E208" s="22">
        <v>2486778</v>
      </c>
      <c r="F208" s="75">
        <v>0.99994973668052189</v>
      </c>
      <c r="G208" s="23">
        <v>62169</v>
      </c>
    </row>
    <row r="209" spans="1:7" s="26" customFormat="1" ht="12" customHeight="1" x14ac:dyDescent="0.2">
      <c r="A209" s="17">
        <v>205</v>
      </c>
      <c r="B209" s="40" t="s">
        <v>395</v>
      </c>
      <c r="C209" s="22">
        <v>3448195</v>
      </c>
      <c r="D209" s="22">
        <v>3448195</v>
      </c>
      <c r="E209" s="22">
        <v>3447640</v>
      </c>
      <c r="F209" s="75">
        <v>0.99983904622563402</v>
      </c>
      <c r="G209" s="23">
        <v>86191</v>
      </c>
    </row>
    <row r="210" spans="1:7" s="26" customFormat="1" ht="12" customHeight="1" x14ac:dyDescent="0.2">
      <c r="A210" s="17">
        <v>206</v>
      </c>
      <c r="B210" s="40" t="s">
        <v>263</v>
      </c>
      <c r="C210" s="22">
        <v>2692318</v>
      </c>
      <c r="D210" s="22">
        <v>2613817</v>
      </c>
      <c r="E210" s="22">
        <v>2611343</v>
      </c>
      <c r="F210" s="75">
        <v>0.96992368657788564</v>
      </c>
      <c r="G210" s="23">
        <v>65284</v>
      </c>
    </row>
    <row r="211" spans="1:7" s="26" customFormat="1" ht="12" customHeight="1" x14ac:dyDescent="0.2">
      <c r="A211" s="17">
        <v>207</v>
      </c>
      <c r="B211" s="40" t="s">
        <v>477</v>
      </c>
      <c r="C211" s="22">
        <v>3687029</v>
      </c>
      <c r="D211" s="22">
        <v>3687029</v>
      </c>
      <c r="E211" s="22">
        <v>3687029</v>
      </c>
      <c r="F211" s="75">
        <v>1</v>
      </c>
      <c r="G211" s="23">
        <v>92176</v>
      </c>
    </row>
    <row r="212" spans="1:7" s="26" customFormat="1" ht="12" customHeight="1" x14ac:dyDescent="0.2">
      <c r="A212" s="17">
        <v>208</v>
      </c>
      <c r="B212" s="40" t="s">
        <v>264</v>
      </c>
      <c r="C212" s="22">
        <v>3381778</v>
      </c>
      <c r="D212" s="22">
        <v>3377462</v>
      </c>
      <c r="E212" s="22">
        <v>3376291</v>
      </c>
      <c r="F212" s="75">
        <v>0.99837748072167953</v>
      </c>
      <c r="G212" s="23">
        <v>84408</v>
      </c>
    </row>
    <row r="213" spans="1:7" s="26" customFormat="1" ht="12" customHeight="1" x14ac:dyDescent="0.2">
      <c r="A213" s="17">
        <v>209</v>
      </c>
      <c r="B213" s="40" t="s">
        <v>450</v>
      </c>
      <c r="C213" s="22">
        <v>3548935</v>
      </c>
      <c r="D213" s="22">
        <v>3548935</v>
      </c>
      <c r="E213" s="22">
        <v>3548935</v>
      </c>
      <c r="F213" s="75">
        <v>1</v>
      </c>
      <c r="G213" s="23">
        <v>88723</v>
      </c>
    </row>
    <row r="214" spans="1:7" s="26" customFormat="1" ht="12" customHeight="1" x14ac:dyDescent="0.2">
      <c r="A214" s="17">
        <v>210</v>
      </c>
      <c r="B214" s="40" t="s">
        <v>186</v>
      </c>
      <c r="C214" s="22">
        <v>5417815</v>
      </c>
      <c r="D214" s="22">
        <v>5417815</v>
      </c>
      <c r="E214" s="22">
        <v>5417627</v>
      </c>
      <c r="F214" s="75">
        <v>0.99996529966416348</v>
      </c>
      <c r="G214" s="23">
        <v>135441</v>
      </c>
    </row>
    <row r="215" spans="1:7" s="26" customFormat="1" ht="12" customHeight="1" x14ac:dyDescent="0.2">
      <c r="A215" s="17">
        <v>211</v>
      </c>
      <c r="B215" s="40" t="s">
        <v>265</v>
      </c>
      <c r="C215" s="22">
        <v>2056732</v>
      </c>
      <c r="D215" s="22">
        <v>2056732</v>
      </c>
      <c r="E215" s="22">
        <v>2052502</v>
      </c>
      <c r="F215" s="75">
        <v>0.99794333923914247</v>
      </c>
      <c r="G215" s="23">
        <v>51312</v>
      </c>
    </row>
    <row r="216" spans="1:7" s="26" customFormat="1" ht="12" customHeight="1" x14ac:dyDescent="0.2">
      <c r="A216" s="17">
        <v>212</v>
      </c>
      <c r="B216" s="40" t="s">
        <v>266</v>
      </c>
      <c r="C216" s="22">
        <v>2909182</v>
      </c>
      <c r="D216" s="22">
        <v>2909182</v>
      </c>
      <c r="E216" s="22">
        <v>2909182</v>
      </c>
      <c r="F216" s="75">
        <v>1</v>
      </c>
      <c r="G216" s="23">
        <v>72731</v>
      </c>
    </row>
    <row r="217" spans="1:7" s="26" customFormat="1" ht="12" customHeight="1" x14ac:dyDescent="0.2">
      <c r="A217" s="17">
        <v>213</v>
      </c>
      <c r="B217" s="40" t="s">
        <v>458</v>
      </c>
      <c r="C217" s="22">
        <v>2193524</v>
      </c>
      <c r="D217" s="22">
        <v>2193524</v>
      </c>
      <c r="E217" s="22">
        <v>2193378</v>
      </c>
      <c r="F217" s="75">
        <v>0.9999334404364848</v>
      </c>
      <c r="G217" s="23">
        <v>54838</v>
      </c>
    </row>
    <row r="218" spans="1:7" s="26" customFormat="1" ht="12" customHeight="1" x14ac:dyDescent="0.2">
      <c r="A218" s="17">
        <v>214</v>
      </c>
      <c r="B218" s="40" t="s">
        <v>267</v>
      </c>
      <c r="C218" s="22">
        <v>4823445</v>
      </c>
      <c r="D218" s="22">
        <v>4823445</v>
      </c>
      <c r="E218" s="22">
        <v>4820777</v>
      </c>
      <c r="F218" s="75">
        <v>0.99944686836897689</v>
      </c>
      <c r="G218" s="23">
        <v>120366</v>
      </c>
    </row>
    <row r="219" spans="1:7" s="26" customFormat="1" ht="12" customHeight="1" x14ac:dyDescent="0.2">
      <c r="A219" s="17">
        <v>215</v>
      </c>
      <c r="B219" s="40" t="s">
        <v>268</v>
      </c>
      <c r="C219" s="22">
        <v>5328466</v>
      </c>
      <c r="D219" s="22">
        <v>5328466</v>
      </c>
      <c r="E219" s="22">
        <v>4998845</v>
      </c>
      <c r="F219" s="75">
        <v>0.93813960715898348</v>
      </c>
      <c r="G219" s="23">
        <v>124971</v>
      </c>
    </row>
    <row r="220" spans="1:7" s="26" customFormat="1" ht="12" customHeight="1" x14ac:dyDescent="0.2">
      <c r="A220" s="17">
        <v>216</v>
      </c>
      <c r="B220" s="40" t="s">
        <v>269</v>
      </c>
      <c r="C220" s="22">
        <v>3851007</v>
      </c>
      <c r="D220" s="22">
        <v>3851007</v>
      </c>
      <c r="E220" s="22">
        <v>3850990</v>
      </c>
      <c r="F220" s="75">
        <v>0.99999558557021584</v>
      </c>
      <c r="G220" s="23">
        <v>96274</v>
      </c>
    </row>
    <row r="221" spans="1:7" s="26" customFormat="1" ht="12" customHeight="1" x14ac:dyDescent="0.2">
      <c r="A221" s="17">
        <v>217</v>
      </c>
      <c r="B221" s="40" t="s">
        <v>396</v>
      </c>
      <c r="C221" s="22">
        <v>1487138</v>
      </c>
      <c r="D221" s="22">
        <v>1487138</v>
      </c>
      <c r="E221" s="22">
        <v>1487138</v>
      </c>
      <c r="F221" s="75">
        <v>1</v>
      </c>
      <c r="G221" s="23">
        <v>37179</v>
      </c>
    </row>
    <row r="222" spans="1:7" s="26" customFormat="1" ht="12" customHeight="1" x14ac:dyDescent="0.2">
      <c r="A222" s="17">
        <v>218</v>
      </c>
      <c r="B222" s="40" t="s">
        <v>451</v>
      </c>
      <c r="C222" s="22">
        <v>4631592</v>
      </c>
      <c r="D222" s="22">
        <v>4631592</v>
      </c>
      <c r="E222" s="22">
        <v>4630708</v>
      </c>
      <c r="F222" s="75">
        <v>0.99980913690152329</v>
      </c>
      <c r="G222" s="23">
        <v>115767</v>
      </c>
    </row>
    <row r="223" spans="1:7" s="26" customFormat="1" ht="12" customHeight="1" x14ac:dyDescent="0.2">
      <c r="A223" s="17">
        <v>219</v>
      </c>
      <c r="B223" s="40" t="s">
        <v>270</v>
      </c>
      <c r="C223" s="22">
        <v>2466632</v>
      </c>
      <c r="D223" s="22">
        <v>2448587</v>
      </c>
      <c r="E223" s="22">
        <v>2438916</v>
      </c>
      <c r="F223" s="75">
        <v>0.98876362586717437</v>
      </c>
      <c r="G223" s="23">
        <v>0</v>
      </c>
    </row>
    <row r="224" spans="1:7" s="26" customFormat="1" ht="12" customHeight="1" x14ac:dyDescent="0.2">
      <c r="A224" s="17">
        <v>220</v>
      </c>
      <c r="B224" s="40" t="s">
        <v>397</v>
      </c>
      <c r="C224" s="22">
        <v>2074066</v>
      </c>
      <c r="D224" s="22">
        <v>2074066</v>
      </c>
      <c r="E224" s="22">
        <v>2071731</v>
      </c>
      <c r="F224" s="75">
        <v>0.99887419204596184</v>
      </c>
      <c r="G224" s="23">
        <v>51793</v>
      </c>
    </row>
    <row r="225" spans="1:7" s="26" customFormat="1" ht="12" customHeight="1" x14ac:dyDescent="0.2">
      <c r="A225" s="17">
        <v>221</v>
      </c>
      <c r="B225" s="40" t="s">
        <v>398</v>
      </c>
      <c r="C225" s="22">
        <v>1708483</v>
      </c>
      <c r="D225" s="22">
        <v>1708483</v>
      </c>
      <c r="E225" s="22">
        <v>1708483</v>
      </c>
      <c r="F225" s="75">
        <v>1</v>
      </c>
      <c r="G225" s="23">
        <v>42712</v>
      </c>
    </row>
    <row r="226" spans="1:7" s="26" customFormat="1" ht="12" customHeight="1" x14ac:dyDescent="0.2">
      <c r="A226" s="17">
        <v>222</v>
      </c>
      <c r="B226" s="40" t="s">
        <v>399</v>
      </c>
      <c r="C226" s="22">
        <v>1157311</v>
      </c>
      <c r="D226" s="22">
        <v>1157311</v>
      </c>
      <c r="E226" s="22">
        <v>1156842</v>
      </c>
      <c r="F226" s="75">
        <v>0.99959475024431632</v>
      </c>
      <c r="G226" s="23">
        <v>28722</v>
      </c>
    </row>
    <row r="227" spans="1:7" s="26" customFormat="1" ht="12" customHeight="1" x14ac:dyDescent="0.2">
      <c r="A227" s="17">
        <v>223</v>
      </c>
      <c r="B227" s="40" t="s">
        <v>271</v>
      </c>
      <c r="C227" s="22">
        <v>1402227</v>
      </c>
      <c r="D227" s="22">
        <v>1402227</v>
      </c>
      <c r="E227" s="22">
        <v>1402214</v>
      </c>
      <c r="F227" s="75">
        <v>0.99999072903317365</v>
      </c>
      <c r="G227" s="23">
        <v>35055</v>
      </c>
    </row>
    <row r="228" spans="1:7" s="26" customFormat="1" ht="12" customHeight="1" x14ac:dyDescent="0.2">
      <c r="A228" s="17">
        <v>224</v>
      </c>
      <c r="B228" s="40" t="s">
        <v>400</v>
      </c>
      <c r="C228" s="22">
        <v>1161608</v>
      </c>
      <c r="D228" s="22">
        <v>1161608</v>
      </c>
      <c r="E228" s="22">
        <v>1161589</v>
      </c>
      <c r="F228" s="75">
        <v>0.99998364336333767</v>
      </c>
      <c r="G228" s="23">
        <v>29040</v>
      </c>
    </row>
    <row r="229" spans="1:7" s="26" customFormat="1" ht="12" customHeight="1" x14ac:dyDescent="0.2">
      <c r="A229" s="17">
        <v>225</v>
      </c>
      <c r="B229" s="40" t="s">
        <v>401</v>
      </c>
      <c r="C229" s="22">
        <v>1067735</v>
      </c>
      <c r="D229" s="22">
        <v>772773.02</v>
      </c>
      <c r="E229" s="22">
        <v>772772</v>
      </c>
      <c r="F229" s="75">
        <v>0.72374887027211809</v>
      </c>
      <c r="G229" s="23">
        <v>19319</v>
      </c>
    </row>
    <row r="230" spans="1:7" s="26" customFormat="1" ht="12" customHeight="1" x14ac:dyDescent="0.2">
      <c r="A230" s="17">
        <v>226</v>
      </c>
      <c r="B230" s="40" t="s">
        <v>272</v>
      </c>
      <c r="C230" s="22">
        <v>2447921</v>
      </c>
      <c r="D230" s="22">
        <v>2447921</v>
      </c>
      <c r="E230" s="22">
        <v>2447921</v>
      </c>
      <c r="F230" s="75">
        <v>1</v>
      </c>
      <c r="G230" s="23">
        <v>61198</v>
      </c>
    </row>
    <row r="231" spans="1:7" s="26" customFormat="1" ht="12" customHeight="1" x14ac:dyDescent="0.2">
      <c r="A231" s="17">
        <v>227</v>
      </c>
      <c r="B231" s="40" t="s">
        <v>273</v>
      </c>
      <c r="C231" s="22">
        <v>2892759</v>
      </c>
      <c r="D231" s="22">
        <v>2892759</v>
      </c>
      <c r="E231" s="22">
        <v>2887723</v>
      </c>
      <c r="F231" s="75">
        <v>0.99825910143223129</v>
      </c>
      <c r="G231" s="23">
        <v>72193</v>
      </c>
    </row>
    <row r="232" spans="1:7" s="26" customFormat="1" ht="12" customHeight="1" x14ac:dyDescent="0.2">
      <c r="A232" s="17">
        <v>228</v>
      </c>
      <c r="B232" s="40" t="s">
        <v>402</v>
      </c>
      <c r="C232" s="22">
        <v>1177474</v>
      </c>
      <c r="D232" s="22">
        <v>1177474</v>
      </c>
      <c r="E232" s="22">
        <v>1171738</v>
      </c>
      <c r="F232" s="75">
        <v>0.99512855485556373</v>
      </c>
      <c r="G232" s="23">
        <v>29293</v>
      </c>
    </row>
    <row r="233" spans="1:7" s="26" customFormat="1" ht="12" customHeight="1" x14ac:dyDescent="0.2">
      <c r="A233" s="17">
        <v>229</v>
      </c>
      <c r="B233" s="40" t="s">
        <v>403</v>
      </c>
      <c r="C233" s="22">
        <v>3056567</v>
      </c>
      <c r="D233" s="22">
        <v>3056567</v>
      </c>
      <c r="E233" s="22">
        <v>3056567</v>
      </c>
      <c r="F233" s="75">
        <v>1</v>
      </c>
      <c r="G233" s="23">
        <v>76414</v>
      </c>
    </row>
    <row r="234" spans="1:7" s="26" customFormat="1" ht="12" customHeight="1" x14ac:dyDescent="0.2">
      <c r="A234" s="17">
        <v>230</v>
      </c>
      <c r="B234" s="40" t="s">
        <v>539</v>
      </c>
      <c r="C234" s="22">
        <v>1606816</v>
      </c>
      <c r="D234" s="22">
        <v>1606816</v>
      </c>
      <c r="E234" s="22">
        <v>1606816</v>
      </c>
      <c r="F234" s="75">
        <v>1</v>
      </c>
      <c r="G234" s="23">
        <v>40171</v>
      </c>
    </row>
    <row r="235" spans="1:7" s="26" customFormat="1" ht="12" customHeight="1" x14ac:dyDescent="0.2">
      <c r="A235" s="17">
        <v>231</v>
      </c>
      <c r="B235" s="40" t="s">
        <v>274</v>
      </c>
      <c r="C235" s="22">
        <v>9437771</v>
      </c>
      <c r="D235" s="22">
        <v>9297766</v>
      </c>
      <c r="E235" s="22">
        <v>9267043</v>
      </c>
      <c r="F235" s="75">
        <v>0.9819101353486962</v>
      </c>
      <c r="G235" s="23">
        <v>231676</v>
      </c>
    </row>
    <row r="236" spans="1:7" s="26" customFormat="1" ht="12" customHeight="1" x14ac:dyDescent="0.2">
      <c r="A236" s="17">
        <v>232</v>
      </c>
      <c r="B236" s="40" t="s">
        <v>275</v>
      </c>
      <c r="C236" s="22">
        <v>2326618</v>
      </c>
      <c r="D236" s="22">
        <v>2326618</v>
      </c>
      <c r="E236" s="22">
        <v>2326618</v>
      </c>
      <c r="F236" s="75">
        <v>1</v>
      </c>
      <c r="G236" s="23">
        <v>58167</v>
      </c>
    </row>
    <row r="237" spans="1:7" s="26" customFormat="1" ht="12" customHeight="1" x14ac:dyDescent="0.2">
      <c r="A237" s="17">
        <v>233</v>
      </c>
      <c r="B237" s="40" t="s">
        <v>276</v>
      </c>
      <c r="C237" s="22">
        <v>2525667</v>
      </c>
      <c r="D237" s="22">
        <v>2523926.98</v>
      </c>
      <c r="E237" s="22">
        <v>2523927</v>
      </c>
      <c r="F237" s="75">
        <v>0.99931107307495404</v>
      </c>
      <c r="G237" s="23">
        <v>63098</v>
      </c>
    </row>
    <row r="238" spans="1:7" s="26" customFormat="1" ht="12" customHeight="1" x14ac:dyDescent="0.2">
      <c r="A238" s="17">
        <v>234</v>
      </c>
      <c r="B238" s="40" t="s">
        <v>277</v>
      </c>
      <c r="C238" s="22">
        <v>2103107</v>
      </c>
      <c r="D238" s="22">
        <v>2103107</v>
      </c>
      <c r="E238" s="22">
        <v>2103107</v>
      </c>
      <c r="F238" s="75">
        <v>1</v>
      </c>
      <c r="G238" s="23">
        <v>52577</v>
      </c>
    </row>
    <row r="239" spans="1:7" s="26" customFormat="1" ht="12" customHeight="1" x14ac:dyDescent="0.2">
      <c r="A239" s="17">
        <v>235</v>
      </c>
      <c r="B239" s="40" t="s">
        <v>404</v>
      </c>
      <c r="C239" s="22">
        <v>4658495</v>
      </c>
      <c r="D239" s="22">
        <v>4658495</v>
      </c>
      <c r="E239" s="22">
        <v>4658495</v>
      </c>
      <c r="F239" s="75">
        <v>1</v>
      </c>
      <c r="G239" s="23">
        <v>116462</v>
      </c>
    </row>
    <row r="240" spans="1:7" s="26" customFormat="1" ht="12" customHeight="1" x14ac:dyDescent="0.2">
      <c r="A240" s="17">
        <v>236</v>
      </c>
      <c r="B240" s="40" t="s">
        <v>278</v>
      </c>
      <c r="C240" s="22">
        <v>2429266</v>
      </c>
      <c r="D240" s="22">
        <v>2429266</v>
      </c>
      <c r="E240" s="22">
        <v>2429266</v>
      </c>
      <c r="F240" s="75">
        <v>1</v>
      </c>
      <c r="G240" s="23">
        <v>60732</v>
      </c>
    </row>
    <row r="241" spans="1:7" s="26" customFormat="1" ht="12" customHeight="1" x14ac:dyDescent="0.2">
      <c r="A241" s="17">
        <v>237</v>
      </c>
      <c r="B241" s="40" t="s">
        <v>452</v>
      </c>
      <c r="C241" s="22">
        <v>3982523</v>
      </c>
      <c r="D241" s="22">
        <v>3982523</v>
      </c>
      <c r="E241" s="22">
        <v>3973303</v>
      </c>
      <c r="F241" s="75">
        <v>0.99768488468239858</v>
      </c>
      <c r="G241" s="23">
        <v>99333</v>
      </c>
    </row>
    <row r="242" spans="1:7" s="26" customFormat="1" ht="12" customHeight="1" x14ac:dyDescent="0.2">
      <c r="A242" s="17">
        <v>238</v>
      </c>
      <c r="B242" s="40" t="s">
        <v>279</v>
      </c>
      <c r="C242" s="22">
        <v>4119798</v>
      </c>
      <c r="D242" s="22">
        <v>4119798</v>
      </c>
      <c r="E242" s="22">
        <v>4111285</v>
      </c>
      <c r="F242" s="75">
        <v>0.99793363655208334</v>
      </c>
      <c r="G242" s="23">
        <v>102696</v>
      </c>
    </row>
    <row r="243" spans="1:7" s="26" customFormat="1" ht="12" customHeight="1" x14ac:dyDescent="0.2">
      <c r="A243" s="17">
        <v>239</v>
      </c>
      <c r="B243" s="40" t="s">
        <v>280</v>
      </c>
      <c r="C243" s="22">
        <v>2478160</v>
      </c>
      <c r="D243" s="22">
        <v>2478160</v>
      </c>
      <c r="E243" s="22">
        <v>2478050</v>
      </c>
      <c r="F243" s="75">
        <v>0.99995561222842755</v>
      </c>
      <c r="G243" s="23">
        <v>61951</v>
      </c>
    </row>
    <row r="244" spans="1:7" s="26" customFormat="1" ht="12" customHeight="1" x14ac:dyDescent="0.2">
      <c r="A244" s="17">
        <v>240</v>
      </c>
      <c r="B244" s="40" t="s">
        <v>459</v>
      </c>
      <c r="C244" s="22">
        <v>3534982</v>
      </c>
      <c r="D244" s="22">
        <v>3534982</v>
      </c>
      <c r="E244" s="22">
        <v>3534966</v>
      </c>
      <c r="F244" s="75">
        <v>0.99999547381005049</v>
      </c>
      <c r="G244" s="23">
        <v>88374</v>
      </c>
    </row>
    <row r="245" spans="1:7" s="26" customFormat="1" ht="12" customHeight="1" x14ac:dyDescent="0.2">
      <c r="A245" s="17">
        <v>241</v>
      </c>
      <c r="B245" s="40" t="s">
        <v>478</v>
      </c>
      <c r="C245" s="22">
        <v>2187466</v>
      </c>
      <c r="D245" s="22">
        <v>2187466</v>
      </c>
      <c r="E245" s="22">
        <v>2187451</v>
      </c>
      <c r="F245" s="75">
        <v>0.99999314275056161</v>
      </c>
      <c r="G245" s="23">
        <v>54687</v>
      </c>
    </row>
    <row r="246" spans="1:7" s="26" customFormat="1" ht="12" customHeight="1" x14ac:dyDescent="0.2">
      <c r="A246" s="17">
        <v>242</v>
      </c>
      <c r="B246" s="40" t="s">
        <v>281</v>
      </c>
      <c r="C246" s="22">
        <v>2470703</v>
      </c>
      <c r="D246" s="22">
        <v>2470703</v>
      </c>
      <c r="E246" s="22">
        <v>2463713</v>
      </c>
      <c r="F246" s="75">
        <v>0.99717084570666725</v>
      </c>
      <c r="G246" s="23">
        <v>61593</v>
      </c>
    </row>
    <row r="247" spans="1:7" s="26" customFormat="1" ht="12" customHeight="1" x14ac:dyDescent="0.2">
      <c r="A247" s="17">
        <v>243</v>
      </c>
      <c r="B247" s="40" t="s">
        <v>540</v>
      </c>
      <c r="C247" s="22">
        <v>2295327</v>
      </c>
      <c r="D247" s="22">
        <v>2295327</v>
      </c>
      <c r="E247" s="22">
        <v>2295325</v>
      </c>
      <c r="F247" s="75">
        <v>0.99999912866445606</v>
      </c>
      <c r="G247" s="23">
        <v>57383</v>
      </c>
    </row>
    <row r="248" spans="1:7" s="26" customFormat="1" ht="12" customHeight="1" x14ac:dyDescent="0.2">
      <c r="A248" s="17">
        <v>244</v>
      </c>
      <c r="B248" s="40" t="s">
        <v>187</v>
      </c>
      <c r="C248" s="22">
        <v>2346525</v>
      </c>
      <c r="D248" s="22">
        <v>2346525</v>
      </c>
      <c r="E248" s="22">
        <v>2342146</v>
      </c>
      <c r="F248" s="75">
        <v>0.99813383620460039</v>
      </c>
      <c r="G248" s="23">
        <v>58554</v>
      </c>
    </row>
    <row r="249" spans="1:7" s="26" customFormat="1" ht="12" customHeight="1" x14ac:dyDescent="0.2">
      <c r="A249" s="17">
        <v>245</v>
      </c>
      <c r="B249" s="40" t="s">
        <v>282</v>
      </c>
      <c r="C249" s="22">
        <v>2410056</v>
      </c>
      <c r="D249" s="22">
        <v>2408048</v>
      </c>
      <c r="E249" s="22">
        <v>2391489</v>
      </c>
      <c r="F249" s="75">
        <v>0.99229602963582586</v>
      </c>
      <c r="G249" s="23">
        <v>59787</v>
      </c>
    </row>
    <row r="250" spans="1:7" s="26" customFormat="1" ht="12" customHeight="1" x14ac:dyDescent="0.2">
      <c r="A250" s="17">
        <v>246</v>
      </c>
      <c r="B250" s="40" t="s">
        <v>283</v>
      </c>
      <c r="C250" s="22">
        <v>5385109</v>
      </c>
      <c r="D250" s="22">
        <v>5385109</v>
      </c>
      <c r="E250" s="22">
        <v>5383934</v>
      </c>
      <c r="F250" s="75">
        <v>0.99978180571646735</v>
      </c>
      <c r="G250" s="23">
        <v>134598</v>
      </c>
    </row>
    <row r="251" spans="1:7" s="26" customFormat="1" ht="12" customHeight="1" x14ac:dyDescent="0.2">
      <c r="A251" s="17">
        <v>247</v>
      </c>
      <c r="B251" s="40" t="s">
        <v>284</v>
      </c>
      <c r="C251" s="22">
        <v>1890753</v>
      </c>
      <c r="D251" s="22">
        <v>1890753</v>
      </c>
      <c r="E251" s="22">
        <v>1890722</v>
      </c>
      <c r="F251" s="75">
        <v>0.9999836044158068</v>
      </c>
      <c r="G251" s="23">
        <v>47268</v>
      </c>
    </row>
    <row r="252" spans="1:7" s="26" customFormat="1" ht="12" customHeight="1" x14ac:dyDescent="0.2">
      <c r="A252" s="17">
        <v>248</v>
      </c>
      <c r="B252" s="40" t="s">
        <v>405</v>
      </c>
      <c r="C252" s="22">
        <v>4321970</v>
      </c>
      <c r="D252" s="22">
        <v>4321970</v>
      </c>
      <c r="E252" s="22">
        <v>4259702</v>
      </c>
      <c r="F252" s="75">
        <v>0.98559268111532472</v>
      </c>
      <c r="G252" s="23">
        <v>106493</v>
      </c>
    </row>
    <row r="253" spans="1:7" s="26" customFormat="1" ht="12" customHeight="1" x14ac:dyDescent="0.2">
      <c r="A253" s="17">
        <v>249</v>
      </c>
      <c r="B253" s="40" t="s">
        <v>406</v>
      </c>
      <c r="C253" s="22">
        <v>6885353</v>
      </c>
      <c r="D253" s="22">
        <v>6857299</v>
      </c>
      <c r="E253" s="22">
        <v>6855384</v>
      </c>
      <c r="F253" s="75">
        <v>0.99564742722704269</v>
      </c>
      <c r="G253" s="23">
        <v>171290</v>
      </c>
    </row>
    <row r="254" spans="1:7" s="26" customFormat="1" ht="12" customHeight="1" x14ac:dyDescent="0.2">
      <c r="A254" s="17">
        <v>250</v>
      </c>
      <c r="B254" s="40" t="s">
        <v>285</v>
      </c>
      <c r="C254" s="22">
        <v>12060803</v>
      </c>
      <c r="D254" s="22">
        <v>12056487</v>
      </c>
      <c r="E254" s="22">
        <v>12021001</v>
      </c>
      <c r="F254" s="75">
        <v>0.99669988805886311</v>
      </c>
      <c r="G254" s="23">
        <v>297274</v>
      </c>
    </row>
    <row r="255" spans="1:7" s="26" customFormat="1" ht="12" customHeight="1" x14ac:dyDescent="0.2">
      <c r="A255" s="17">
        <v>251</v>
      </c>
      <c r="B255" s="40" t="s">
        <v>286</v>
      </c>
      <c r="C255" s="22">
        <v>7155744</v>
      </c>
      <c r="D255" s="22">
        <v>7155744</v>
      </c>
      <c r="E255" s="22">
        <v>7152406</v>
      </c>
      <c r="F255" s="75">
        <v>0.99953352160166709</v>
      </c>
      <c r="G255" s="23">
        <v>177455</v>
      </c>
    </row>
    <row r="256" spans="1:7" s="26" customFormat="1" ht="12" customHeight="1" x14ac:dyDescent="0.2">
      <c r="A256" s="17">
        <v>252</v>
      </c>
      <c r="B256" s="40" t="s">
        <v>287</v>
      </c>
      <c r="C256" s="22">
        <v>4700583</v>
      </c>
      <c r="D256" s="22">
        <v>4692789</v>
      </c>
      <c r="E256" s="22">
        <v>4619015</v>
      </c>
      <c r="F256" s="75">
        <v>0.98264725886129445</v>
      </c>
      <c r="G256" s="23">
        <v>104039</v>
      </c>
    </row>
    <row r="257" spans="1:7" s="26" customFormat="1" ht="12" customHeight="1" x14ac:dyDescent="0.2">
      <c r="A257" s="17">
        <v>253</v>
      </c>
      <c r="B257" s="40" t="s">
        <v>453</v>
      </c>
      <c r="C257" s="22">
        <v>475997</v>
      </c>
      <c r="D257" s="22">
        <v>474963</v>
      </c>
      <c r="E257" s="22">
        <v>474963</v>
      </c>
      <c r="F257" s="75">
        <v>0.99782771740158027</v>
      </c>
      <c r="G257" s="23">
        <v>11154</v>
      </c>
    </row>
    <row r="258" spans="1:7" s="26" customFormat="1" ht="12" customHeight="1" x14ac:dyDescent="0.2">
      <c r="A258" s="17">
        <v>254</v>
      </c>
      <c r="B258" s="40" t="s">
        <v>479</v>
      </c>
      <c r="C258" s="22">
        <v>3787028</v>
      </c>
      <c r="D258" s="22">
        <v>3787028</v>
      </c>
      <c r="E258" s="22">
        <v>3774498</v>
      </c>
      <c r="F258" s="75">
        <v>0.99669133684778666</v>
      </c>
      <c r="G258" s="23">
        <v>92852</v>
      </c>
    </row>
    <row r="259" spans="1:7" s="26" customFormat="1" ht="12" customHeight="1" x14ac:dyDescent="0.2">
      <c r="A259" s="17">
        <v>255</v>
      </c>
      <c r="B259" s="40" t="s">
        <v>407</v>
      </c>
      <c r="C259" s="22">
        <v>4497212</v>
      </c>
      <c r="D259" s="22">
        <v>4497212</v>
      </c>
      <c r="E259" s="22">
        <v>4497108</v>
      </c>
      <c r="F259" s="75">
        <v>0.99997687456139495</v>
      </c>
      <c r="G259" s="23">
        <v>112426</v>
      </c>
    </row>
    <row r="260" spans="1:7" s="26" customFormat="1" ht="12" customHeight="1" x14ac:dyDescent="0.2">
      <c r="A260" s="17">
        <v>256</v>
      </c>
      <c r="B260" s="40" t="s">
        <v>408</v>
      </c>
      <c r="C260" s="22">
        <v>4211329</v>
      </c>
      <c r="D260" s="22">
        <v>4211329</v>
      </c>
      <c r="E260" s="22">
        <v>4128378</v>
      </c>
      <c r="F260" s="75">
        <v>0.9803028925073296</v>
      </c>
      <c r="G260" s="23">
        <v>103209</v>
      </c>
    </row>
    <row r="261" spans="1:7" s="26" customFormat="1" ht="12" customHeight="1" x14ac:dyDescent="0.2">
      <c r="A261" s="17">
        <v>257</v>
      </c>
      <c r="B261" s="40" t="s">
        <v>480</v>
      </c>
      <c r="C261" s="22">
        <v>2561842</v>
      </c>
      <c r="D261" s="22">
        <v>2561842</v>
      </c>
      <c r="E261" s="22">
        <v>2559395</v>
      </c>
      <c r="F261" s="75">
        <v>0.99904482790117421</v>
      </c>
      <c r="G261" s="23">
        <v>63985</v>
      </c>
    </row>
    <row r="262" spans="1:7" s="26" customFormat="1" ht="12" customHeight="1" x14ac:dyDescent="0.2">
      <c r="A262" s="17">
        <v>258</v>
      </c>
      <c r="B262" s="40" t="s">
        <v>481</v>
      </c>
      <c r="C262" s="22">
        <v>3382459</v>
      </c>
      <c r="D262" s="22">
        <v>3382458</v>
      </c>
      <c r="E262" s="22">
        <v>3380646</v>
      </c>
      <c r="F262" s="75">
        <v>0.99946399941580966</v>
      </c>
      <c r="G262" s="23">
        <v>84516</v>
      </c>
    </row>
    <row r="263" spans="1:7" s="26" customFormat="1" ht="12" customHeight="1" x14ac:dyDescent="0.2">
      <c r="A263" s="17">
        <v>259</v>
      </c>
      <c r="B263" s="40" t="s">
        <v>409</v>
      </c>
      <c r="C263" s="22">
        <v>3332595</v>
      </c>
      <c r="D263" s="22">
        <v>3332595</v>
      </c>
      <c r="E263" s="22">
        <v>3311602</v>
      </c>
      <c r="F263" s="75">
        <v>0.9937007047060924</v>
      </c>
      <c r="G263" s="23">
        <v>0</v>
      </c>
    </row>
    <row r="264" spans="1:7" s="26" customFormat="1" ht="12" customHeight="1" x14ac:dyDescent="0.2">
      <c r="A264" s="17">
        <v>260</v>
      </c>
      <c r="B264" s="40" t="s">
        <v>410</v>
      </c>
      <c r="C264" s="22">
        <v>2079652</v>
      </c>
      <c r="D264" s="22">
        <v>2079652</v>
      </c>
      <c r="E264" s="22">
        <v>2043007</v>
      </c>
      <c r="F264" s="75">
        <v>0.9823792634536932</v>
      </c>
      <c r="G264" s="23">
        <v>51075</v>
      </c>
    </row>
    <row r="265" spans="1:7" s="26" customFormat="1" ht="12" customHeight="1" x14ac:dyDescent="0.2">
      <c r="A265" s="17">
        <v>261</v>
      </c>
      <c r="B265" s="40" t="s">
        <v>411</v>
      </c>
      <c r="C265" s="22">
        <v>3455830</v>
      </c>
      <c r="D265" s="22">
        <v>3455830</v>
      </c>
      <c r="E265" s="22">
        <v>3454326</v>
      </c>
      <c r="F265" s="75">
        <v>0.99956479340708315</v>
      </c>
      <c r="G265" s="23">
        <v>86358</v>
      </c>
    </row>
    <row r="266" spans="1:7" s="26" customFormat="1" ht="12" customHeight="1" x14ac:dyDescent="0.2">
      <c r="A266" s="17">
        <v>262</v>
      </c>
      <c r="B266" s="40" t="s">
        <v>412</v>
      </c>
      <c r="C266" s="22">
        <v>3134538</v>
      </c>
      <c r="D266" s="22">
        <v>3134538</v>
      </c>
      <c r="E266" s="22">
        <v>3133098</v>
      </c>
      <c r="F266" s="75">
        <v>0.99954060215572438</v>
      </c>
      <c r="G266" s="23">
        <v>78327</v>
      </c>
    </row>
    <row r="267" spans="1:7" s="26" customFormat="1" ht="12" customHeight="1" x14ac:dyDescent="0.2">
      <c r="A267" s="17">
        <v>263</v>
      </c>
      <c r="B267" s="40" t="s">
        <v>541</v>
      </c>
      <c r="C267" s="22">
        <v>2327131</v>
      </c>
      <c r="D267" s="22">
        <v>2327131</v>
      </c>
      <c r="E267" s="22">
        <v>2327049</v>
      </c>
      <c r="F267" s="75">
        <v>0.99996476347915098</v>
      </c>
      <c r="G267" s="23">
        <v>58175</v>
      </c>
    </row>
    <row r="268" spans="1:7" s="26" customFormat="1" ht="12" customHeight="1" x14ac:dyDescent="0.2">
      <c r="A268" s="17">
        <v>264</v>
      </c>
      <c r="B268" s="40" t="s">
        <v>413</v>
      </c>
      <c r="C268" s="22">
        <v>3363934</v>
      </c>
      <c r="D268" s="22">
        <v>3363585</v>
      </c>
      <c r="E268" s="22">
        <v>3357921</v>
      </c>
      <c r="F268" s="75">
        <v>0.99821250952010354</v>
      </c>
      <c r="G268" s="23">
        <v>83948</v>
      </c>
    </row>
    <row r="269" spans="1:7" s="26" customFormat="1" ht="12" customHeight="1" x14ac:dyDescent="0.2">
      <c r="A269" s="17">
        <v>265</v>
      </c>
      <c r="B269" s="40" t="s">
        <v>414</v>
      </c>
      <c r="C269" s="22">
        <v>1547795</v>
      </c>
      <c r="D269" s="22">
        <v>1547795</v>
      </c>
      <c r="E269" s="22">
        <v>1547523</v>
      </c>
      <c r="F269" s="75">
        <v>0.999824266133435</v>
      </c>
      <c r="G269" s="23">
        <v>38688</v>
      </c>
    </row>
    <row r="270" spans="1:7" s="26" customFormat="1" ht="12" customHeight="1" x14ac:dyDescent="0.2">
      <c r="A270" s="17">
        <v>266</v>
      </c>
      <c r="B270" s="40" t="s">
        <v>288</v>
      </c>
      <c r="C270" s="22">
        <v>3745054</v>
      </c>
      <c r="D270" s="22">
        <v>3745054</v>
      </c>
      <c r="E270" s="22">
        <v>3738748</v>
      </c>
      <c r="F270" s="75">
        <v>0.99831617915255699</v>
      </c>
      <c r="G270" s="23">
        <v>93469</v>
      </c>
    </row>
    <row r="271" spans="1:7" s="26" customFormat="1" ht="12" customHeight="1" x14ac:dyDescent="0.2">
      <c r="A271" s="17">
        <v>267</v>
      </c>
      <c r="B271" s="40" t="s">
        <v>542</v>
      </c>
      <c r="C271" s="22">
        <v>1734401</v>
      </c>
      <c r="D271" s="22">
        <v>1734401</v>
      </c>
      <c r="E271" s="22">
        <v>1732363</v>
      </c>
      <c r="F271" s="75">
        <v>0.99882495455203268</v>
      </c>
      <c r="G271" s="23">
        <v>43310</v>
      </c>
    </row>
    <row r="272" spans="1:7" s="26" customFormat="1" ht="12" customHeight="1" x14ac:dyDescent="0.2">
      <c r="A272" s="17">
        <v>268</v>
      </c>
      <c r="B272" s="40" t="s">
        <v>188</v>
      </c>
      <c r="C272" s="22">
        <v>3607773</v>
      </c>
      <c r="D272" s="22">
        <v>3607773</v>
      </c>
      <c r="E272" s="22">
        <v>3599735</v>
      </c>
      <c r="F272" s="75">
        <v>0.99777203277478932</v>
      </c>
      <c r="G272" s="23">
        <v>87507</v>
      </c>
    </row>
    <row r="273" spans="1:7" s="26" customFormat="1" ht="12" customHeight="1" x14ac:dyDescent="0.2">
      <c r="A273" s="17">
        <v>269</v>
      </c>
      <c r="B273" s="40" t="s">
        <v>289</v>
      </c>
      <c r="C273" s="22">
        <v>3549927</v>
      </c>
      <c r="D273" s="22">
        <v>3549927</v>
      </c>
      <c r="E273" s="22">
        <v>3549899</v>
      </c>
      <c r="F273" s="75">
        <v>0.999992112513863</v>
      </c>
      <c r="G273" s="23">
        <v>88747</v>
      </c>
    </row>
    <row r="274" spans="1:7" s="26" customFormat="1" ht="12" customHeight="1" x14ac:dyDescent="0.2">
      <c r="A274" s="17">
        <v>270</v>
      </c>
      <c r="B274" s="40" t="s">
        <v>482</v>
      </c>
      <c r="C274" s="22">
        <v>5039638</v>
      </c>
      <c r="D274" s="22">
        <v>5039638</v>
      </c>
      <c r="E274" s="22">
        <v>5039638</v>
      </c>
      <c r="F274" s="75">
        <v>1</v>
      </c>
      <c r="G274" s="23">
        <v>125993</v>
      </c>
    </row>
    <row r="275" spans="1:7" s="26" customFormat="1" ht="12" customHeight="1" x14ac:dyDescent="0.2">
      <c r="A275" s="17">
        <v>271</v>
      </c>
      <c r="B275" s="40" t="s">
        <v>290</v>
      </c>
      <c r="C275" s="22">
        <v>4957486</v>
      </c>
      <c r="D275" s="22">
        <v>4957486</v>
      </c>
      <c r="E275" s="22">
        <v>4957402</v>
      </c>
      <c r="F275" s="75">
        <v>0.99998305592794412</v>
      </c>
      <c r="G275" s="23">
        <v>123935</v>
      </c>
    </row>
    <row r="276" spans="1:7" s="26" customFormat="1" ht="12" customHeight="1" x14ac:dyDescent="0.2">
      <c r="A276" s="17">
        <v>272</v>
      </c>
      <c r="B276" s="40" t="s">
        <v>189</v>
      </c>
      <c r="C276" s="22">
        <v>6354996</v>
      </c>
      <c r="D276" s="22">
        <v>6338889</v>
      </c>
      <c r="E276" s="22">
        <v>6335901</v>
      </c>
      <c r="F276" s="75">
        <v>0.99699527741638228</v>
      </c>
      <c r="G276" s="23">
        <v>158333</v>
      </c>
    </row>
    <row r="277" spans="1:7" s="26" customFormat="1" ht="12" customHeight="1" x14ac:dyDescent="0.2">
      <c r="A277" s="17">
        <v>273</v>
      </c>
      <c r="B277" s="40" t="s">
        <v>190</v>
      </c>
      <c r="C277" s="22">
        <v>3889254</v>
      </c>
      <c r="D277" s="22">
        <v>3889254</v>
      </c>
      <c r="E277" s="22">
        <v>3886722</v>
      </c>
      <c r="F277" s="75">
        <v>0.99934897540762313</v>
      </c>
      <c r="G277" s="23">
        <v>97015</v>
      </c>
    </row>
    <row r="278" spans="1:7" s="26" customFormat="1" ht="12" customHeight="1" x14ac:dyDescent="0.2">
      <c r="A278" s="17">
        <v>274</v>
      </c>
      <c r="B278" s="40" t="s">
        <v>291</v>
      </c>
      <c r="C278" s="22">
        <v>6316560</v>
      </c>
      <c r="D278" s="22">
        <v>6316560</v>
      </c>
      <c r="E278" s="22">
        <v>6306943</v>
      </c>
      <c r="F278" s="75">
        <v>0.99847749407905573</v>
      </c>
      <c r="G278" s="23">
        <v>154999</v>
      </c>
    </row>
    <row r="279" spans="1:7" s="26" customFormat="1" ht="12" customHeight="1" x14ac:dyDescent="0.2">
      <c r="A279" s="17">
        <v>275</v>
      </c>
      <c r="B279" s="40" t="s">
        <v>415</v>
      </c>
      <c r="C279" s="22">
        <v>3329492</v>
      </c>
      <c r="D279" s="22">
        <v>3329492</v>
      </c>
      <c r="E279" s="22">
        <v>3329454</v>
      </c>
      <c r="F279" s="75">
        <v>0.99998858684748304</v>
      </c>
      <c r="G279" s="23">
        <v>83207</v>
      </c>
    </row>
    <row r="280" spans="1:7" s="26" customFormat="1" ht="12" customHeight="1" x14ac:dyDescent="0.2">
      <c r="A280" s="17">
        <v>276</v>
      </c>
      <c r="B280" s="40" t="s">
        <v>416</v>
      </c>
      <c r="C280" s="22">
        <v>5542538</v>
      </c>
      <c r="D280" s="22">
        <v>5542538</v>
      </c>
      <c r="E280" s="22">
        <v>5542500</v>
      </c>
      <c r="F280" s="75">
        <v>0.99999314393514305</v>
      </c>
      <c r="G280" s="23">
        <v>138561</v>
      </c>
    </row>
    <row r="281" spans="1:7" s="26" customFormat="1" ht="12" customHeight="1" x14ac:dyDescent="0.2">
      <c r="A281" s="17">
        <v>277</v>
      </c>
      <c r="B281" s="40" t="s">
        <v>191</v>
      </c>
      <c r="C281" s="22">
        <v>2751569</v>
      </c>
      <c r="D281" s="22">
        <v>2751569</v>
      </c>
      <c r="E281" s="22">
        <v>2730286</v>
      </c>
      <c r="F281" s="75">
        <v>0.99226514036173541</v>
      </c>
      <c r="G281" s="23">
        <v>68257</v>
      </c>
    </row>
    <row r="282" spans="1:7" s="26" customFormat="1" ht="12" customHeight="1" x14ac:dyDescent="0.2">
      <c r="A282" s="17">
        <v>278</v>
      </c>
      <c r="B282" s="40" t="s">
        <v>292</v>
      </c>
      <c r="C282" s="22">
        <v>2860641</v>
      </c>
      <c r="D282" s="22">
        <v>2860641</v>
      </c>
      <c r="E282" s="22">
        <v>2860428</v>
      </c>
      <c r="F282" s="75">
        <v>0.99992554116367627</v>
      </c>
      <c r="G282" s="23">
        <v>71488</v>
      </c>
    </row>
    <row r="283" spans="1:7" s="26" customFormat="1" ht="12" customHeight="1" x14ac:dyDescent="0.2">
      <c r="A283" s="17">
        <v>279</v>
      </c>
      <c r="B283" s="40" t="s">
        <v>293</v>
      </c>
      <c r="C283" s="22">
        <v>9121589</v>
      </c>
      <c r="D283" s="22">
        <v>9121589</v>
      </c>
      <c r="E283" s="22">
        <v>9113974</v>
      </c>
      <c r="F283" s="75">
        <v>0.99916516738476158</v>
      </c>
      <c r="G283" s="23">
        <v>227849</v>
      </c>
    </row>
    <row r="284" spans="1:7" s="26" customFormat="1" ht="12" customHeight="1" x14ac:dyDescent="0.2">
      <c r="A284" s="17">
        <v>280</v>
      </c>
      <c r="B284" s="40" t="s">
        <v>417</v>
      </c>
      <c r="C284" s="22">
        <v>1756506</v>
      </c>
      <c r="D284" s="22">
        <v>1756506</v>
      </c>
      <c r="E284" s="22">
        <v>1756256</v>
      </c>
      <c r="F284" s="75">
        <v>0.99985767199201137</v>
      </c>
      <c r="G284" s="23">
        <v>43251</v>
      </c>
    </row>
    <row r="285" spans="1:7" s="26" customFormat="1" ht="12" customHeight="1" x14ac:dyDescent="0.2">
      <c r="A285" s="17">
        <v>281</v>
      </c>
      <c r="B285" s="40" t="s">
        <v>543</v>
      </c>
      <c r="C285" s="22">
        <v>2520090</v>
      </c>
      <c r="D285" s="22">
        <v>2518617</v>
      </c>
      <c r="E285" s="22">
        <v>2515914</v>
      </c>
      <c r="F285" s="75">
        <v>0.99834291632441696</v>
      </c>
      <c r="G285" s="23">
        <v>62885</v>
      </c>
    </row>
    <row r="286" spans="1:7" s="26" customFormat="1" ht="12" customHeight="1" x14ac:dyDescent="0.2">
      <c r="A286" s="17">
        <v>282</v>
      </c>
      <c r="B286" s="40" t="s">
        <v>192</v>
      </c>
      <c r="C286" s="22">
        <v>4896732</v>
      </c>
      <c r="D286" s="22">
        <v>4896732</v>
      </c>
      <c r="E286" s="22">
        <v>4896439</v>
      </c>
      <c r="F286" s="75">
        <v>0.99994016417480069</v>
      </c>
      <c r="G286" s="23">
        <v>122411</v>
      </c>
    </row>
    <row r="287" spans="1:7" s="26" customFormat="1" ht="12" customHeight="1" x14ac:dyDescent="0.2">
      <c r="A287" s="17">
        <v>283</v>
      </c>
      <c r="B287" s="40" t="s">
        <v>193</v>
      </c>
      <c r="C287" s="22">
        <v>3932737</v>
      </c>
      <c r="D287" s="22">
        <v>3932737</v>
      </c>
      <c r="E287" s="22">
        <v>3932733</v>
      </c>
      <c r="F287" s="75">
        <v>0.99999898289664424</v>
      </c>
      <c r="G287" s="23">
        <v>98318</v>
      </c>
    </row>
    <row r="288" spans="1:7" s="26" customFormat="1" ht="12" customHeight="1" x14ac:dyDescent="0.2">
      <c r="A288" s="17">
        <v>284</v>
      </c>
      <c r="B288" s="40" t="s">
        <v>194</v>
      </c>
      <c r="C288" s="22">
        <v>3208443</v>
      </c>
      <c r="D288" s="22">
        <v>3208443</v>
      </c>
      <c r="E288" s="22">
        <v>3207897</v>
      </c>
      <c r="F288" s="75">
        <v>0.99982982399874332</v>
      </c>
      <c r="G288" s="23">
        <v>80197</v>
      </c>
    </row>
    <row r="289" spans="1:7" s="26" customFormat="1" ht="12" customHeight="1" x14ac:dyDescent="0.2">
      <c r="A289" s="17">
        <v>285</v>
      </c>
      <c r="B289" s="40" t="s">
        <v>294</v>
      </c>
      <c r="C289" s="22">
        <v>5799019</v>
      </c>
      <c r="D289" s="22">
        <v>5799019</v>
      </c>
      <c r="E289" s="22">
        <v>5763206</v>
      </c>
      <c r="F289" s="75">
        <v>0.99382430028251334</v>
      </c>
      <c r="G289" s="23">
        <v>144079</v>
      </c>
    </row>
    <row r="290" spans="1:7" s="26" customFormat="1" ht="12" customHeight="1" x14ac:dyDescent="0.2">
      <c r="A290" s="17">
        <v>286</v>
      </c>
      <c r="B290" s="40" t="s">
        <v>418</v>
      </c>
      <c r="C290" s="22">
        <v>1958351</v>
      </c>
      <c r="D290" s="22">
        <v>1958351</v>
      </c>
      <c r="E290" s="22">
        <v>1910750</v>
      </c>
      <c r="F290" s="75">
        <v>0.97569332566021105</v>
      </c>
      <c r="G290" s="23">
        <v>47769</v>
      </c>
    </row>
    <row r="291" spans="1:7" s="26" customFormat="1" ht="12" customHeight="1" x14ac:dyDescent="0.2">
      <c r="A291" s="17">
        <v>287</v>
      </c>
      <c r="B291" s="40" t="s">
        <v>295</v>
      </c>
      <c r="C291" s="22">
        <v>2385992</v>
      </c>
      <c r="D291" s="22">
        <v>2385992</v>
      </c>
      <c r="E291" s="22">
        <v>2375265</v>
      </c>
      <c r="F291" s="75">
        <v>0.99550417604082497</v>
      </c>
      <c r="G291" s="23">
        <v>52239</v>
      </c>
    </row>
    <row r="292" spans="1:7" s="26" customFormat="1" ht="12" customHeight="1" x14ac:dyDescent="0.2">
      <c r="A292" s="17">
        <v>288</v>
      </c>
      <c r="B292" s="40" t="s">
        <v>296</v>
      </c>
      <c r="C292" s="22">
        <v>5667225</v>
      </c>
      <c r="D292" s="22">
        <v>5667225</v>
      </c>
      <c r="E292" s="22">
        <v>5531521</v>
      </c>
      <c r="F292" s="75">
        <v>0.97605459462082411</v>
      </c>
      <c r="G292" s="23">
        <v>138288</v>
      </c>
    </row>
    <row r="293" spans="1:7" s="26" customFormat="1" ht="12" customHeight="1" x14ac:dyDescent="0.2">
      <c r="A293" s="17">
        <v>289</v>
      </c>
      <c r="B293" s="40" t="s">
        <v>454</v>
      </c>
      <c r="C293" s="22">
        <v>2784094</v>
      </c>
      <c r="D293" s="22">
        <v>2784094</v>
      </c>
      <c r="E293" s="22">
        <v>2784094</v>
      </c>
      <c r="F293" s="75">
        <v>1</v>
      </c>
      <c r="G293" s="23">
        <v>69603</v>
      </c>
    </row>
    <row r="294" spans="1:7" s="26" customFormat="1" ht="12" customHeight="1" x14ac:dyDescent="0.2">
      <c r="A294" s="17">
        <v>290</v>
      </c>
      <c r="B294" s="40" t="s">
        <v>297</v>
      </c>
      <c r="C294" s="22">
        <v>3371897</v>
      </c>
      <c r="D294" s="22">
        <v>3371897</v>
      </c>
      <c r="E294" s="22">
        <v>3371858</v>
      </c>
      <c r="F294" s="75">
        <v>0.99998843381040403</v>
      </c>
      <c r="G294" s="23">
        <v>84297</v>
      </c>
    </row>
    <row r="295" spans="1:7" s="26" customFormat="1" ht="12" customHeight="1" x14ac:dyDescent="0.2">
      <c r="A295" s="17">
        <v>291</v>
      </c>
      <c r="B295" s="40" t="s">
        <v>483</v>
      </c>
      <c r="C295" s="22">
        <v>3680428</v>
      </c>
      <c r="D295" s="22">
        <v>3680428</v>
      </c>
      <c r="E295" s="22">
        <v>3680428</v>
      </c>
      <c r="F295" s="75">
        <v>1</v>
      </c>
      <c r="G295" s="23">
        <v>92011</v>
      </c>
    </row>
    <row r="296" spans="1:7" s="26" customFormat="1" ht="12" customHeight="1" x14ac:dyDescent="0.2">
      <c r="A296" s="17">
        <v>292</v>
      </c>
      <c r="B296" s="40" t="s">
        <v>419</v>
      </c>
      <c r="C296" s="22">
        <v>1367849</v>
      </c>
      <c r="D296" s="22">
        <v>1367849</v>
      </c>
      <c r="E296" s="22">
        <v>1367849</v>
      </c>
      <c r="F296" s="75">
        <v>1</v>
      </c>
      <c r="G296" s="23">
        <v>34196</v>
      </c>
    </row>
    <row r="297" spans="1:7" s="26" customFormat="1" ht="12" customHeight="1" x14ac:dyDescent="0.2">
      <c r="A297" s="17">
        <v>293</v>
      </c>
      <c r="B297" s="40" t="s">
        <v>298</v>
      </c>
      <c r="C297" s="22">
        <v>7977346</v>
      </c>
      <c r="D297" s="22">
        <v>7977346</v>
      </c>
      <c r="E297" s="22">
        <v>7977177</v>
      </c>
      <c r="F297" s="75">
        <v>0.99997881500940289</v>
      </c>
      <c r="G297" s="23">
        <v>199429</v>
      </c>
    </row>
    <row r="298" spans="1:7" s="26" customFormat="1" ht="12" customHeight="1" x14ac:dyDescent="0.2">
      <c r="A298" s="17">
        <v>294</v>
      </c>
      <c r="B298" s="40" t="s">
        <v>420</v>
      </c>
      <c r="C298" s="22">
        <v>2246810</v>
      </c>
      <c r="D298" s="22">
        <v>2246810</v>
      </c>
      <c r="E298" s="22">
        <v>2246534</v>
      </c>
      <c r="F298" s="75">
        <v>0.99987715917233766</v>
      </c>
      <c r="G298" s="23">
        <v>56163</v>
      </c>
    </row>
    <row r="299" spans="1:7" s="26" customFormat="1" ht="12" customHeight="1" x14ac:dyDescent="0.2">
      <c r="A299" s="17">
        <v>295</v>
      </c>
      <c r="B299" s="40" t="s">
        <v>421</v>
      </c>
      <c r="C299" s="22">
        <v>10280067</v>
      </c>
      <c r="D299" s="22">
        <v>10065624</v>
      </c>
      <c r="E299" s="22">
        <v>10063967</v>
      </c>
      <c r="F299" s="75">
        <v>0.97897873622808096</v>
      </c>
      <c r="G299" s="23">
        <v>251599</v>
      </c>
    </row>
    <row r="300" spans="1:7" s="26" customFormat="1" ht="12" customHeight="1" x14ac:dyDescent="0.2">
      <c r="A300" s="17">
        <v>296</v>
      </c>
      <c r="B300" s="40" t="s">
        <v>299</v>
      </c>
      <c r="C300" s="22">
        <v>8693711</v>
      </c>
      <c r="D300" s="22">
        <v>8680177</v>
      </c>
      <c r="E300" s="22">
        <v>8638375</v>
      </c>
      <c r="F300" s="75">
        <v>0.99363493909562906</v>
      </c>
      <c r="G300" s="23">
        <v>206624</v>
      </c>
    </row>
    <row r="301" spans="1:7" s="26" customFormat="1" ht="12" customHeight="1" x14ac:dyDescent="0.2">
      <c r="A301" s="17">
        <v>297</v>
      </c>
      <c r="B301" s="40" t="s">
        <v>544</v>
      </c>
      <c r="C301" s="22">
        <v>2612981</v>
      </c>
      <c r="D301" s="22">
        <v>2612981</v>
      </c>
      <c r="E301" s="22">
        <v>2612981</v>
      </c>
      <c r="F301" s="75">
        <v>1</v>
      </c>
      <c r="G301" s="23">
        <v>65325</v>
      </c>
    </row>
    <row r="302" spans="1:7" s="26" customFormat="1" ht="12" customHeight="1" x14ac:dyDescent="0.2">
      <c r="A302" s="17">
        <v>298</v>
      </c>
      <c r="B302" s="40" t="s">
        <v>300</v>
      </c>
      <c r="C302" s="22">
        <v>6262513</v>
      </c>
      <c r="D302" s="22">
        <v>6262513</v>
      </c>
      <c r="E302" s="22">
        <v>6262512</v>
      </c>
      <c r="F302" s="75">
        <v>0.9999998403196928</v>
      </c>
      <c r="G302" s="23">
        <v>156564</v>
      </c>
    </row>
    <row r="303" spans="1:7" s="26" customFormat="1" ht="12" customHeight="1" x14ac:dyDescent="0.2">
      <c r="A303" s="17">
        <v>299</v>
      </c>
      <c r="B303" s="40" t="s">
        <v>422</v>
      </c>
      <c r="C303" s="22">
        <v>4084638</v>
      </c>
      <c r="D303" s="22">
        <v>4084638</v>
      </c>
      <c r="E303" s="22">
        <v>4084443</v>
      </c>
      <c r="F303" s="75">
        <v>0.99995226015132799</v>
      </c>
      <c r="G303" s="23">
        <v>102111</v>
      </c>
    </row>
    <row r="304" spans="1:7" s="26" customFormat="1" ht="12" customHeight="1" x14ac:dyDescent="0.2">
      <c r="A304" s="17">
        <v>300</v>
      </c>
      <c r="B304" s="40" t="s">
        <v>301</v>
      </c>
      <c r="C304" s="22">
        <v>3886131</v>
      </c>
      <c r="D304" s="22">
        <v>3886131</v>
      </c>
      <c r="E304" s="22">
        <v>3886131</v>
      </c>
      <c r="F304" s="75">
        <v>1</v>
      </c>
      <c r="G304" s="23">
        <v>97153</v>
      </c>
    </row>
    <row r="305" spans="1:7" s="26" customFormat="1" ht="12" customHeight="1" x14ac:dyDescent="0.2">
      <c r="A305" s="17">
        <v>301</v>
      </c>
      <c r="B305" s="40" t="s">
        <v>302</v>
      </c>
      <c r="C305" s="22">
        <v>2731549</v>
      </c>
      <c r="D305" s="22">
        <v>2731549</v>
      </c>
      <c r="E305" s="22">
        <v>2731549</v>
      </c>
      <c r="F305" s="75">
        <v>1</v>
      </c>
      <c r="G305" s="23">
        <v>68289</v>
      </c>
    </row>
    <row r="306" spans="1:7" s="26" customFormat="1" ht="12" customHeight="1" x14ac:dyDescent="0.2">
      <c r="A306" s="17">
        <v>302</v>
      </c>
      <c r="B306" s="40" t="s">
        <v>484</v>
      </c>
      <c r="C306" s="22">
        <v>1524843</v>
      </c>
      <c r="D306" s="22">
        <v>1524843</v>
      </c>
      <c r="E306" s="22">
        <v>1524784</v>
      </c>
      <c r="F306" s="75">
        <v>0.99996130749198442</v>
      </c>
      <c r="G306" s="23">
        <v>38120</v>
      </c>
    </row>
    <row r="307" spans="1:7" s="26" customFormat="1" ht="12" customHeight="1" x14ac:dyDescent="0.2">
      <c r="A307" s="17">
        <v>303</v>
      </c>
      <c r="B307" s="40" t="s">
        <v>303</v>
      </c>
      <c r="C307" s="22">
        <v>6063279</v>
      </c>
      <c r="D307" s="22">
        <v>6063279</v>
      </c>
      <c r="E307" s="22">
        <v>6063260</v>
      </c>
      <c r="F307" s="75">
        <v>0.99999686638203522</v>
      </c>
      <c r="G307" s="23">
        <v>151582</v>
      </c>
    </row>
    <row r="308" spans="1:7" s="26" customFormat="1" ht="12" customHeight="1" x14ac:dyDescent="0.2">
      <c r="A308" s="17">
        <v>304</v>
      </c>
      <c r="B308" s="40" t="s">
        <v>304</v>
      </c>
      <c r="C308" s="22">
        <v>2653561</v>
      </c>
      <c r="D308" s="22">
        <v>2653561</v>
      </c>
      <c r="E308" s="22">
        <v>2653550</v>
      </c>
      <c r="F308" s="75">
        <v>0.99999585462704643</v>
      </c>
      <c r="G308" s="23">
        <v>66338</v>
      </c>
    </row>
    <row r="309" spans="1:7" s="26" customFormat="1" ht="12" customHeight="1" x14ac:dyDescent="0.2">
      <c r="A309" s="17">
        <v>305</v>
      </c>
      <c r="B309" s="40" t="s">
        <v>545</v>
      </c>
      <c r="C309" s="22">
        <v>1741325</v>
      </c>
      <c r="D309" s="22">
        <v>1741325</v>
      </c>
      <c r="E309" s="22">
        <v>1741283</v>
      </c>
      <c r="F309" s="75">
        <v>0.99997588043587493</v>
      </c>
      <c r="G309" s="23">
        <v>43532</v>
      </c>
    </row>
    <row r="310" spans="1:7" s="26" customFormat="1" ht="12" customHeight="1" x14ac:dyDescent="0.2">
      <c r="A310" s="17">
        <v>306</v>
      </c>
      <c r="B310" s="40" t="s">
        <v>546</v>
      </c>
      <c r="C310" s="22">
        <v>2850737</v>
      </c>
      <c r="D310" s="22">
        <v>2850737</v>
      </c>
      <c r="E310" s="22">
        <v>2850730</v>
      </c>
      <c r="F310" s="75">
        <v>0.99999754449463418</v>
      </c>
      <c r="G310" s="23">
        <v>71267</v>
      </c>
    </row>
    <row r="311" spans="1:7" s="26" customFormat="1" ht="12" customHeight="1" x14ac:dyDescent="0.2">
      <c r="A311" s="17">
        <v>307</v>
      </c>
      <c r="B311" s="40" t="s">
        <v>305</v>
      </c>
      <c r="C311" s="22">
        <v>3771221</v>
      </c>
      <c r="D311" s="22">
        <v>3762558</v>
      </c>
      <c r="E311" s="22">
        <v>3762461</v>
      </c>
      <c r="F311" s="75">
        <v>0.99767714488225434</v>
      </c>
      <c r="G311" s="23">
        <v>94062</v>
      </c>
    </row>
    <row r="312" spans="1:7" s="26" customFormat="1" ht="12" customHeight="1" x14ac:dyDescent="0.2">
      <c r="A312" s="17">
        <v>308</v>
      </c>
      <c r="B312" s="40" t="s">
        <v>306</v>
      </c>
      <c r="C312" s="22">
        <v>2958767</v>
      </c>
      <c r="D312" s="22">
        <v>2958767</v>
      </c>
      <c r="E312" s="22">
        <v>2958767</v>
      </c>
      <c r="F312" s="75">
        <v>1</v>
      </c>
      <c r="G312" s="23">
        <v>73971</v>
      </c>
    </row>
    <row r="313" spans="1:7" s="26" customFormat="1" ht="12" customHeight="1" x14ac:dyDescent="0.2">
      <c r="A313" s="17">
        <v>309</v>
      </c>
      <c r="B313" s="40" t="s">
        <v>423</v>
      </c>
      <c r="C313" s="22">
        <v>2345123</v>
      </c>
      <c r="D313" s="22">
        <v>2345123</v>
      </c>
      <c r="E313" s="22">
        <v>2345121</v>
      </c>
      <c r="F313" s="75">
        <v>0.99999914716626803</v>
      </c>
      <c r="G313" s="23">
        <v>58567</v>
      </c>
    </row>
    <row r="314" spans="1:7" s="26" customFormat="1" ht="12" customHeight="1" x14ac:dyDescent="0.2">
      <c r="A314" s="17">
        <v>310</v>
      </c>
      <c r="B314" s="40" t="s">
        <v>424</v>
      </c>
      <c r="C314" s="22">
        <v>1727305</v>
      </c>
      <c r="D314" s="22">
        <v>1727305</v>
      </c>
      <c r="E314" s="22">
        <v>1727305</v>
      </c>
      <c r="F314" s="75">
        <v>1</v>
      </c>
      <c r="G314" s="23">
        <v>43183</v>
      </c>
    </row>
    <row r="315" spans="1:7" s="26" customFormat="1" ht="12" customHeight="1" x14ac:dyDescent="0.2">
      <c r="A315" s="17">
        <v>311</v>
      </c>
      <c r="B315" s="40" t="s">
        <v>307</v>
      </c>
      <c r="C315" s="22">
        <v>5057518</v>
      </c>
      <c r="D315" s="22">
        <v>5057518</v>
      </c>
      <c r="E315" s="22">
        <v>5057305</v>
      </c>
      <c r="F315" s="75">
        <v>0.99995788448009482</v>
      </c>
      <c r="G315" s="23">
        <v>126432</v>
      </c>
    </row>
    <row r="316" spans="1:7" s="26" customFormat="1" ht="12" customHeight="1" x14ac:dyDescent="0.2">
      <c r="A316" s="17">
        <v>312</v>
      </c>
      <c r="B316" s="40" t="s">
        <v>547</v>
      </c>
      <c r="C316" s="22">
        <v>2540486</v>
      </c>
      <c r="D316" s="22">
        <v>2540486</v>
      </c>
      <c r="E316" s="22">
        <v>2540486</v>
      </c>
      <c r="F316" s="75">
        <v>1</v>
      </c>
      <c r="G316" s="23">
        <v>63512</v>
      </c>
    </row>
    <row r="317" spans="1:7" s="26" customFormat="1" ht="12" customHeight="1" x14ac:dyDescent="0.2">
      <c r="A317" s="17">
        <v>313</v>
      </c>
      <c r="B317" s="40" t="s">
        <v>485</v>
      </c>
      <c r="C317" s="22">
        <v>2418072</v>
      </c>
      <c r="D317" s="22">
        <v>2418072</v>
      </c>
      <c r="E317" s="22">
        <v>2403608</v>
      </c>
      <c r="F317" s="75">
        <v>0.99401837496981071</v>
      </c>
      <c r="G317" s="23">
        <v>60092</v>
      </c>
    </row>
    <row r="318" spans="1:7" s="26" customFormat="1" ht="12" customHeight="1" x14ac:dyDescent="0.2">
      <c r="A318" s="17">
        <v>314</v>
      </c>
      <c r="B318" s="40" t="s">
        <v>425</v>
      </c>
      <c r="C318" s="22">
        <v>3568188</v>
      </c>
      <c r="D318" s="22">
        <v>3563063</v>
      </c>
      <c r="E318" s="22">
        <v>3557549</v>
      </c>
      <c r="F318" s="75">
        <v>0.99701837459237008</v>
      </c>
      <c r="G318" s="23">
        <v>88936</v>
      </c>
    </row>
    <row r="319" spans="1:7" s="26" customFormat="1" ht="12" customHeight="1" x14ac:dyDescent="0.2">
      <c r="A319" s="17">
        <v>315</v>
      </c>
      <c r="B319" s="40" t="s">
        <v>486</v>
      </c>
      <c r="C319" s="22">
        <v>2138963</v>
      </c>
      <c r="D319" s="22">
        <v>2138963</v>
      </c>
      <c r="E319" s="22">
        <v>2138910</v>
      </c>
      <c r="F319" s="75">
        <v>0.99997522163777497</v>
      </c>
      <c r="G319" s="23">
        <v>53473</v>
      </c>
    </row>
    <row r="320" spans="1:7" s="26" customFormat="1" ht="12" customHeight="1" x14ac:dyDescent="0.2">
      <c r="A320" s="17">
        <v>316</v>
      </c>
      <c r="B320" s="40" t="s">
        <v>426</v>
      </c>
      <c r="C320" s="22">
        <v>2374129</v>
      </c>
      <c r="D320" s="22">
        <v>2374129</v>
      </c>
      <c r="E320" s="22">
        <v>2373817</v>
      </c>
      <c r="F320" s="75">
        <v>0.99986858338363249</v>
      </c>
      <c r="G320" s="23">
        <v>59183</v>
      </c>
    </row>
    <row r="321" spans="1:7" s="26" customFormat="1" ht="12" customHeight="1" x14ac:dyDescent="0.2">
      <c r="A321" s="17">
        <v>317</v>
      </c>
      <c r="B321" s="40" t="s">
        <v>427</v>
      </c>
      <c r="C321" s="22">
        <v>1558201</v>
      </c>
      <c r="D321" s="22">
        <v>1558201</v>
      </c>
      <c r="E321" s="22">
        <v>1558201</v>
      </c>
      <c r="F321" s="75">
        <v>1</v>
      </c>
      <c r="G321" s="23">
        <v>38956</v>
      </c>
    </row>
    <row r="322" spans="1:7" s="26" customFormat="1" ht="12" customHeight="1" x14ac:dyDescent="0.2">
      <c r="A322" s="17">
        <v>318</v>
      </c>
      <c r="B322" s="40" t="s">
        <v>428</v>
      </c>
      <c r="C322" s="22">
        <v>5596323</v>
      </c>
      <c r="D322" s="22">
        <v>5596323</v>
      </c>
      <c r="E322" s="22">
        <v>5596268</v>
      </c>
      <c r="F322" s="75">
        <v>0.99999017211837127</v>
      </c>
      <c r="G322" s="23">
        <v>139907</v>
      </c>
    </row>
    <row r="323" spans="1:7" s="26" customFormat="1" ht="12" customHeight="1" x14ac:dyDescent="0.2">
      <c r="A323" s="17">
        <v>319</v>
      </c>
      <c r="B323" s="40" t="s">
        <v>308</v>
      </c>
      <c r="C323" s="22">
        <v>5335354</v>
      </c>
      <c r="D323" s="22">
        <v>5335354</v>
      </c>
      <c r="E323" s="22">
        <v>5332884</v>
      </c>
      <c r="F323" s="75">
        <v>0.99953705040002971</v>
      </c>
      <c r="G323" s="23">
        <v>133322</v>
      </c>
    </row>
    <row r="324" spans="1:7" s="26" customFormat="1" ht="12" customHeight="1" x14ac:dyDescent="0.2">
      <c r="A324" s="17">
        <v>320</v>
      </c>
      <c r="B324" s="40" t="s">
        <v>429</v>
      </c>
      <c r="C324" s="22">
        <v>1508041</v>
      </c>
      <c r="D324" s="22">
        <v>1508041</v>
      </c>
      <c r="E324" s="22">
        <v>1508037</v>
      </c>
      <c r="F324" s="75">
        <v>0.99999734755222169</v>
      </c>
      <c r="G324" s="23">
        <v>37701</v>
      </c>
    </row>
    <row r="325" spans="1:7" s="26" customFormat="1" ht="12" customHeight="1" x14ac:dyDescent="0.2">
      <c r="A325" s="17">
        <v>321</v>
      </c>
      <c r="B325" s="40" t="s">
        <v>430</v>
      </c>
      <c r="C325" s="22">
        <v>2866263</v>
      </c>
      <c r="D325" s="22">
        <v>2863855</v>
      </c>
      <c r="E325" s="22">
        <v>2862263</v>
      </c>
      <c r="F325" s="75">
        <v>0.99860445465053271</v>
      </c>
      <c r="G325" s="23">
        <v>71556</v>
      </c>
    </row>
    <row r="326" spans="1:7" s="26" customFormat="1" ht="12" customHeight="1" x14ac:dyDescent="0.2">
      <c r="A326" s="17">
        <v>322</v>
      </c>
      <c r="B326" s="40" t="s">
        <v>556</v>
      </c>
      <c r="C326" s="22">
        <v>1206548</v>
      </c>
      <c r="D326" s="22">
        <v>1206508</v>
      </c>
      <c r="E326" s="22">
        <v>1206507</v>
      </c>
      <c r="F326" s="75">
        <v>0.99996601875764579</v>
      </c>
      <c r="G326" s="23">
        <v>0</v>
      </c>
    </row>
    <row r="327" spans="1:7" s="26" customFormat="1" ht="12" customHeight="1" x14ac:dyDescent="0.2">
      <c r="A327" s="17">
        <v>323</v>
      </c>
      <c r="B327" s="40" t="s">
        <v>309</v>
      </c>
      <c r="C327" s="22">
        <v>5593006</v>
      </c>
      <c r="D327" s="22">
        <v>5532582</v>
      </c>
      <c r="E327" s="22">
        <v>5493153</v>
      </c>
      <c r="F327" s="75">
        <v>0.98214680978350466</v>
      </c>
      <c r="G327" s="23">
        <v>137235</v>
      </c>
    </row>
    <row r="328" spans="1:7" s="26" customFormat="1" ht="12" customHeight="1" x14ac:dyDescent="0.2">
      <c r="A328" s="17">
        <v>324</v>
      </c>
      <c r="B328" s="40" t="s">
        <v>431</v>
      </c>
      <c r="C328" s="22">
        <v>6639035</v>
      </c>
      <c r="D328" s="22">
        <v>6597962.3899999997</v>
      </c>
      <c r="E328" s="22">
        <v>6597574</v>
      </c>
      <c r="F328" s="75">
        <v>0.99375496589489287</v>
      </c>
      <c r="G328" s="23">
        <v>164938</v>
      </c>
    </row>
    <row r="329" spans="1:7" s="26" customFormat="1" ht="12" customHeight="1" x14ac:dyDescent="0.2">
      <c r="A329" s="17">
        <v>325</v>
      </c>
      <c r="B329" s="40" t="s">
        <v>432</v>
      </c>
      <c r="C329" s="22">
        <v>2082399</v>
      </c>
      <c r="D329" s="22">
        <v>2082399</v>
      </c>
      <c r="E329" s="22">
        <v>2079353</v>
      </c>
      <c r="F329" s="75">
        <v>0.99853726399215526</v>
      </c>
      <c r="G329" s="23">
        <v>51984</v>
      </c>
    </row>
    <row r="330" spans="1:7" s="26" customFormat="1" ht="12" customHeight="1" x14ac:dyDescent="0.2">
      <c r="A330" s="17">
        <v>326</v>
      </c>
      <c r="B330" s="40" t="s">
        <v>195</v>
      </c>
      <c r="C330" s="22">
        <v>4131070</v>
      </c>
      <c r="D330" s="22">
        <v>4131070</v>
      </c>
      <c r="E330" s="22">
        <v>4131068</v>
      </c>
      <c r="F330" s="75">
        <v>0.99999951586392877</v>
      </c>
      <c r="G330" s="23">
        <v>103276</v>
      </c>
    </row>
    <row r="331" spans="1:7" s="26" customFormat="1" ht="12" customHeight="1" x14ac:dyDescent="0.2">
      <c r="A331" s="17">
        <v>327</v>
      </c>
      <c r="B331" s="40" t="s">
        <v>487</v>
      </c>
      <c r="C331" s="22">
        <v>4683485</v>
      </c>
      <c r="D331" s="22">
        <v>4683485</v>
      </c>
      <c r="E331" s="22">
        <v>4681093</v>
      </c>
      <c r="F331" s="75">
        <v>0.99948926920871961</v>
      </c>
      <c r="G331" s="23">
        <v>117022</v>
      </c>
    </row>
    <row r="332" spans="1:7" s="26" customFormat="1" ht="12" customHeight="1" x14ac:dyDescent="0.2">
      <c r="A332" s="17">
        <v>328</v>
      </c>
      <c r="B332" s="40" t="s">
        <v>310</v>
      </c>
      <c r="C332" s="22">
        <v>2196757</v>
      </c>
      <c r="D332" s="22">
        <v>2196757</v>
      </c>
      <c r="E332" s="22">
        <v>2196706</v>
      </c>
      <c r="F332" s="75">
        <v>0.99997678395926359</v>
      </c>
      <c r="G332" s="23">
        <v>54918</v>
      </c>
    </row>
    <row r="333" spans="1:7" s="26" customFormat="1" ht="12" customHeight="1" x14ac:dyDescent="0.2">
      <c r="A333" s="17">
        <v>329</v>
      </c>
      <c r="B333" s="40" t="s">
        <v>196</v>
      </c>
      <c r="C333" s="22">
        <v>3404501</v>
      </c>
      <c r="D333" s="22">
        <v>3404501</v>
      </c>
      <c r="E333" s="22">
        <v>3404501</v>
      </c>
      <c r="F333" s="75">
        <v>1</v>
      </c>
      <c r="G333" s="23">
        <v>85113</v>
      </c>
    </row>
    <row r="334" spans="1:7" s="26" customFormat="1" ht="12" customHeight="1" x14ac:dyDescent="0.2">
      <c r="A334" s="17">
        <v>330</v>
      </c>
      <c r="B334" s="40" t="s">
        <v>548</v>
      </c>
      <c r="C334" s="22">
        <v>2399913</v>
      </c>
      <c r="D334" s="22">
        <v>2399913</v>
      </c>
      <c r="E334" s="22">
        <v>2399913</v>
      </c>
      <c r="F334" s="75">
        <v>1</v>
      </c>
      <c r="G334" s="23">
        <v>59997</v>
      </c>
    </row>
    <row r="335" spans="1:7" s="26" customFormat="1" ht="12" customHeight="1" x14ac:dyDescent="0.2">
      <c r="A335" s="17">
        <v>331</v>
      </c>
      <c r="B335" s="40" t="s">
        <v>433</v>
      </c>
      <c r="C335" s="22">
        <v>2180870</v>
      </c>
      <c r="D335" s="22">
        <v>2180829.0499999998</v>
      </c>
      <c r="E335" s="22">
        <v>2180830</v>
      </c>
      <c r="F335" s="75">
        <v>0.99998165869584155</v>
      </c>
      <c r="G335" s="23">
        <v>54521</v>
      </c>
    </row>
    <row r="336" spans="1:7" s="26" customFormat="1" ht="12" customHeight="1" x14ac:dyDescent="0.2">
      <c r="A336" s="17">
        <v>332</v>
      </c>
      <c r="B336" s="40" t="s">
        <v>434</v>
      </c>
      <c r="C336" s="22">
        <v>1718022</v>
      </c>
      <c r="D336" s="22">
        <v>1718022</v>
      </c>
      <c r="E336" s="22">
        <v>1717952</v>
      </c>
      <c r="F336" s="75">
        <v>0.99995925546937114</v>
      </c>
      <c r="G336" s="23">
        <v>42949</v>
      </c>
    </row>
    <row r="337" spans="1:7" s="26" customFormat="1" ht="12" customHeight="1" x14ac:dyDescent="0.2">
      <c r="A337" s="17">
        <v>333</v>
      </c>
      <c r="B337" s="40" t="s">
        <v>435</v>
      </c>
      <c r="C337" s="22">
        <v>3451940</v>
      </c>
      <c r="D337" s="22">
        <v>3451940</v>
      </c>
      <c r="E337" s="22">
        <v>3451940</v>
      </c>
      <c r="F337" s="75">
        <v>1</v>
      </c>
      <c r="G337" s="23">
        <v>86299</v>
      </c>
    </row>
    <row r="338" spans="1:7" s="26" customFormat="1" ht="12" customHeight="1" x14ac:dyDescent="0.2">
      <c r="A338" s="17">
        <v>334</v>
      </c>
      <c r="B338" s="40" t="s">
        <v>197</v>
      </c>
      <c r="C338" s="22">
        <v>5934791</v>
      </c>
      <c r="D338" s="22">
        <v>5934791</v>
      </c>
      <c r="E338" s="22">
        <v>5934302</v>
      </c>
      <c r="F338" s="75">
        <v>0.99991760451210498</v>
      </c>
      <c r="G338" s="23">
        <v>148358</v>
      </c>
    </row>
    <row r="339" spans="1:7" s="26" customFormat="1" ht="12" customHeight="1" x14ac:dyDescent="0.2">
      <c r="A339" s="17">
        <v>335</v>
      </c>
      <c r="B339" s="40" t="s">
        <v>198</v>
      </c>
      <c r="C339" s="22">
        <v>2165079</v>
      </c>
      <c r="D339" s="22">
        <v>2165079</v>
      </c>
      <c r="E339" s="22">
        <v>2162573</v>
      </c>
      <c r="F339" s="75">
        <v>0.99884253646171806</v>
      </c>
      <c r="G339" s="23">
        <v>54064</v>
      </c>
    </row>
    <row r="340" spans="1:7" s="26" customFormat="1" ht="12" customHeight="1" x14ac:dyDescent="0.2">
      <c r="A340" s="17">
        <v>336</v>
      </c>
      <c r="B340" s="40" t="s">
        <v>311</v>
      </c>
      <c r="C340" s="22">
        <v>2784090</v>
      </c>
      <c r="D340" s="22">
        <v>2784090</v>
      </c>
      <c r="E340" s="22">
        <v>2784090</v>
      </c>
      <c r="F340" s="75">
        <v>1</v>
      </c>
      <c r="G340" s="23">
        <v>69602</v>
      </c>
    </row>
    <row r="341" spans="1:7" s="26" customFormat="1" ht="12" customHeight="1" x14ac:dyDescent="0.2">
      <c r="A341" s="17">
        <v>337</v>
      </c>
      <c r="B341" s="40" t="s">
        <v>488</v>
      </c>
      <c r="C341" s="22">
        <v>1525690</v>
      </c>
      <c r="D341" s="22">
        <v>1525690</v>
      </c>
      <c r="E341" s="22">
        <v>1525690</v>
      </c>
      <c r="F341" s="75">
        <v>1</v>
      </c>
      <c r="G341" s="23">
        <v>38143</v>
      </c>
    </row>
    <row r="342" spans="1:7" s="26" customFormat="1" ht="12" customHeight="1" x14ac:dyDescent="0.2">
      <c r="A342" s="17">
        <v>338</v>
      </c>
      <c r="B342" s="40" t="s">
        <v>549</v>
      </c>
      <c r="C342" s="22">
        <v>1201866</v>
      </c>
      <c r="D342" s="22">
        <v>1201866</v>
      </c>
      <c r="E342" s="22">
        <v>1201866</v>
      </c>
      <c r="F342" s="75">
        <v>1</v>
      </c>
      <c r="G342" s="23">
        <v>30047</v>
      </c>
    </row>
    <row r="343" spans="1:7" s="26" customFormat="1" ht="12" customHeight="1" x14ac:dyDescent="0.2">
      <c r="A343" s="17">
        <v>339</v>
      </c>
      <c r="B343" s="40" t="s">
        <v>550</v>
      </c>
      <c r="C343" s="22">
        <v>2998123</v>
      </c>
      <c r="D343" s="22">
        <v>2986706</v>
      </c>
      <c r="E343" s="22">
        <v>2965469</v>
      </c>
      <c r="F343" s="75">
        <v>0.9891085188966563</v>
      </c>
      <c r="G343" s="23">
        <v>74137</v>
      </c>
    </row>
    <row r="344" spans="1:7" s="26" customFormat="1" ht="12" customHeight="1" x14ac:dyDescent="0.2">
      <c r="A344" s="17">
        <v>340</v>
      </c>
      <c r="B344" s="40" t="s">
        <v>199</v>
      </c>
      <c r="C344" s="22">
        <v>1822055</v>
      </c>
      <c r="D344" s="22">
        <v>1822055</v>
      </c>
      <c r="E344" s="22">
        <v>1815002</v>
      </c>
      <c r="F344" s="75">
        <v>0.99612909599326038</v>
      </c>
      <c r="G344" s="23">
        <v>45376</v>
      </c>
    </row>
    <row r="345" spans="1:7" s="26" customFormat="1" ht="12" customHeight="1" x14ac:dyDescent="0.2">
      <c r="A345" s="17">
        <v>341</v>
      </c>
      <c r="B345" s="40" t="s">
        <v>312</v>
      </c>
      <c r="C345" s="22">
        <v>5190495</v>
      </c>
      <c r="D345" s="22">
        <v>5190495</v>
      </c>
      <c r="E345" s="22">
        <v>5190495</v>
      </c>
      <c r="F345" s="75">
        <v>1</v>
      </c>
      <c r="G345" s="23">
        <v>129762</v>
      </c>
    </row>
    <row r="346" spans="1:7" s="26" customFormat="1" ht="12" customHeight="1" x14ac:dyDescent="0.2">
      <c r="A346" s="17">
        <v>342</v>
      </c>
      <c r="B346" s="40" t="s">
        <v>436</v>
      </c>
      <c r="C346" s="22">
        <v>4499772</v>
      </c>
      <c r="D346" s="22">
        <v>4499772</v>
      </c>
      <c r="E346" s="22">
        <v>4499772</v>
      </c>
      <c r="F346" s="75">
        <v>1</v>
      </c>
      <c r="G346" s="23">
        <v>112494</v>
      </c>
    </row>
    <row r="347" spans="1:7" s="26" customFormat="1" ht="12" customHeight="1" x14ac:dyDescent="0.2">
      <c r="A347" s="17">
        <v>343</v>
      </c>
      <c r="B347" s="40" t="s">
        <v>313</v>
      </c>
      <c r="C347" s="22">
        <v>7071239</v>
      </c>
      <c r="D347" s="22">
        <v>7071239</v>
      </c>
      <c r="E347" s="22">
        <v>7071190</v>
      </c>
      <c r="F347" s="75">
        <v>0.99999307052130471</v>
      </c>
      <c r="G347" s="23">
        <v>176780</v>
      </c>
    </row>
    <row r="348" spans="1:7" s="26" customFormat="1" ht="12" customHeight="1" x14ac:dyDescent="0.2">
      <c r="A348" s="17">
        <v>344</v>
      </c>
      <c r="B348" s="40" t="s">
        <v>551</v>
      </c>
      <c r="C348" s="22">
        <v>2978149</v>
      </c>
      <c r="D348" s="22">
        <v>2978149</v>
      </c>
      <c r="E348" s="22">
        <v>2977749</v>
      </c>
      <c r="F348" s="75">
        <v>0.99986568838563816</v>
      </c>
      <c r="G348" s="23">
        <v>74444</v>
      </c>
    </row>
    <row r="349" spans="1:7" s="26" customFormat="1" ht="12" customHeight="1" x14ac:dyDescent="0.2">
      <c r="A349" s="17">
        <v>345</v>
      </c>
      <c r="B349" s="40" t="s">
        <v>437</v>
      </c>
      <c r="C349" s="22">
        <v>11105558</v>
      </c>
      <c r="D349" s="22">
        <v>11037914</v>
      </c>
      <c r="E349" s="22">
        <v>11023598</v>
      </c>
      <c r="F349" s="75">
        <v>0.99261991157940921</v>
      </c>
      <c r="G349" s="23">
        <v>275591</v>
      </c>
    </row>
    <row r="350" spans="1:7" s="26" customFormat="1" ht="12" customHeight="1" x14ac:dyDescent="0.2">
      <c r="A350" s="17">
        <v>346</v>
      </c>
      <c r="B350" s="40" t="s">
        <v>314</v>
      </c>
      <c r="C350" s="22">
        <v>2596596</v>
      </c>
      <c r="D350" s="22">
        <v>2596596</v>
      </c>
      <c r="E350" s="22">
        <v>2594550</v>
      </c>
      <c r="F350" s="75">
        <v>0.99921204530855012</v>
      </c>
      <c r="G350" s="23">
        <v>64864</v>
      </c>
    </row>
    <row r="351" spans="1:7" s="26" customFormat="1" ht="12" customHeight="1" x14ac:dyDescent="0.2">
      <c r="A351" s="17">
        <v>347</v>
      </c>
      <c r="B351" s="40" t="s">
        <v>315</v>
      </c>
      <c r="C351" s="22">
        <v>4072318</v>
      </c>
      <c r="D351" s="22">
        <v>4072318</v>
      </c>
      <c r="E351" s="22">
        <v>4072317</v>
      </c>
      <c r="F351" s="75">
        <v>0.99999975443960909</v>
      </c>
      <c r="G351" s="23">
        <v>101808</v>
      </c>
    </row>
    <row r="352" spans="1:7" s="26" customFormat="1" ht="12" customHeight="1" x14ac:dyDescent="0.2">
      <c r="A352" s="17">
        <v>348</v>
      </c>
      <c r="B352" s="40" t="s">
        <v>438</v>
      </c>
      <c r="C352" s="22">
        <v>3614974</v>
      </c>
      <c r="D352" s="22">
        <v>3614974</v>
      </c>
      <c r="E352" s="22">
        <v>3611460</v>
      </c>
      <c r="F352" s="75">
        <v>0.99902793215110264</v>
      </c>
      <c r="G352" s="23">
        <v>90284</v>
      </c>
    </row>
    <row r="353" spans="1:7" s="26" customFormat="1" ht="12" customHeight="1" x14ac:dyDescent="0.2">
      <c r="A353" s="17">
        <v>349</v>
      </c>
      <c r="B353" s="40" t="s">
        <v>489</v>
      </c>
      <c r="C353" s="22">
        <v>2000890</v>
      </c>
      <c r="D353" s="22">
        <v>2000890</v>
      </c>
      <c r="E353" s="22">
        <v>1995541</v>
      </c>
      <c r="F353" s="75">
        <v>0.99732668962311777</v>
      </c>
      <c r="G353" s="23">
        <v>49872</v>
      </c>
    </row>
    <row r="354" spans="1:7" s="26" customFormat="1" ht="12" customHeight="1" x14ac:dyDescent="0.2">
      <c r="A354" s="17">
        <v>350</v>
      </c>
      <c r="B354" s="40" t="s">
        <v>439</v>
      </c>
      <c r="C354" s="22">
        <v>1929980</v>
      </c>
      <c r="D354" s="22">
        <v>1929980</v>
      </c>
      <c r="E354" s="22">
        <v>1928578</v>
      </c>
      <c r="F354" s="75">
        <v>0.9992735676017368</v>
      </c>
      <c r="G354" s="23">
        <v>48214</v>
      </c>
    </row>
    <row r="355" spans="1:7" s="26" customFormat="1" ht="12" customHeight="1" x14ac:dyDescent="0.2">
      <c r="A355" s="17">
        <v>351</v>
      </c>
      <c r="B355" s="40" t="s">
        <v>316</v>
      </c>
      <c r="C355" s="22">
        <v>2120364</v>
      </c>
      <c r="D355" s="22">
        <v>2120364</v>
      </c>
      <c r="E355" s="22">
        <v>2120364</v>
      </c>
      <c r="F355" s="75">
        <v>1</v>
      </c>
      <c r="G355" s="23">
        <v>53010</v>
      </c>
    </row>
    <row r="356" spans="1:7" s="26" customFormat="1" ht="12" customHeight="1" x14ac:dyDescent="0.2">
      <c r="A356" s="17">
        <v>352</v>
      </c>
      <c r="B356" s="40" t="s">
        <v>440</v>
      </c>
      <c r="C356" s="22">
        <v>2815374</v>
      </c>
      <c r="D356" s="22">
        <v>2815374</v>
      </c>
      <c r="E356" s="22">
        <v>2800672</v>
      </c>
      <c r="F356" s="75">
        <v>0.99477795845241168</v>
      </c>
      <c r="G356" s="23">
        <v>69997</v>
      </c>
    </row>
    <row r="357" spans="1:7" s="26" customFormat="1" ht="12" customHeight="1" x14ac:dyDescent="0.2">
      <c r="A357" s="17">
        <v>353</v>
      </c>
      <c r="B357" s="40" t="s">
        <v>552</v>
      </c>
      <c r="C357" s="22">
        <v>1917991</v>
      </c>
      <c r="D357" s="22">
        <v>1917991</v>
      </c>
      <c r="E357" s="22">
        <v>1917991</v>
      </c>
      <c r="F357" s="75">
        <v>1</v>
      </c>
      <c r="G357" s="23">
        <v>47950</v>
      </c>
    </row>
    <row r="358" spans="1:7" s="26" customFormat="1" ht="12" customHeight="1" x14ac:dyDescent="0.2">
      <c r="A358" s="17">
        <v>354</v>
      </c>
      <c r="B358" s="40" t="s">
        <v>441</v>
      </c>
      <c r="C358" s="22">
        <v>4416978</v>
      </c>
      <c r="D358" s="22">
        <v>4416978</v>
      </c>
      <c r="E358" s="22">
        <v>4416978</v>
      </c>
      <c r="F358" s="75">
        <v>1</v>
      </c>
      <c r="G358" s="23">
        <v>110424</v>
      </c>
    </row>
    <row r="359" spans="1:7" s="26" customFormat="1" ht="12" customHeight="1" x14ac:dyDescent="0.2">
      <c r="A359" s="17">
        <v>355</v>
      </c>
      <c r="B359" s="40" t="s">
        <v>553</v>
      </c>
      <c r="C359" s="22">
        <v>4973369</v>
      </c>
      <c r="D359" s="22">
        <v>4973369</v>
      </c>
      <c r="E359" s="22">
        <v>4951175</v>
      </c>
      <c r="F359" s="75">
        <v>0.99553743146748208</v>
      </c>
      <c r="G359" s="23">
        <v>123779</v>
      </c>
    </row>
    <row r="360" spans="1:7" s="26" customFormat="1" ht="12" customHeight="1" x14ac:dyDescent="0.2">
      <c r="A360" s="17">
        <v>356</v>
      </c>
      <c r="B360" s="40" t="s">
        <v>317</v>
      </c>
      <c r="C360" s="22">
        <v>4492649</v>
      </c>
      <c r="D360" s="22">
        <v>4492649</v>
      </c>
      <c r="E360" s="22">
        <v>4492648</v>
      </c>
      <c r="F360" s="75">
        <v>0.99999977741417145</v>
      </c>
      <c r="G360" s="23">
        <v>112316</v>
      </c>
    </row>
    <row r="361" spans="1:7" s="26" customFormat="1" ht="12" customHeight="1" x14ac:dyDescent="0.2">
      <c r="A361" s="17">
        <v>357</v>
      </c>
      <c r="B361" s="40" t="s">
        <v>318</v>
      </c>
      <c r="C361" s="22">
        <v>5014689</v>
      </c>
      <c r="D361" s="22">
        <v>5014689</v>
      </c>
      <c r="E361" s="22">
        <v>5014689</v>
      </c>
      <c r="F361" s="75">
        <v>1</v>
      </c>
      <c r="G361" s="23">
        <v>125366</v>
      </c>
    </row>
    <row r="362" spans="1:7" s="26" customFormat="1" ht="12" customHeight="1" x14ac:dyDescent="0.2">
      <c r="A362" s="17">
        <v>358</v>
      </c>
      <c r="B362" s="40" t="s">
        <v>200</v>
      </c>
      <c r="C362" s="22">
        <v>2257233</v>
      </c>
      <c r="D362" s="22">
        <v>2257233</v>
      </c>
      <c r="E362" s="22">
        <v>2253897</v>
      </c>
      <c r="F362" s="75">
        <v>0.99852208433954315</v>
      </c>
      <c r="G362" s="23">
        <v>56347</v>
      </c>
    </row>
    <row r="363" spans="1:7" s="26" customFormat="1" ht="12" customHeight="1" x14ac:dyDescent="0.2">
      <c r="A363" s="17">
        <v>359</v>
      </c>
      <c r="B363" s="40" t="s">
        <v>201</v>
      </c>
      <c r="C363" s="22">
        <v>14402325</v>
      </c>
      <c r="D363" s="22">
        <v>14393463.199999999</v>
      </c>
      <c r="E363" s="22">
        <v>14391800</v>
      </c>
      <c r="F363" s="75">
        <v>0.99926921521351586</v>
      </c>
      <c r="G363" s="23">
        <v>359752</v>
      </c>
    </row>
    <row r="364" spans="1:7" s="26" customFormat="1" ht="12" customHeight="1" x14ac:dyDescent="0.2">
      <c r="A364" s="17">
        <v>360</v>
      </c>
      <c r="B364" s="40" t="s">
        <v>137</v>
      </c>
      <c r="C364" s="22">
        <v>2507023</v>
      </c>
      <c r="D364" s="22">
        <v>2431010</v>
      </c>
      <c r="E364" s="22">
        <v>2391411</v>
      </c>
      <c r="F364" s="75">
        <v>0.9538847469688152</v>
      </c>
      <c r="G364" s="23">
        <v>59785</v>
      </c>
    </row>
    <row r="365" spans="1:7" s="26" customFormat="1" ht="12" customHeight="1" x14ac:dyDescent="0.2">
      <c r="A365" s="17">
        <v>361</v>
      </c>
      <c r="B365" s="40" t="s">
        <v>554</v>
      </c>
      <c r="C365" s="22">
        <v>1397886</v>
      </c>
      <c r="D365" s="22">
        <v>1397886</v>
      </c>
      <c r="E365" s="22">
        <v>1397256</v>
      </c>
      <c r="F365" s="75">
        <v>0.99954931947240333</v>
      </c>
      <c r="G365" s="23">
        <v>34931</v>
      </c>
    </row>
    <row r="366" spans="1:7" s="26" customFormat="1" ht="12" customHeight="1" x14ac:dyDescent="0.2">
      <c r="A366" s="17">
        <v>362</v>
      </c>
      <c r="B366" s="40" t="s">
        <v>442</v>
      </c>
      <c r="C366" s="22">
        <v>2350396</v>
      </c>
      <c r="D366" s="22">
        <v>2350396</v>
      </c>
      <c r="E366" s="22">
        <v>2337329</v>
      </c>
      <c r="F366" s="75">
        <v>0.99444051130107436</v>
      </c>
      <c r="G366" s="23">
        <v>58433</v>
      </c>
    </row>
    <row r="367" spans="1:7" s="26" customFormat="1" ht="12" customHeight="1" x14ac:dyDescent="0.2">
      <c r="A367" s="17">
        <v>363</v>
      </c>
      <c r="B367" s="40" t="s">
        <v>443</v>
      </c>
      <c r="C367" s="22">
        <v>1689968</v>
      </c>
      <c r="D367" s="22">
        <v>1689968</v>
      </c>
      <c r="E367" s="22">
        <v>1689966</v>
      </c>
      <c r="F367" s="75">
        <v>0.99999881654563871</v>
      </c>
      <c r="G367" s="23">
        <v>42249</v>
      </c>
    </row>
    <row r="368" spans="1:7" s="26" customFormat="1" ht="12" customHeight="1" x14ac:dyDescent="0.2">
      <c r="A368" s="17">
        <v>364</v>
      </c>
      <c r="B368" s="40" t="s">
        <v>555</v>
      </c>
      <c r="C368" s="22">
        <v>4158570</v>
      </c>
      <c r="D368" s="22">
        <v>4158570</v>
      </c>
      <c r="E368" s="22">
        <v>4151527</v>
      </c>
      <c r="F368" s="75">
        <v>0.9983063889750563</v>
      </c>
      <c r="G368" s="23">
        <v>103789</v>
      </c>
    </row>
    <row r="369" spans="1:7" s="26" customFormat="1" ht="12" customHeight="1" x14ac:dyDescent="0.2">
      <c r="A369" s="17">
        <v>365</v>
      </c>
      <c r="B369" s="40" t="s">
        <v>490</v>
      </c>
      <c r="C369" s="22">
        <v>2785730</v>
      </c>
      <c r="D369" s="22">
        <v>2785730</v>
      </c>
      <c r="E369" s="22">
        <v>2784303</v>
      </c>
      <c r="F369" s="75">
        <v>0.99948774647937888</v>
      </c>
      <c r="G369" s="23">
        <v>69575</v>
      </c>
    </row>
    <row r="370" spans="1:7" s="26" customFormat="1" ht="12" customHeight="1" x14ac:dyDescent="0.2">
      <c r="A370" s="17">
        <v>366</v>
      </c>
      <c r="B370" s="40" t="s">
        <v>319</v>
      </c>
      <c r="C370" s="22">
        <v>2820964</v>
      </c>
      <c r="D370" s="22">
        <v>2820964</v>
      </c>
      <c r="E370" s="22">
        <v>2820312</v>
      </c>
      <c r="F370" s="75">
        <v>0.99976887333549813</v>
      </c>
      <c r="G370" s="23">
        <v>70474</v>
      </c>
    </row>
    <row r="371" spans="1:7" s="26" customFormat="1" ht="12" customHeight="1" x14ac:dyDescent="0.2">
      <c r="A371" s="17">
        <v>367</v>
      </c>
      <c r="B371" s="40" t="s">
        <v>491</v>
      </c>
      <c r="C371" s="22">
        <v>2616893</v>
      </c>
      <c r="D371" s="22">
        <v>2616893</v>
      </c>
      <c r="E371" s="22">
        <v>2616893</v>
      </c>
      <c r="F371" s="75">
        <v>1</v>
      </c>
      <c r="G371" s="23">
        <v>65422</v>
      </c>
    </row>
    <row r="372" spans="1:7" s="26" customFormat="1" ht="12" customHeight="1" x14ac:dyDescent="0.2">
      <c r="A372" s="17">
        <v>368</v>
      </c>
      <c r="B372" s="40" t="s">
        <v>455</v>
      </c>
      <c r="C372" s="22">
        <v>1025402</v>
      </c>
      <c r="D372" s="22">
        <v>1025402</v>
      </c>
      <c r="E372" s="22">
        <v>1025209</v>
      </c>
      <c r="F372" s="75">
        <v>0.99981178113559366</v>
      </c>
      <c r="G372" s="23">
        <v>25630</v>
      </c>
    </row>
    <row r="373" spans="1:7" s="26" customFormat="1" ht="12" customHeight="1" x14ac:dyDescent="0.2">
      <c r="A373" s="17">
        <v>369</v>
      </c>
      <c r="B373" s="40" t="s">
        <v>456</v>
      </c>
      <c r="C373" s="22">
        <v>1396445</v>
      </c>
      <c r="D373" s="22">
        <v>1396445</v>
      </c>
      <c r="E373" s="22">
        <v>1396445</v>
      </c>
      <c r="F373" s="75">
        <v>1</v>
      </c>
      <c r="G373" s="23">
        <v>34911</v>
      </c>
    </row>
    <row r="374" spans="1:7" s="26" customFormat="1" ht="12" customHeight="1" x14ac:dyDescent="0.2">
      <c r="A374" s="17">
        <v>370</v>
      </c>
      <c r="B374" s="40" t="s">
        <v>444</v>
      </c>
      <c r="C374" s="22">
        <v>1819006</v>
      </c>
      <c r="D374" s="22">
        <v>1768740</v>
      </c>
      <c r="E374" s="22">
        <v>1744673</v>
      </c>
      <c r="F374" s="75">
        <v>0.95913537393499526</v>
      </c>
      <c r="G374" s="23">
        <v>43617</v>
      </c>
    </row>
    <row r="375" spans="1:7" s="26" customFormat="1" ht="12" customHeight="1" x14ac:dyDescent="0.2">
      <c r="A375" s="17">
        <v>371</v>
      </c>
      <c r="B375" s="40" t="s">
        <v>492</v>
      </c>
      <c r="C375" s="22">
        <v>1971738</v>
      </c>
      <c r="D375" s="22">
        <v>1971738</v>
      </c>
      <c r="E375" s="22">
        <v>1971738</v>
      </c>
      <c r="F375" s="75">
        <v>1</v>
      </c>
      <c r="G375" s="23">
        <v>49293</v>
      </c>
    </row>
    <row r="376" spans="1:7" s="26" customFormat="1" ht="12" customHeight="1" x14ac:dyDescent="0.2">
      <c r="A376" s="17">
        <v>372</v>
      </c>
      <c r="B376" s="40" t="s">
        <v>445</v>
      </c>
      <c r="C376" s="22">
        <v>1410626</v>
      </c>
      <c r="D376" s="22">
        <v>1410626</v>
      </c>
      <c r="E376" s="22">
        <v>1410626</v>
      </c>
      <c r="F376" s="75">
        <v>1</v>
      </c>
      <c r="G376" s="23">
        <v>35266</v>
      </c>
    </row>
    <row r="377" spans="1:7" s="26" customFormat="1" ht="12" customHeight="1" x14ac:dyDescent="0.2">
      <c r="A377" s="17">
        <v>373</v>
      </c>
      <c r="B377" s="40" t="s">
        <v>446</v>
      </c>
      <c r="C377" s="22">
        <v>1830893</v>
      </c>
      <c r="D377" s="22">
        <v>1830893</v>
      </c>
      <c r="E377" s="22">
        <v>1830892</v>
      </c>
      <c r="F377" s="75">
        <v>0.99999945381843725</v>
      </c>
      <c r="G377" s="23">
        <v>45772</v>
      </c>
    </row>
    <row r="378" spans="1:7" s="26" customFormat="1" ht="12" customHeight="1" x14ac:dyDescent="0.2">
      <c r="A378" s="17">
        <v>374</v>
      </c>
      <c r="B378" s="40" t="s">
        <v>493</v>
      </c>
      <c r="C378" s="22">
        <v>4054862</v>
      </c>
      <c r="D378" s="22">
        <v>4054862</v>
      </c>
      <c r="E378" s="22">
        <v>4011449</v>
      </c>
      <c r="F378" s="75">
        <v>0.98929359371539649</v>
      </c>
      <c r="G378" s="23">
        <v>100286</v>
      </c>
    </row>
    <row r="379" spans="1:7" s="26" customFormat="1" ht="12" customHeight="1" x14ac:dyDescent="0.2">
      <c r="A379" s="17">
        <v>375</v>
      </c>
      <c r="B379" s="40" t="s">
        <v>320</v>
      </c>
      <c r="C379" s="22">
        <v>3779995</v>
      </c>
      <c r="D379" s="22">
        <v>3779995</v>
      </c>
      <c r="E379" s="22">
        <v>3779966</v>
      </c>
      <c r="F379" s="75">
        <v>0.99999232803217997</v>
      </c>
      <c r="G379" s="23">
        <v>94500</v>
      </c>
    </row>
    <row r="380" spans="1:7" s="26" customFormat="1" ht="12" customHeight="1" x14ac:dyDescent="0.2">
      <c r="A380" s="17">
        <v>376</v>
      </c>
      <c r="B380" s="40" t="s">
        <v>447</v>
      </c>
      <c r="C380" s="22">
        <v>639008</v>
      </c>
      <c r="D380" s="22">
        <v>639008</v>
      </c>
      <c r="E380" s="22">
        <v>639008</v>
      </c>
      <c r="F380" s="75">
        <v>1</v>
      </c>
      <c r="G380" s="23">
        <v>15975</v>
      </c>
    </row>
    <row r="381" spans="1:7" s="26" customFormat="1" ht="12" customHeight="1" x14ac:dyDescent="0.2">
      <c r="A381" s="17">
        <v>377</v>
      </c>
      <c r="B381" s="40" t="s">
        <v>448</v>
      </c>
      <c r="C381" s="22">
        <v>1669251</v>
      </c>
      <c r="D381" s="22">
        <v>1669250</v>
      </c>
      <c r="E381" s="22">
        <v>1669225</v>
      </c>
      <c r="F381" s="75">
        <v>0.99998442415191002</v>
      </c>
      <c r="G381" s="23">
        <v>41731</v>
      </c>
    </row>
    <row r="382" spans="1:7" s="26" customFormat="1" ht="12" customHeight="1" x14ac:dyDescent="0.2">
      <c r="A382" s="17">
        <v>378</v>
      </c>
      <c r="B382" s="40" t="s">
        <v>321</v>
      </c>
      <c r="C382" s="22">
        <v>5130615</v>
      </c>
      <c r="D382" s="22">
        <v>5095615</v>
      </c>
      <c r="E382" s="22">
        <v>5091654</v>
      </c>
      <c r="F382" s="75">
        <v>0.99240617352890448</v>
      </c>
      <c r="G382" s="23">
        <v>127291</v>
      </c>
    </row>
    <row r="383" spans="1:7" s="26" customFormat="1" ht="12" customHeight="1" x14ac:dyDescent="0.2">
      <c r="A383" s="17">
        <v>379</v>
      </c>
      <c r="B383" s="40" t="s">
        <v>202</v>
      </c>
      <c r="C383" s="22">
        <v>8235796</v>
      </c>
      <c r="D383" s="22">
        <v>8235796</v>
      </c>
      <c r="E383" s="22">
        <v>8118395</v>
      </c>
      <c r="F383" s="75">
        <v>0.9857450330241303</v>
      </c>
      <c r="G383" s="23">
        <v>202960</v>
      </c>
    </row>
    <row r="384" spans="1:7" s="26" customFormat="1" ht="12" customHeight="1" x14ac:dyDescent="0.2">
      <c r="A384" s="71">
        <v>380</v>
      </c>
      <c r="B384" s="72" t="s">
        <v>449</v>
      </c>
      <c r="C384" s="73">
        <v>1100500</v>
      </c>
      <c r="D384" s="73">
        <v>1100500</v>
      </c>
      <c r="E384" s="73">
        <v>1100499</v>
      </c>
      <c r="F384" s="75">
        <v>0.99999909132212628</v>
      </c>
      <c r="G384" s="74">
        <v>27512</v>
      </c>
    </row>
    <row r="385" spans="1:7" s="58" customFormat="1" ht="12" customHeight="1" x14ac:dyDescent="0.2">
      <c r="A385" s="88" t="s">
        <v>4</v>
      </c>
      <c r="B385" s="117" t="s">
        <v>3</v>
      </c>
      <c r="C385" s="118">
        <f>SUM(C5:C384)</f>
        <v>1319236000</v>
      </c>
      <c r="D385" s="118">
        <f>SUM(D5:D384)</f>
        <v>1317438169.1000001</v>
      </c>
      <c r="E385" s="118">
        <f>SUM(E5:E384)</f>
        <v>1313333788</v>
      </c>
      <c r="F385" s="119">
        <f>E385/C385</f>
        <v>0.99552603779763438</v>
      </c>
      <c r="G385" s="120">
        <f>SUM(G5:G384)</f>
        <v>32384787</v>
      </c>
    </row>
  </sheetData>
  <sheetProtection algorithmName="SHA-512" hashValue="fr5N1JSEmOfuFyryTyYtjPJXvxUFWjOuJeot9zOz3lJPGdDIt6wNBVvanLxsXFtP3tHKh52pzjl7V5Oj67UNOw==" saltValue="oq25bwQFNZBuzQEUGVC8uw==" spinCount="100000" sheet="1" objects="1" scenarios="1"/>
  <mergeCells count="1">
    <mergeCell ref="A1:G1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7" orientation="portrait" horizontalDpi="1200" verticalDpi="1200" r:id="rId1"/>
  <headerFooter alignWithMargins="0">
    <oddFooter>&amp;R&amp;9&amp;P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7">
    <tabColor rgb="FFFFFF00"/>
  </sheetPr>
  <dimension ref="A1:F379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6" t="s">
        <v>165</v>
      </c>
      <c r="B1" s="286"/>
      <c r="C1" s="286"/>
      <c r="D1" s="286"/>
      <c r="E1" s="286"/>
      <c r="F1" s="286"/>
    </row>
    <row r="2" spans="1:6" ht="20.100000000000001" customHeight="1" x14ac:dyDescent="0.2"/>
    <row r="3" spans="1:6" s="18" customFormat="1" ht="12" customHeight="1" x14ac:dyDescent="0.2">
      <c r="A3" s="279" t="s">
        <v>11</v>
      </c>
      <c r="B3" s="278" t="s">
        <v>1</v>
      </c>
      <c r="C3" s="278" t="s">
        <v>0</v>
      </c>
      <c r="D3" s="263" t="s">
        <v>55</v>
      </c>
      <c r="E3" s="263"/>
      <c r="F3" s="277"/>
    </row>
    <row r="4" spans="1:6" s="19" customFormat="1" ht="20.25" customHeight="1" x14ac:dyDescent="0.2">
      <c r="A4" s="260"/>
      <c r="B4" s="262"/>
      <c r="C4" s="262"/>
      <c r="D4" s="82" t="s">
        <v>50</v>
      </c>
      <c r="E4" s="82" t="s">
        <v>15</v>
      </c>
      <c r="F4" s="83" t="s">
        <v>16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</v>
      </c>
      <c r="C6" s="16" t="s">
        <v>322</v>
      </c>
      <c r="D6" s="7">
        <v>2500</v>
      </c>
      <c r="E6" s="7">
        <v>1</v>
      </c>
      <c r="F6" s="77">
        <v>2500</v>
      </c>
    </row>
    <row r="7" spans="1:6" s="246" customFormat="1" ht="12" customHeight="1" x14ac:dyDescent="0.2">
      <c r="A7" s="15">
        <f>A6+1</f>
        <v>2</v>
      </c>
      <c r="B7" s="46">
        <v>2</v>
      </c>
      <c r="C7" s="16" t="s">
        <v>494</v>
      </c>
      <c r="D7" s="7">
        <v>53572</v>
      </c>
      <c r="E7" s="7">
        <v>19</v>
      </c>
      <c r="F7" s="77">
        <v>2819.5789473684213</v>
      </c>
    </row>
    <row r="8" spans="1:6" s="246" customFormat="1" ht="12" customHeight="1" x14ac:dyDescent="0.2">
      <c r="A8" s="15">
        <f t="shared" ref="A8:A71" si="0">A7+1</f>
        <v>3</v>
      </c>
      <c r="B8" s="46">
        <v>3</v>
      </c>
      <c r="C8" s="16" t="s">
        <v>203</v>
      </c>
      <c r="D8" s="7">
        <v>114950</v>
      </c>
      <c r="E8" s="7">
        <v>26</v>
      </c>
      <c r="F8" s="77">
        <v>4421.1538461538457</v>
      </c>
    </row>
    <row r="9" spans="1:6" s="246" customFormat="1" ht="12" customHeight="1" x14ac:dyDescent="0.2">
      <c r="A9" s="15">
        <f t="shared" si="0"/>
        <v>4</v>
      </c>
      <c r="B9" s="46">
        <v>4</v>
      </c>
      <c r="C9" s="16" t="s">
        <v>323</v>
      </c>
      <c r="D9" s="7">
        <v>87624</v>
      </c>
      <c r="E9" s="7">
        <v>25</v>
      </c>
      <c r="F9" s="77">
        <v>3504.96</v>
      </c>
    </row>
    <row r="10" spans="1:6" s="246" customFormat="1" ht="12" customHeight="1" x14ac:dyDescent="0.2">
      <c r="A10" s="15">
        <f t="shared" si="0"/>
        <v>5</v>
      </c>
      <c r="B10" s="46">
        <v>5</v>
      </c>
      <c r="C10" s="16" t="s">
        <v>204</v>
      </c>
      <c r="D10" s="7">
        <v>114508</v>
      </c>
      <c r="E10" s="7">
        <v>25</v>
      </c>
      <c r="F10" s="77">
        <v>4580.32</v>
      </c>
    </row>
    <row r="11" spans="1:6" s="246" customFormat="1" ht="12" customHeight="1" x14ac:dyDescent="0.2">
      <c r="A11" s="15">
        <f t="shared" si="0"/>
        <v>6</v>
      </c>
      <c r="B11" s="46">
        <v>6</v>
      </c>
      <c r="C11" s="16" t="s">
        <v>205</v>
      </c>
      <c r="D11" s="7">
        <v>115131</v>
      </c>
      <c r="E11" s="7">
        <v>16</v>
      </c>
      <c r="F11" s="77">
        <v>7195.6875</v>
      </c>
    </row>
    <row r="12" spans="1:6" s="246" customFormat="1" ht="12" customHeight="1" x14ac:dyDescent="0.2">
      <c r="A12" s="15">
        <f t="shared" si="0"/>
        <v>7</v>
      </c>
      <c r="B12" s="46">
        <v>7</v>
      </c>
      <c r="C12" s="16" t="s">
        <v>495</v>
      </c>
      <c r="D12" s="7">
        <v>40341</v>
      </c>
      <c r="E12" s="7">
        <v>8</v>
      </c>
      <c r="F12" s="77">
        <v>5042.625</v>
      </c>
    </row>
    <row r="13" spans="1:6" s="246" customFormat="1" ht="12" customHeight="1" x14ac:dyDescent="0.2">
      <c r="A13" s="15">
        <f t="shared" si="0"/>
        <v>8</v>
      </c>
      <c r="B13" s="46">
        <v>8</v>
      </c>
      <c r="C13" s="16" t="s">
        <v>324</v>
      </c>
      <c r="D13" s="7">
        <v>381164</v>
      </c>
      <c r="E13" s="7">
        <v>106</v>
      </c>
      <c r="F13" s="77">
        <v>3595.8867924528304</v>
      </c>
    </row>
    <row r="14" spans="1:6" s="246" customFormat="1" ht="12" customHeight="1" x14ac:dyDescent="0.2">
      <c r="A14" s="15">
        <f t="shared" si="0"/>
        <v>9</v>
      </c>
      <c r="B14" s="46">
        <v>9</v>
      </c>
      <c r="C14" s="16" t="s">
        <v>325</v>
      </c>
      <c r="D14" s="7">
        <v>24984</v>
      </c>
      <c r="E14" s="7">
        <v>3</v>
      </c>
      <c r="F14" s="77">
        <v>8328</v>
      </c>
    </row>
    <row r="15" spans="1:6" s="246" customFormat="1" ht="12" customHeight="1" x14ac:dyDescent="0.2">
      <c r="A15" s="15">
        <f t="shared" si="0"/>
        <v>10</v>
      </c>
      <c r="B15" s="46">
        <v>10</v>
      </c>
      <c r="C15" s="16" t="s">
        <v>206</v>
      </c>
      <c r="D15" s="7">
        <v>212677</v>
      </c>
      <c r="E15" s="7">
        <v>39</v>
      </c>
      <c r="F15" s="77">
        <v>5453.2564102564102</v>
      </c>
    </row>
    <row r="16" spans="1:6" s="246" customFormat="1" ht="12" customHeight="1" x14ac:dyDescent="0.2">
      <c r="A16" s="15">
        <f t="shared" si="0"/>
        <v>11</v>
      </c>
      <c r="B16" s="46">
        <v>11</v>
      </c>
      <c r="C16" s="16" t="s">
        <v>207</v>
      </c>
      <c r="D16" s="7">
        <v>71581</v>
      </c>
      <c r="E16" s="7">
        <v>23</v>
      </c>
      <c r="F16" s="77">
        <v>3112.217391304348</v>
      </c>
    </row>
    <row r="17" spans="1:6" s="246" customFormat="1" ht="12" customHeight="1" x14ac:dyDescent="0.2">
      <c r="A17" s="15">
        <f t="shared" si="0"/>
        <v>12</v>
      </c>
      <c r="B17" s="46">
        <v>12</v>
      </c>
      <c r="C17" s="16" t="s">
        <v>460</v>
      </c>
      <c r="D17" s="7">
        <v>53825</v>
      </c>
      <c r="E17" s="7">
        <v>11</v>
      </c>
      <c r="F17" s="77">
        <v>4893.181818181818</v>
      </c>
    </row>
    <row r="18" spans="1:6" s="246" customFormat="1" ht="12" customHeight="1" x14ac:dyDescent="0.2">
      <c r="A18" s="15">
        <f t="shared" si="0"/>
        <v>13</v>
      </c>
      <c r="B18" s="46">
        <v>13</v>
      </c>
      <c r="C18" s="16" t="s">
        <v>208</v>
      </c>
      <c r="D18" s="7">
        <v>80189</v>
      </c>
      <c r="E18" s="7">
        <v>20</v>
      </c>
      <c r="F18" s="77">
        <v>4009.45</v>
      </c>
    </row>
    <row r="19" spans="1:6" s="246" customFormat="1" ht="12" customHeight="1" x14ac:dyDescent="0.2">
      <c r="A19" s="15">
        <f t="shared" si="0"/>
        <v>14</v>
      </c>
      <c r="B19" s="46">
        <v>14</v>
      </c>
      <c r="C19" s="16" t="s">
        <v>461</v>
      </c>
      <c r="D19" s="7">
        <v>194924</v>
      </c>
      <c r="E19" s="7">
        <v>53</v>
      </c>
      <c r="F19" s="77">
        <v>3677.8113207547171</v>
      </c>
    </row>
    <row r="20" spans="1:6" s="246" customFormat="1" ht="12" customHeight="1" x14ac:dyDescent="0.2">
      <c r="A20" s="15">
        <f t="shared" si="0"/>
        <v>15</v>
      </c>
      <c r="B20" s="46">
        <v>15</v>
      </c>
      <c r="C20" s="16" t="s">
        <v>496</v>
      </c>
      <c r="D20" s="7">
        <v>40120</v>
      </c>
      <c r="E20" s="7">
        <v>21</v>
      </c>
      <c r="F20" s="77">
        <v>1910.4761904761904</v>
      </c>
    </row>
    <row r="21" spans="1:6" s="246" customFormat="1" ht="12" customHeight="1" x14ac:dyDescent="0.2">
      <c r="A21" s="15">
        <f t="shared" si="0"/>
        <v>16</v>
      </c>
      <c r="B21" s="46">
        <v>16</v>
      </c>
      <c r="C21" s="16" t="s">
        <v>326</v>
      </c>
      <c r="D21" s="7">
        <v>23375</v>
      </c>
      <c r="E21" s="7">
        <v>8</v>
      </c>
      <c r="F21" s="77">
        <v>2921.875</v>
      </c>
    </row>
    <row r="22" spans="1:6" ht="12" customHeight="1" x14ac:dyDescent="0.2">
      <c r="A22" s="15">
        <f t="shared" si="0"/>
        <v>17</v>
      </c>
      <c r="B22" s="46">
        <v>17</v>
      </c>
      <c r="C22" s="16" t="s">
        <v>327</v>
      </c>
      <c r="D22" s="7">
        <v>43416</v>
      </c>
      <c r="E22" s="7">
        <v>22</v>
      </c>
      <c r="F22" s="77">
        <v>1973.4545454545455</v>
      </c>
    </row>
    <row r="23" spans="1:6" ht="12" customHeight="1" x14ac:dyDescent="0.2">
      <c r="A23" s="15">
        <f t="shared" si="0"/>
        <v>18</v>
      </c>
      <c r="B23" s="46">
        <v>18</v>
      </c>
      <c r="C23" s="16" t="s">
        <v>209</v>
      </c>
      <c r="D23" s="7">
        <v>34812</v>
      </c>
      <c r="E23" s="7">
        <v>8</v>
      </c>
      <c r="F23" s="77">
        <v>4351.5</v>
      </c>
    </row>
    <row r="24" spans="1:6" ht="12" customHeight="1" x14ac:dyDescent="0.2">
      <c r="A24" s="15">
        <f t="shared" si="0"/>
        <v>19</v>
      </c>
      <c r="B24" s="46">
        <v>19</v>
      </c>
      <c r="C24" s="16" t="s">
        <v>210</v>
      </c>
      <c r="D24" s="7">
        <v>372259</v>
      </c>
      <c r="E24" s="7">
        <v>71</v>
      </c>
      <c r="F24" s="77">
        <v>5243.0845070422538</v>
      </c>
    </row>
    <row r="25" spans="1:6" ht="12" customHeight="1" x14ac:dyDescent="0.2">
      <c r="A25" s="15">
        <f t="shared" si="0"/>
        <v>20</v>
      </c>
      <c r="B25" s="46">
        <v>20</v>
      </c>
      <c r="C25" s="16" t="s">
        <v>328</v>
      </c>
      <c r="D25" s="7">
        <v>120579</v>
      </c>
      <c r="E25" s="7">
        <v>30</v>
      </c>
      <c r="F25" s="77">
        <v>4019.3</v>
      </c>
    </row>
    <row r="26" spans="1:6" ht="12" customHeight="1" x14ac:dyDescent="0.2">
      <c r="A26" s="15">
        <f t="shared" si="0"/>
        <v>21</v>
      </c>
      <c r="B26" s="46">
        <v>21</v>
      </c>
      <c r="C26" s="16" t="s">
        <v>497</v>
      </c>
      <c r="D26" s="7">
        <v>137726</v>
      </c>
      <c r="E26" s="7">
        <v>18</v>
      </c>
      <c r="F26" s="77">
        <v>7651.4444444444443</v>
      </c>
    </row>
    <row r="27" spans="1:6" ht="12" customHeight="1" x14ac:dyDescent="0.2">
      <c r="A27" s="15">
        <f t="shared" si="0"/>
        <v>22</v>
      </c>
      <c r="B27" s="46">
        <v>22</v>
      </c>
      <c r="C27" s="16" t="s">
        <v>211</v>
      </c>
      <c r="D27" s="7">
        <v>9879</v>
      </c>
      <c r="E27" s="7">
        <v>5</v>
      </c>
      <c r="F27" s="77">
        <v>1975.8</v>
      </c>
    </row>
    <row r="28" spans="1:6" ht="12" customHeight="1" x14ac:dyDescent="0.2">
      <c r="A28" s="15">
        <f t="shared" si="0"/>
        <v>23</v>
      </c>
      <c r="B28" s="46">
        <v>23</v>
      </c>
      <c r="C28" s="16" t="s">
        <v>498</v>
      </c>
      <c r="D28" s="7">
        <v>135057</v>
      </c>
      <c r="E28" s="7">
        <v>11</v>
      </c>
      <c r="F28" s="77">
        <v>12277.90909090909</v>
      </c>
    </row>
    <row r="29" spans="1:6" ht="12" customHeight="1" x14ac:dyDescent="0.2">
      <c r="A29" s="15">
        <f t="shared" si="0"/>
        <v>24</v>
      </c>
      <c r="B29" s="46">
        <v>24</v>
      </c>
      <c r="C29" s="16" t="s">
        <v>462</v>
      </c>
      <c r="D29" s="7">
        <v>140192</v>
      </c>
      <c r="E29" s="7">
        <v>39</v>
      </c>
      <c r="F29" s="77">
        <v>3594.6666666666665</v>
      </c>
    </row>
    <row r="30" spans="1:6" ht="12" customHeight="1" x14ac:dyDescent="0.2">
      <c r="A30" s="15">
        <f t="shared" si="0"/>
        <v>25</v>
      </c>
      <c r="B30" s="46">
        <v>25</v>
      </c>
      <c r="C30" s="16" t="s">
        <v>212</v>
      </c>
      <c r="D30" s="7">
        <v>87445</v>
      </c>
      <c r="E30" s="7">
        <v>25</v>
      </c>
      <c r="F30" s="77">
        <v>3497.8</v>
      </c>
    </row>
    <row r="31" spans="1:6" ht="12" customHeight="1" x14ac:dyDescent="0.2">
      <c r="A31" s="15">
        <f t="shared" si="0"/>
        <v>26</v>
      </c>
      <c r="B31" s="46">
        <v>26</v>
      </c>
      <c r="C31" s="16" t="s">
        <v>213</v>
      </c>
      <c r="D31" s="7">
        <v>127735</v>
      </c>
      <c r="E31" s="7">
        <v>23</v>
      </c>
      <c r="F31" s="77">
        <v>5553.695652173913</v>
      </c>
    </row>
    <row r="32" spans="1:6" ht="12" customHeight="1" x14ac:dyDescent="0.2">
      <c r="A32" s="15">
        <f t="shared" si="0"/>
        <v>27</v>
      </c>
      <c r="B32" s="46">
        <v>27</v>
      </c>
      <c r="C32" s="16" t="s">
        <v>457</v>
      </c>
      <c r="D32" s="7">
        <v>73708</v>
      </c>
      <c r="E32" s="7">
        <v>12</v>
      </c>
      <c r="F32" s="77">
        <v>6142.333333333333</v>
      </c>
    </row>
    <row r="33" spans="1:6" ht="12" customHeight="1" x14ac:dyDescent="0.2">
      <c r="A33" s="15">
        <f t="shared" si="0"/>
        <v>28</v>
      </c>
      <c r="B33" s="46">
        <v>28</v>
      </c>
      <c r="C33" s="16" t="s">
        <v>214</v>
      </c>
      <c r="D33" s="7">
        <v>83495</v>
      </c>
      <c r="E33" s="7">
        <v>9</v>
      </c>
      <c r="F33" s="77">
        <v>9277.2222222222226</v>
      </c>
    </row>
    <row r="34" spans="1:6" ht="12" customHeight="1" x14ac:dyDescent="0.2">
      <c r="A34" s="15">
        <f t="shared" si="0"/>
        <v>29</v>
      </c>
      <c r="B34" s="46">
        <v>29</v>
      </c>
      <c r="C34" s="16" t="s">
        <v>463</v>
      </c>
      <c r="D34" s="7">
        <v>252759</v>
      </c>
      <c r="E34" s="7">
        <v>37</v>
      </c>
      <c r="F34" s="77">
        <v>6831.3243243243242</v>
      </c>
    </row>
    <row r="35" spans="1:6" ht="12" customHeight="1" x14ac:dyDescent="0.2">
      <c r="A35" s="15">
        <f t="shared" si="0"/>
        <v>30</v>
      </c>
      <c r="B35" s="46">
        <v>30</v>
      </c>
      <c r="C35" s="16" t="s">
        <v>215</v>
      </c>
      <c r="D35" s="7">
        <v>469182</v>
      </c>
      <c r="E35" s="7">
        <v>58</v>
      </c>
      <c r="F35" s="77">
        <v>8089.3448275862065</v>
      </c>
    </row>
    <row r="36" spans="1:6" ht="12" customHeight="1" x14ac:dyDescent="0.2">
      <c r="A36" s="15">
        <f t="shared" si="0"/>
        <v>31</v>
      </c>
      <c r="B36" s="46">
        <v>31</v>
      </c>
      <c r="C36" s="16" t="s">
        <v>216</v>
      </c>
      <c r="D36" s="7">
        <v>54253</v>
      </c>
      <c r="E36" s="7">
        <v>10</v>
      </c>
      <c r="F36" s="77">
        <v>5425.3</v>
      </c>
    </row>
    <row r="37" spans="1:6" ht="12" customHeight="1" x14ac:dyDescent="0.2">
      <c r="A37" s="15">
        <f t="shared" si="0"/>
        <v>32</v>
      </c>
      <c r="B37" s="46">
        <v>32</v>
      </c>
      <c r="C37" s="16" t="s">
        <v>499</v>
      </c>
      <c r="D37" s="7">
        <v>85740</v>
      </c>
      <c r="E37" s="7">
        <v>29</v>
      </c>
      <c r="F37" s="77">
        <v>2956.5517241379312</v>
      </c>
    </row>
    <row r="38" spans="1:6" ht="12" customHeight="1" x14ac:dyDescent="0.2">
      <c r="A38" s="15">
        <f t="shared" si="0"/>
        <v>33</v>
      </c>
      <c r="B38" s="46">
        <v>33</v>
      </c>
      <c r="C38" s="16" t="s">
        <v>217</v>
      </c>
      <c r="D38" s="7">
        <v>113450</v>
      </c>
      <c r="E38" s="7">
        <v>35</v>
      </c>
      <c r="F38" s="77">
        <v>3241.4285714285716</v>
      </c>
    </row>
    <row r="39" spans="1:6" ht="12" customHeight="1" x14ac:dyDescent="0.2">
      <c r="A39" s="15">
        <f t="shared" si="0"/>
        <v>34</v>
      </c>
      <c r="B39" s="46">
        <v>34</v>
      </c>
      <c r="C39" s="16" t="s">
        <v>329</v>
      </c>
      <c r="D39" s="7">
        <v>37966</v>
      </c>
      <c r="E39" s="7">
        <v>8</v>
      </c>
      <c r="F39" s="77">
        <v>4745.75</v>
      </c>
    </row>
    <row r="40" spans="1:6" ht="12" customHeight="1" x14ac:dyDescent="0.2">
      <c r="A40" s="15">
        <f t="shared" si="0"/>
        <v>35</v>
      </c>
      <c r="B40" s="46">
        <v>36</v>
      </c>
      <c r="C40" s="16" t="s">
        <v>331</v>
      </c>
      <c r="D40" s="7">
        <v>42838</v>
      </c>
      <c r="E40" s="7">
        <v>14</v>
      </c>
      <c r="F40" s="77">
        <v>3059.8571428571427</v>
      </c>
    </row>
    <row r="41" spans="1:6" ht="12" customHeight="1" x14ac:dyDescent="0.2">
      <c r="A41" s="15">
        <f t="shared" si="0"/>
        <v>36</v>
      </c>
      <c r="B41" s="46">
        <v>37</v>
      </c>
      <c r="C41" s="16" t="s">
        <v>464</v>
      </c>
      <c r="D41" s="7">
        <v>416107</v>
      </c>
      <c r="E41" s="7">
        <v>84</v>
      </c>
      <c r="F41" s="77">
        <v>4953.6547619047615</v>
      </c>
    </row>
    <row r="42" spans="1:6" ht="12" customHeight="1" x14ac:dyDescent="0.2">
      <c r="A42" s="15">
        <f t="shared" si="0"/>
        <v>37</v>
      </c>
      <c r="B42" s="46">
        <v>39</v>
      </c>
      <c r="C42" s="16" t="s">
        <v>218</v>
      </c>
      <c r="D42" s="7">
        <v>13900</v>
      </c>
      <c r="E42" s="7">
        <v>9</v>
      </c>
      <c r="F42" s="77">
        <v>1544.4444444444443</v>
      </c>
    </row>
    <row r="43" spans="1:6" ht="12" customHeight="1" x14ac:dyDescent="0.2">
      <c r="A43" s="15">
        <f t="shared" si="0"/>
        <v>38</v>
      </c>
      <c r="B43" s="46">
        <v>40</v>
      </c>
      <c r="C43" s="16" t="s">
        <v>501</v>
      </c>
      <c r="D43" s="7">
        <v>191336</v>
      </c>
      <c r="E43" s="7">
        <v>60</v>
      </c>
      <c r="F43" s="77">
        <v>3188.9333333333334</v>
      </c>
    </row>
    <row r="44" spans="1:6" ht="12" customHeight="1" x14ac:dyDescent="0.2">
      <c r="A44" s="15">
        <f t="shared" si="0"/>
        <v>39</v>
      </c>
      <c r="B44" s="46">
        <v>42</v>
      </c>
      <c r="C44" s="16" t="s">
        <v>333</v>
      </c>
      <c r="D44" s="7">
        <v>48895</v>
      </c>
      <c r="E44" s="7">
        <v>15</v>
      </c>
      <c r="F44" s="77">
        <v>3259.6666666666665</v>
      </c>
    </row>
    <row r="45" spans="1:6" ht="12" customHeight="1" x14ac:dyDescent="0.2">
      <c r="A45" s="15">
        <f t="shared" si="0"/>
        <v>40</v>
      </c>
      <c r="B45" s="46">
        <v>43</v>
      </c>
      <c r="C45" s="16" t="s">
        <v>334</v>
      </c>
      <c r="D45" s="7">
        <v>65211</v>
      </c>
      <c r="E45" s="7">
        <v>29</v>
      </c>
      <c r="F45" s="77">
        <v>2248.655172413793</v>
      </c>
    </row>
    <row r="46" spans="1:6" ht="12" customHeight="1" x14ac:dyDescent="0.2">
      <c r="A46" s="15">
        <f t="shared" si="0"/>
        <v>41</v>
      </c>
      <c r="B46" s="46">
        <v>44</v>
      </c>
      <c r="C46" s="16" t="s">
        <v>335</v>
      </c>
      <c r="D46" s="7">
        <v>69503</v>
      </c>
      <c r="E46" s="7">
        <v>20</v>
      </c>
      <c r="F46" s="77">
        <v>3475.15</v>
      </c>
    </row>
    <row r="47" spans="1:6" ht="12" customHeight="1" x14ac:dyDescent="0.2">
      <c r="A47" s="15">
        <f t="shared" si="0"/>
        <v>42</v>
      </c>
      <c r="B47" s="46">
        <v>45</v>
      </c>
      <c r="C47" s="16" t="s">
        <v>219</v>
      </c>
      <c r="D47" s="7">
        <v>47046</v>
      </c>
      <c r="E47" s="7">
        <v>14</v>
      </c>
      <c r="F47" s="77">
        <v>3360.4285714285716</v>
      </c>
    </row>
    <row r="48" spans="1:6" ht="12" customHeight="1" x14ac:dyDescent="0.2">
      <c r="A48" s="15">
        <f t="shared" si="0"/>
        <v>43</v>
      </c>
      <c r="B48" s="46">
        <v>46</v>
      </c>
      <c r="C48" s="16" t="s">
        <v>220</v>
      </c>
      <c r="D48" s="7">
        <v>66661</v>
      </c>
      <c r="E48" s="7">
        <v>28</v>
      </c>
      <c r="F48" s="77">
        <v>2380.75</v>
      </c>
    </row>
    <row r="49" spans="1:6" ht="12" customHeight="1" x14ac:dyDescent="0.2">
      <c r="A49" s="15">
        <f t="shared" si="0"/>
        <v>44</v>
      </c>
      <c r="B49" s="46">
        <v>47</v>
      </c>
      <c r="C49" s="16" t="s">
        <v>502</v>
      </c>
      <c r="D49" s="7">
        <v>5984</v>
      </c>
      <c r="E49" s="7">
        <v>3</v>
      </c>
      <c r="F49" s="77">
        <v>1994.6666666666667</v>
      </c>
    </row>
    <row r="50" spans="1:6" ht="12" customHeight="1" x14ac:dyDescent="0.2">
      <c r="A50" s="15">
        <f t="shared" si="0"/>
        <v>45</v>
      </c>
      <c r="B50" s="46">
        <v>48</v>
      </c>
      <c r="C50" s="16" t="s">
        <v>336</v>
      </c>
      <c r="D50" s="7">
        <v>23640</v>
      </c>
      <c r="E50" s="7">
        <v>8</v>
      </c>
      <c r="F50" s="77">
        <v>2955</v>
      </c>
    </row>
    <row r="51" spans="1:6" ht="12" customHeight="1" x14ac:dyDescent="0.2">
      <c r="A51" s="15">
        <f t="shared" si="0"/>
        <v>46</v>
      </c>
      <c r="B51" s="46">
        <v>49</v>
      </c>
      <c r="C51" s="16" t="s">
        <v>337</v>
      </c>
      <c r="D51" s="7">
        <v>85133</v>
      </c>
      <c r="E51" s="7">
        <v>23</v>
      </c>
      <c r="F51" s="77">
        <v>3701.4347826086955</v>
      </c>
    </row>
    <row r="52" spans="1:6" ht="12" customHeight="1" x14ac:dyDescent="0.2">
      <c r="A52" s="15">
        <f t="shared" si="0"/>
        <v>47</v>
      </c>
      <c r="B52" s="46">
        <v>50</v>
      </c>
      <c r="C52" s="16" t="s">
        <v>221</v>
      </c>
      <c r="D52" s="7">
        <v>309464</v>
      </c>
      <c r="E52" s="7">
        <v>108</v>
      </c>
      <c r="F52" s="77">
        <v>2865.4074074074074</v>
      </c>
    </row>
    <row r="53" spans="1:6" ht="12" customHeight="1" x14ac:dyDescent="0.2">
      <c r="A53" s="15">
        <f t="shared" si="0"/>
        <v>48</v>
      </c>
      <c r="B53" s="46">
        <v>51</v>
      </c>
      <c r="C53" s="16" t="s">
        <v>222</v>
      </c>
      <c r="D53" s="7">
        <v>112870</v>
      </c>
      <c r="E53" s="7">
        <v>25</v>
      </c>
      <c r="F53" s="77">
        <v>4514.8</v>
      </c>
    </row>
    <row r="54" spans="1:6" ht="12" customHeight="1" x14ac:dyDescent="0.2">
      <c r="A54" s="15">
        <f t="shared" si="0"/>
        <v>49</v>
      </c>
      <c r="B54" s="46">
        <v>52</v>
      </c>
      <c r="C54" s="16" t="s">
        <v>127</v>
      </c>
      <c r="D54" s="7">
        <v>239284</v>
      </c>
      <c r="E54" s="7">
        <v>43</v>
      </c>
      <c r="F54" s="77">
        <v>5564.7441860465115</v>
      </c>
    </row>
    <row r="55" spans="1:6" ht="12" customHeight="1" x14ac:dyDescent="0.2">
      <c r="A55" s="15">
        <f t="shared" si="0"/>
        <v>50</v>
      </c>
      <c r="B55" s="46">
        <v>53</v>
      </c>
      <c r="C55" s="16" t="s">
        <v>223</v>
      </c>
      <c r="D55" s="7">
        <v>54322</v>
      </c>
      <c r="E55" s="7">
        <v>13</v>
      </c>
      <c r="F55" s="77">
        <v>4178.6153846153848</v>
      </c>
    </row>
    <row r="56" spans="1:6" ht="12" customHeight="1" x14ac:dyDescent="0.2">
      <c r="A56" s="15">
        <f t="shared" si="0"/>
        <v>51</v>
      </c>
      <c r="B56" s="46">
        <v>54</v>
      </c>
      <c r="C56" s="16" t="s">
        <v>224</v>
      </c>
      <c r="D56" s="7">
        <v>98068</v>
      </c>
      <c r="E56" s="7">
        <v>36</v>
      </c>
      <c r="F56" s="77">
        <v>2724.1111111111113</v>
      </c>
    </row>
    <row r="57" spans="1:6" ht="12" customHeight="1" x14ac:dyDescent="0.2">
      <c r="A57" s="15">
        <f t="shared" si="0"/>
        <v>52</v>
      </c>
      <c r="B57" s="46">
        <v>55</v>
      </c>
      <c r="C57" s="16" t="s">
        <v>225</v>
      </c>
      <c r="D57" s="7">
        <v>134208</v>
      </c>
      <c r="E57" s="7">
        <v>51</v>
      </c>
      <c r="F57" s="77">
        <v>2631.5294117647059</v>
      </c>
    </row>
    <row r="58" spans="1:6" ht="12" customHeight="1" x14ac:dyDescent="0.2">
      <c r="A58" s="15">
        <f t="shared" si="0"/>
        <v>53</v>
      </c>
      <c r="B58" s="46">
        <v>56</v>
      </c>
      <c r="C58" s="16" t="s">
        <v>338</v>
      </c>
      <c r="D58" s="7">
        <v>7200</v>
      </c>
      <c r="E58" s="7">
        <v>6</v>
      </c>
      <c r="F58" s="77">
        <v>1200</v>
      </c>
    </row>
    <row r="59" spans="1:6" ht="12" customHeight="1" x14ac:dyDescent="0.2">
      <c r="A59" s="15">
        <f t="shared" si="0"/>
        <v>54</v>
      </c>
      <c r="B59" s="46">
        <v>57</v>
      </c>
      <c r="C59" s="16" t="s">
        <v>226</v>
      </c>
      <c r="D59" s="7">
        <v>82000</v>
      </c>
      <c r="E59" s="7">
        <v>21</v>
      </c>
      <c r="F59" s="77">
        <v>3904.7619047619046</v>
      </c>
    </row>
    <row r="60" spans="1:6" ht="12" customHeight="1" x14ac:dyDescent="0.2">
      <c r="A60" s="15">
        <f t="shared" si="0"/>
        <v>55</v>
      </c>
      <c r="B60" s="46">
        <v>58</v>
      </c>
      <c r="C60" s="16" t="s">
        <v>339</v>
      </c>
      <c r="D60" s="7">
        <v>47603</v>
      </c>
      <c r="E60" s="7">
        <v>19</v>
      </c>
      <c r="F60" s="77">
        <v>2505.4210526315787</v>
      </c>
    </row>
    <row r="61" spans="1:6" ht="12" customHeight="1" x14ac:dyDescent="0.2">
      <c r="A61" s="15">
        <f t="shared" si="0"/>
        <v>56</v>
      </c>
      <c r="B61" s="46">
        <v>59</v>
      </c>
      <c r="C61" s="16" t="s">
        <v>340</v>
      </c>
      <c r="D61" s="7">
        <v>133755</v>
      </c>
      <c r="E61" s="7">
        <v>40</v>
      </c>
      <c r="F61" s="77">
        <v>3343.875</v>
      </c>
    </row>
    <row r="62" spans="1:6" ht="12" customHeight="1" x14ac:dyDescent="0.2">
      <c r="A62" s="15">
        <f t="shared" si="0"/>
        <v>57</v>
      </c>
      <c r="B62" s="46">
        <v>60</v>
      </c>
      <c r="C62" s="16" t="s">
        <v>227</v>
      </c>
      <c r="D62" s="7">
        <v>14905</v>
      </c>
      <c r="E62" s="7">
        <v>4</v>
      </c>
      <c r="F62" s="77">
        <v>3726.25</v>
      </c>
    </row>
    <row r="63" spans="1:6" ht="12" customHeight="1" x14ac:dyDescent="0.2">
      <c r="A63" s="15">
        <f t="shared" si="0"/>
        <v>58</v>
      </c>
      <c r="B63" s="46">
        <v>61</v>
      </c>
      <c r="C63" s="16" t="s">
        <v>503</v>
      </c>
      <c r="D63" s="7">
        <v>55284</v>
      </c>
      <c r="E63" s="7">
        <v>10</v>
      </c>
      <c r="F63" s="77">
        <v>5528.4</v>
      </c>
    </row>
    <row r="64" spans="1:6" ht="12" customHeight="1" x14ac:dyDescent="0.2">
      <c r="A64" s="15">
        <f t="shared" si="0"/>
        <v>59</v>
      </c>
      <c r="B64" s="46">
        <v>62</v>
      </c>
      <c r="C64" s="16" t="s">
        <v>341</v>
      </c>
      <c r="D64" s="7">
        <v>88700</v>
      </c>
      <c r="E64" s="7">
        <v>26</v>
      </c>
      <c r="F64" s="77">
        <v>3411.5384615384614</v>
      </c>
    </row>
    <row r="65" spans="1:6" ht="12" customHeight="1" x14ac:dyDescent="0.2">
      <c r="A65" s="15">
        <f t="shared" si="0"/>
        <v>60</v>
      </c>
      <c r="B65" s="46">
        <v>63</v>
      </c>
      <c r="C65" s="16" t="s">
        <v>342</v>
      </c>
      <c r="D65" s="7">
        <v>63360</v>
      </c>
      <c r="E65" s="7">
        <v>17</v>
      </c>
      <c r="F65" s="77">
        <v>3727.0588235294117</v>
      </c>
    </row>
    <row r="66" spans="1:6" ht="12" customHeight="1" x14ac:dyDescent="0.2">
      <c r="A66" s="15">
        <f t="shared" si="0"/>
        <v>61</v>
      </c>
      <c r="B66" s="46">
        <v>64</v>
      </c>
      <c r="C66" s="16" t="s">
        <v>228</v>
      </c>
      <c r="D66" s="7">
        <v>45400</v>
      </c>
      <c r="E66" s="7">
        <v>5</v>
      </c>
      <c r="F66" s="77">
        <v>9080</v>
      </c>
    </row>
    <row r="67" spans="1:6" ht="12" customHeight="1" x14ac:dyDescent="0.2">
      <c r="A67" s="15">
        <f t="shared" si="0"/>
        <v>62</v>
      </c>
      <c r="B67" s="46">
        <v>65</v>
      </c>
      <c r="C67" s="16" t="s">
        <v>229</v>
      </c>
      <c r="D67" s="7">
        <v>34020</v>
      </c>
      <c r="E67" s="7">
        <v>10</v>
      </c>
      <c r="F67" s="77">
        <v>3402</v>
      </c>
    </row>
    <row r="68" spans="1:6" ht="12" customHeight="1" x14ac:dyDescent="0.2">
      <c r="A68" s="15">
        <f t="shared" si="0"/>
        <v>63</v>
      </c>
      <c r="B68" s="46">
        <v>66</v>
      </c>
      <c r="C68" s="16" t="s">
        <v>230</v>
      </c>
      <c r="D68" s="7">
        <v>73050</v>
      </c>
      <c r="E68" s="7">
        <v>45</v>
      </c>
      <c r="F68" s="77">
        <v>1623.3333333333333</v>
      </c>
    </row>
    <row r="69" spans="1:6" ht="12" customHeight="1" x14ac:dyDescent="0.2">
      <c r="A69" s="15">
        <f t="shared" si="0"/>
        <v>64</v>
      </c>
      <c r="B69" s="46">
        <v>67</v>
      </c>
      <c r="C69" s="16" t="s">
        <v>343</v>
      </c>
      <c r="D69" s="7">
        <v>16997</v>
      </c>
      <c r="E69" s="7">
        <v>8</v>
      </c>
      <c r="F69" s="77">
        <v>2124.625</v>
      </c>
    </row>
    <row r="70" spans="1:6" ht="12" customHeight="1" x14ac:dyDescent="0.2">
      <c r="A70" s="15">
        <f t="shared" si="0"/>
        <v>65</v>
      </c>
      <c r="B70" s="46">
        <v>68</v>
      </c>
      <c r="C70" s="16" t="s">
        <v>344</v>
      </c>
      <c r="D70" s="7">
        <v>102670</v>
      </c>
      <c r="E70" s="7">
        <v>16</v>
      </c>
      <c r="F70" s="77">
        <v>6416.875</v>
      </c>
    </row>
    <row r="71" spans="1:6" ht="12" customHeight="1" x14ac:dyDescent="0.2">
      <c r="A71" s="15">
        <f t="shared" si="0"/>
        <v>66</v>
      </c>
      <c r="B71" s="46">
        <v>69</v>
      </c>
      <c r="C71" s="16" t="s">
        <v>345</v>
      </c>
      <c r="D71" s="7">
        <v>39814</v>
      </c>
      <c r="E71" s="7">
        <v>8</v>
      </c>
      <c r="F71" s="77">
        <v>4976.75</v>
      </c>
    </row>
    <row r="72" spans="1:6" ht="12" customHeight="1" x14ac:dyDescent="0.2">
      <c r="A72" s="15">
        <f t="shared" ref="A72:A135" si="1">A71+1</f>
        <v>67</v>
      </c>
      <c r="B72" s="46">
        <v>70</v>
      </c>
      <c r="C72" s="16" t="s">
        <v>465</v>
      </c>
      <c r="D72" s="7">
        <v>78659</v>
      </c>
      <c r="E72" s="7">
        <v>11</v>
      </c>
      <c r="F72" s="77">
        <v>7150.818181818182</v>
      </c>
    </row>
    <row r="73" spans="1:6" ht="12" customHeight="1" x14ac:dyDescent="0.2">
      <c r="A73" s="15">
        <f t="shared" si="1"/>
        <v>68</v>
      </c>
      <c r="B73" s="46">
        <v>71</v>
      </c>
      <c r="C73" s="16" t="s">
        <v>231</v>
      </c>
      <c r="D73" s="7">
        <v>75373</v>
      </c>
      <c r="E73" s="7">
        <v>31</v>
      </c>
      <c r="F73" s="77">
        <v>2431.3870967741937</v>
      </c>
    </row>
    <row r="74" spans="1:6" ht="12" customHeight="1" x14ac:dyDescent="0.2">
      <c r="A74" s="15">
        <f t="shared" si="1"/>
        <v>69</v>
      </c>
      <c r="B74" s="46">
        <v>72</v>
      </c>
      <c r="C74" s="16" t="s">
        <v>466</v>
      </c>
      <c r="D74" s="7">
        <v>15610</v>
      </c>
      <c r="E74" s="7">
        <v>6</v>
      </c>
      <c r="F74" s="77">
        <v>2601.6666666666665</v>
      </c>
    </row>
    <row r="75" spans="1:6" ht="12" customHeight="1" x14ac:dyDescent="0.2">
      <c r="A75" s="15">
        <f t="shared" si="1"/>
        <v>70</v>
      </c>
      <c r="B75" s="46">
        <v>73</v>
      </c>
      <c r="C75" s="16" t="s">
        <v>232</v>
      </c>
      <c r="D75" s="7">
        <v>59805</v>
      </c>
      <c r="E75" s="7">
        <v>22</v>
      </c>
      <c r="F75" s="77">
        <v>2718.409090909091</v>
      </c>
    </row>
    <row r="76" spans="1:6" ht="12" customHeight="1" x14ac:dyDescent="0.2">
      <c r="A76" s="15">
        <f t="shared" si="1"/>
        <v>71</v>
      </c>
      <c r="B76" s="46">
        <v>74</v>
      </c>
      <c r="C76" s="16" t="s">
        <v>233</v>
      </c>
      <c r="D76" s="7">
        <v>79182</v>
      </c>
      <c r="E76" s="7">
        <v>19</v>
      </c>
      <c r="F76" s="77">
        <v>4167.4736842105267</v>
      </c>
    </row>
    <row r="77" spans="1:6" ht="12" customHeight="1" x14ac:dyDescent="0.2">
      <c r="A77" s="15">
        <f t="shared" si="1"/>
        <v>72</v>
      </c>
      <c r="B77" s="46">
        <v>75</v>
      </c>
      <c r="C77" s="16" t="s">
        <v>346</v>
      </c>
      <c r="D77" s="7">
        <v>40235</v>
      </c>
      <c r="E77" s="7">
        <v>10</v>
      </c>
      <c r="F77" s="77">
        <v>4023.5</v>
      </c>
    </row>
    <row r="78" spans="1:6" ht="12" customHeight="1" x14ac:dyDescent="0.2">
      <c r="A78" s="15">
        <f t="shared" si="1"/>
        <v>73</v>
      </c>
      <c r="B78" s="46">
        <v>76</v>
      </c>
      <c r="C78" s="16" t="s">
        <v>179</v>
      </c>
      <c r="D78" s="7">
        <v>364064</v>
      </c>
      <c r="E78" s="7">
        <v>92</v>
      </c>
      <c r="F78" s="77">
        <v>3957.217391304348</v>
      </c>
    </row>
    <row r="79" spans="1:6" ht="12" customHeight="1" x14ac:dyDescent="0.2">
      <c r="A79" s="15">
        <f t="shared" si="1"/>
        <v>74</v>
      </c>
      <c r="B79" s="46">
        <v>77</v>
      </c>
      <c r="C79" s="16" t="s">
        <v>234</v>
      </c>
      <c r="D79" s="7">
        <v>51279</v>
      </c>
      <c r="E79" s="7">
        <v>24</v>
      </c>
      <c r="F79" s="77">
        <v>2136.625</v>
      </c>
    </row>
    <row r="80" spans="1:6" ht="12" customHeight="1" x14ac:dyDescent="0.2">
      <c r="A80" s="15">
        <f t="shared" si="1"/>
        <v>75</v>
      </c>
      <c r="B80" s="46">
        <v>78</v>
      </c>
      <c r="C80" s="16" t="s">
        <v>235</v>
      </c>
      <c r="D80" s="7">
        <v>66144</v>
      </c>
      <c r="E80" s="7">
        <v>11</v>
      </c>
      <c r="F80" s="77">
        <v>6013.090909090909</v>
      </c>
    </row>
    <row r="81" spans="1:6" ht="12" customHeight="1" x14ac:dyDescent="0.2">
      <c r="A81" s="15">
        <f t="shared" si="1"/>
        <v>76</v>
      </c>
      <c r="B81" s="46">
        <v>79</v>
      </c>
      <c r="C81" s="16" t="s">
        <v>347</v>
      </c>
      <c r="D81" s="7">
        <v>24000</v>
      </c>
      <c r="E81" s="7">
        <v>12</v>
      </c>
      <c r="F81" s="77">
        <v>2000</v>
      </c>
    </row>
    <row r="82" spans="1:6" ht="12" customHeight="1" x14ac:dyDescent="0.2">
      <c r="A82" s="15">
        <f t="shared" si="1"/>
        <v>77</v>
      </c>
      <c r="B82" s="46">
        <v>80</v>
      </c>
      <c r="C82" s="16" t="s">
        <v>348</v>
      </c>
      <c r="D82" s="7">
        <v>55139</v>
      </c>
      <c r="E82" s="7">
        <v>5</v>
      </c>
      <c r="F82" s="77">
        <v>11027.8</v>
      </c>
    </row>
    <row r="83" spans="1:6" ht="12" customHeight="1" x14ac:dyDescent="0.2">
      <c r="A83" s="15">
        <f t="shared" si="1"/>
        <v>78</v>
      </c>
      <c r="B83" s="46">
        <v>81</v>
      </c>
      <c r="C83" s="16" t="s">
        <v>504</v>
      </c>
      <c r="D83" s="7">
        <v>181008</v>
      </c>
      <c r="E83" s="7">
        <v>49</v>
      </c>
      <c r="F83" s="77">
        <v>3694.0408163265306</v>
      </c>
    </row>
    <row r="84" spans="1:6" ht="12" customHeight="1" x14ac:dyDescent="0.2">
      <c r="A84" s="15">
        <f t="shared" si="1"/>
        <v>79</v>
      </c>
      <c r="B84" s="46">
        <v>82</v>
      </c>
      <c r="C84" s="16" t="s">
        <v>505</v>
      </c>
      <c r="D84" s="7">
        <v>25793</v>
      </c>
      <c r="E84" s="7">
        <v>5</v>
      </c>
      <c r="F84" s="77">
        <v>5158.6000000000004</v>
      </c>
    </row>
    <row r="85" spans="1:6" ht="12" customHeight="1" x14ac:dyDescent="0.2">
      <c r="A85" s="15">
        <f t="shared" si="1"/>
        <v>80</v>
      </c>
      <c r="B85" s="46">
        <v>83</v>
      </c>
      <c r="C85" s="16" t="s">
        <v>180</v>
      </c>
      <c r="D85" s="7">
        <v>65748</v>
      </c>
      <c r="E85" s="7">
        <v>12</v>
      </c>
      <c r="F85" s="77">
        <v>5479</v>
      </c>
    </row>
    <row r="86" spans="1:6" ht="12" customHeight="1" x14ac:dyDescent="0.2">
      <c r="A86" s="15">
        <f t="shared" si="1"/>
        <v>81</v>
      </c>
      <c r="B86" s="46">
        <v>84</v>
      </c>
      <c r="C86" s="16" t="s">
        <v>506</v>
      </c>
      <c r="D86" s="7">
        <v>38862</v>
      </c>
      <c r="E86" s="7">
        <v>9</v>
      </c>
      <c r="F86" s="77">
        <v>4318</v>
      </c>
    </row>
    <row r="87" spans="1:6" ht="12" customHeight="1" x14ac:dyDescent="0.2">
      <c r="A87" s="15">
        <f t="shared" si="1"/>
        <v>82</v>
      </c>
      <c r="B87" s="46">
        <v>85</v>
      </c>
      <c r="C87" s="16" t="s">
        <v>507</v>
      </c>
      <c r="D87" s="7">
        <v>30118</v>
      </c>
      <c r="E87" s="7">
        <v>8</v>
      </c>
      <c r="F87" s="77">
        <v>3764.75</v>
      </c>
    </row>
    <row r="88" spans="1:6" ht="12" customHeight="1" x14ac:dyDescent="0.2">
      <c r="A88" s="15">
        <f t="shared" si="1"/>
        <v>83</v>
      </c>
      <c r="B88" s="46">
        <v>86</v>
      </c>
      <c r="C88" s="16" t="s">
        <v>508</v>
      </c>
      <c r="D88" s="7">
        <v>9241</v>
      </c>
      <c r="E88" s="7">
        <v>5</v>
      </c>
      <c r="F88" s="77">
        <v>1848.2</v>
      </c>
    </row>
    <row r="89" spans="1:6" ht="12" customHeight="1" x14ac:dyDescent="0.2">
      <c r="A89" s="15">
        <f t="shared" si="1"/>
        <v>84</v>
      </c>
      <c r="B89" s="46">
        <v>87</v>
      </c>
      <c r="C89" s="16" t="s">
        <v>236</v>
      </c>
      <c r="D89" s="7">
        <v>73997</v>
      </c>
      <c r="E89" s="7">
        <v>22</v>
      </c>
      <c r="F89" s="77">
        <v>3363.5</v>
      </c>
    </row>
    <row r="90" spans="1:6" ht="12" customHeight="1" x14ac:dyDescent="0.2">
      <c r="A90" s="15">
        <f t="shared" si="1"/>
        <v>85</v>
      </c>
      <c r="B90" s="46">
        <v>88</v>
      </c>
      <c r="C90" s="16" t="s">
        <v>509</v>
      </c>
      <c r="D90" s="7">
        <v>41676</v>
      </c>
      <c r="E90" s="7">
        <v>8</v>
      </c>
      <c r="F90" s="77">
        <v>5209.5</v>
      </c>
    </row>
    <row r="91" spans="1:6" ht="12" customHeight="1" x14ac:dyDescent="0.2">
      <c r="A91" s="15">
        <f t="shared" si="1"/>
        <v>86</v>
      </c>
      <c r="B91" s="46">
        <v>89</v>
      </c>
      <c r="C91" s="16" t="s">
        <v>237</v>
      </c>
      <c r="D91" s="7">
        <v>49851</v>
      </c>
      <c r="E91" s="7">
        <v>12</v>
      </c>
      <c r="F91" s="77">
        <v>4154.25</v>
      </c>
    </row>
    <row r="92" spans="1:6" ht="12" customHeight="1" x14ac:dyDescent="0.2">
      <c r="A92" s="15">
        <f t="shared" si="1"/>
        <v>87</v>
      </c>
      <c r="B92" s="46">
        <v>90</v>
      </c>
      <c r="C92" s="16" t="s">
        <v>238</v>
      </c>
      <c r="D92" s="7">
        <v>195050</v>
      </c>
      <c r="E92" s="7">
        <v>32</v>
      </c>
      <c r="F92" s="77">
        <v>6095.3125</v>
      </c>
    </row>
    <row r="93" spans="1:6" ht="12" customHeight="1" x14ac:dyDescent="0.2">
      <c r="A93" s="15">
        <f t="shared" si="1"/>
        <v>88</v>
      </c>
      <c r="B93" s="46">
        <v>91</v>
      </c>
      <c r="C93" s="16" t="s">
        <v>181</v>
      </c>
      <c r="D93" s="7">
        <v>254383</v>
      </c>
      <c r="E93" s="7">
        <v>65</v>
      </c>
      <c r="F93" s="77">
        <v>3913.5846153846155</v>
      </c>
    </row>
    <row r="94" spans="1:6" ht="12" customHeight="1" x14ac:dyDescent="0.2">
      <c r="A94" s="15">
        <f t="shared" si="1"/>
        <v>89</v>
      </c>
      <c r="B94" s="46">
        <v>92</v>
      </c>
      <c r="C94" s="16" t="s">
        <v>349</v>
      </c>
      <c r="D94" s="7">
        <v>172212</v>
      </c>
      <c r="E94" s="7">
        <v>41</v>
      </c>
      <c r="F94" s="77">
        <v>4200.292682926829</v>
      </c>
    </row>
    <row r="95" spans="1:6" ht="12" customHeight="1" x14ac:dyDescent="0.2">
      <c r="A95" s="15">
        <f t="shared" si="1"/>
        <v>90</v>
      </c>
      <c r="B95" s="46">
        <v>93</v>
      </c>
      <c r="C95" s="16" t="s">
        <v>350</v>
      </c>
      <c r="D95" s="7">
        <v>23651</v>
      </c>
      <c r="E95" s="7">
        <v>5</v>
      </c>
      <c r="F95" s="77">
        <v>4730.2</v>
      </c>
    </row>
    <row r="96" spans="1:6" ht="12" customHeight="1" x14ac:dyDescent="0.2">
      <c r="A96" s="15">
        <f t="shared" si="1"/>
        <v>91</v>
      </c>
      <c r="B96" s="46">
        <v>94</v>
      </c>
      <c r="C96" s="16" t="s">
        <v>510</v>
      </c>
      <c r="D96" s="7">
        <v>55127</v>
      </c>
      <c r="E96" s="7">
        <v>11</v>
      </c>
      <c r="F96" s="77">
        <v>5011.545454545455</v>
      </c>
    </row>
    <row r="97" spans="1:6" ht="12" customHeight="1" x14ac:dyDescent="0.2">
      <c r="A97" s="15">
        <f t="shared" si="1"/>
        <v>92</v>
      </c>
      <c r="B97" s="46">
        <v>95</v>
      </c>
      <c r="C97" s="16" t="s">
        <v>511</v>
      </c>
      <c r="D97" s="7">
        <v>41930</v>
      </c>
      <c r="E97" s="7">
        <v>9</v>
      </c>
      <c r="F97" s="77">
        <v>4658.8888888888887</v>
      </c>
    </row>
    <row r="98" spans="1:6" ht="12" customHeight="1" x14ac:dyDescent="0.2">
      <c r="A98" s="15">
        <f t="shared" si="1"/>
        <v>93</v>
      </c>
      <c r="B98" s="46">
        <v>96</v>
      </c>
      <c r="C98" s="16" t="s">
        <v>467</v>
      </c>
      <c r="D98" s="7">
        <v>22148</v>
      </c>
      <c r="E98" s="7">
        <v>7</v>
      </c>
      <c r="F98" s="77">
        <v>3164</v>
      </c>
    </row>
    <row r="99" spans="1:6" ht="12" customHeight="1" x14ac:dyDescent="0.2">
      <c r="A99" s="15">
        <f t="shared" si="1"/>
        <v>94</v>
      </c>
      <c r="B99" s="46">
        <v>97</v>
      </c>
      <c r="C99" s="16" t="s">
        <v>468</v>
      </c>
      <c r="D99" s="7">
        <v>79845</v>
      </c>
      <c r="E99" s="7">
        <v>12</v>
      </c>
      <c r="F99" s="77">
        <v>6653.75</v>
      </c>
    </row>
    <row r="100" spans="1:6" ht="12" customHeight="1" x14ac:dyDescent="0.2">
      <c r="A100" s="15">
        <f t="shared" si="1"/>
        <v>95</v>
      </c>
      <c r="B100" s="46">
        <v>98</v>
      </c>
      <c r="C100" s="16" t="s">
        <v>239</v>
      </c>
      <c r="D100" s="7">
        <v>6200</v>
      </c>
      <c r="E100" s="7">
        <v>1</v>
      </c>
      <c r="F100" s="77">
        <v>6200</v>
      </c>
    </row>
    <row r="101" spans="1:6" ht="12" customHeight="1" x14ac:dyDescent="0.2">
      <c r="A101" s="15">
        <f t="shared" si="1"/>
        <v>96</v>
      </c>
      <c r="B101" s="46">
        <v>99</v>
      </c>
      <c r="C101" s="16" t="s">
        <v>240</v>
      </c>
      <c r="D101" s="7">
        <v>63584</v>
      </c>
      <c r="E101" s="7">
        <v>50</v>
      </c>
      <c r="F101" s="77">
        <v>1271.68</v>
      </c>
    </row>
    <row r="102" spans="1:6" ht="12" customHeight="1" x14ac:dyDescent="0.2">
      <c r="A102" s="15">
        <f t="shared" si="1"/>
        <v>97</v>
      </c>
      <c r="B102" s="46">
        <v>100</v>
      </c>
      <c r="C102" s="16" t="s">
        <v>351</v>
      </c>
      <c r="D102" s="7">
        <v>135925</v>
      </c>
      <c r="E102" s="7">
        <v>62</v>
      </c>
      <c r="F102" s="77">
        <v>2192.3387096774195</v>
      </c>
    </row>
    <row r="103" spans="1:6" ht="12" customHeight="1" x14ac:dyDescent="0.2">
      <c r="A103" s="15">
        <f t="shared" si="1"/>
        <v>98</v>
      </c>
      <c r="B103" s="46">
        <v>101</v>
      </c>
      <c r="C103" s="16" t="s">
        <v>352</v>
      </c>
      <c r="D103" s="7">
        <v>26345</v>
      </c>
      <c r="E103" s="7">
        <v>8</v>
      </c>
      <c r="F103" s="77">
        <v>3293.125</v>
      </c>
    </row>
    <row r="104" spans="1:6" ht="12" customHeight="1" x14ac:dyDescent="0.2">
      <c r="A104" s="15">
        <f t="shared" si="1"/>
        <v>99</v>
      </c>
      <c r="B104" s="46">
        <v>102</v>
      </c>
      <c r="C104" s="16" t="s">
        <v>353</v>
      </c>
      <c r="D104" s="7">
        <v>111235</v>
      </c>
      <c r="E104" s="7">
        <v>21</v>
      </c>
      <c r="F104" s="77">
        <v>5296.9047619047615</v>
      </c>
    </row>
    <row r="105" spans="1:6" ht="12" customHeight="1" x14ac:dyDescent="0.2">
      <c r="A105" s="15">
        <f t="shared" si="1"/>
        <v>100</v>
      </c>
      <c r="B105" s="46">
        <v>103</v>
      </c>
      <c r="C105" s="16" t="s">
        <v>512</v>
      </c>
      <c r="D105" s="7">
        <v>34504</v>
      </c>
      <c r="E105" s="7">
        <v>17</v>
      </c>
      <c r="F105" s="77">
        <v>2029.6470588235295</v>
      </c>
    </row>
    <row r="106" spans="1:6" ht="12" customHeight="1" x14ac:dyDescent="0.2">
      <c r="A106" s="15">
        <f t="shared" si="1"/>
        <v>101</v>
      </c>
      <c r="B106" s="46">
        <v>104</v>
      </c>
      <c r="C106" s="16" t="s">
        <v>241</v>
      </c>
      <c r="D106" s="7">
        <v>93183</v>
      </c>
      <c r="E106" s="7">
        <v>32</v>
      </c>
      <c r="F106" s="77">
        <v>2911.96875</v>
      </c>
    </row>
    <row r="107" spans="1:6" ht="12" customHeight="1" x14ac:dyDescent="0.2">
      <c r="A107" s="15">
        <f t="shared" si="1"/>
        <v>102</v>
      </c>
      <c r="B107" s="46">
        <v>105</v>
      </c>
      <c r="C107" s="16" t="s">
        <v>513</v>
      </c>
      <c r="D107" s="7">
        <v>14731</v>
      </c>
      <c r="E107" s="7">
        <v>10</v>
      </c>
      <c r="F107" s="77">
        <v>1473.1</v>
      </c>
    </row>
    <row r="108" spans="1:6" ht="12" customHeight="1" x14ac:dyDescent="0.2">
      <c r="A108" s="15">
        <f t="shared" si="1"/>
        <v>103</v>
      </c>
      <c r="B108" s="46">
        <v>106</v>
      </c>
      <c r="C108" s="16" t="s">
        <v>514</v>
      </c>
      <c r="D108" s="7">
        <v>71981</v>
      </c>
      <c r="E108" s="7">
        <v>26</v>
      </c>
      <c r="F108" s="77">
        <v>2768.5</v>
      </c>
    </row>
    <row r="109" spans="1:6" ht="12" customHeight="1" x14ac:dyDescent="0.2">
      <c r="A109" s="15">
        <f t="shared" si="1"/>
        <v>104</v>
      </c>
      <c r="B109" s="46">
        <v>107</v>
      </c>
      <c r="C109" s="16" t="s">
        <v>515</v>
      </c>
      <c r="D109" s="7">
        <v>29802</v>
      </c>
      <c r="E109" s="7">
        <v>8</v>
      </c>
      <c r="F109" s="77">
        <v>3725.25</v>
      </c>
    </row>
    <row r="110" spans="1:6" ht="12" customHeight="1" x14ac:dyDescent="0.2">
      <c r="A110" s="15">
        <f t="shared" si="1"/>
        <v>105</v>
      </c>
      <c r="B110" s="46">
        <v>108</v>
      </c>
      <c r="C110" s="16" t="s">
        <v>242</v>
      </c>
      <c r="D110" s="7">
        <v>58435</v>
      </c>
      <c r="E110" s="7">
        <v>6</v>
      </c>
      <c r="F110" s="77">
        <v>9739.1666666666661</v>
      </c>
    </row>
    <row r="111" spans="1:6" ht="12" customHeight="1" x14ac:dyDescent="0.2">
      <c r="A111" s="15">
        <f t="shared" si="1"/>
        <v>106</v>
      </c>
      <c r="B111" s="46">
        <v>109</v>
      </c>
      <c r="C111" s="16" t="s">
        <v>516</v>
      </c>
      <c r="D111" s="7">
        <v>67712</v>
      </c>
      <c r="E111" s="7">
        <v>11</v>
      </c>
      <c r="F111" s="77">
        <v>6155.636363636364</v>
      </c>
    </row>
    <row r="112" spans="1:6" ht="12" customHeight="1" x14ac:dyDescent="0.2">
      <c r="A112" s="15">
        <f t="shared" si="1"/>
        <v>107</v>
      </c>
      <c r="B112" s="46">
        <v>111</v>
      </c>
      <c r="C112" s="16" t="s">
        <v>243</v>
      </c>
      <c r="D112" s="7">
        <v>14176</v>
      </c>
      <c r="E112" s="7">
        <v>5</v>
      </c>
      <c r="F112" s="77">
        <v>2835.2</v>
      </c>
    </row>
    <row r="113" spans="1:6" ht="12" customHeight="1" x14ac:dyDescent="0.2">
      <c r="A113" s="15">
        <f t="shared" si="1"/>
        <v>108</v>
      </c>
      <c r="B113" s="46">
        <v>112</v>
      </c>
      <c r="C113" s="16" t="s">
        <v>244</v>
      </c>
      <c r="D113" s="7">
        <v>101455</v>
      </c>
      <c r="E113" s="7">
        <v>22</v>
      </c>
      <c r="F113" s="77">
        <v>4611.590909090909</v>
      </c>
    </row>
    <row r="114" spans="1:6" ht="12" customHeight="1" x14ac:dyDescent="0.2">
      <c r="A114" s="15">
        <f t="shared" si="1"/>
        <v>109</v>
      </c>
      <c r="B114" s="46">
        <v>113</v>
      </c>
      <c r="C114" s="16" t="s">
        <v>245</v>
      </c>
      <c r="D114" s="7">
        <v>55321</v>
      </c>
      <c r="E114" s="7">
        <v>26</v>
      </c>
      <c r="F114" s="77">
        <v>2127.7307692307691</v>
      </c>
    </row>
    <row r="115" spans="1:6" ht="12" customHeight="1" x14ac:dyDescent="0.2">
      <c r="A115" s="15">
        <f t="shared" si="1"/>
        <v>110</v>
      </c>
      <c r="B115" s="46">
        <v>114</v>
      </c>
      <c r="C115" s="16" t="s">
        <v>355</v>
      </c>
      <c r="D115" s="7">
        <v>66026</v>
      </c>
      <c r="E115" s="7">
        <v>11</v>
      </c>
      <c r="F115" s="77">
        <v>6002.363636363636</v>
      </c>
    </row>
    <row r="116" spans="1:6" ht="12" customHeight="1" x14ac:dyDescent="0.2">
      <c r="A116" s="15">
        <f t="shared" si="1"/>
        <v>111</v>
      </c>
      <c r="B116" s="46">
        <v>115</v>
      </c>
      <c r="C116" s="16" t="s">
        <v>517</v>
      </c>
      <c r="D116" s="7">
        <v>59576</v>
      </c>
      <c r="E116" s="7">
        <v>23</v>
      </c>
      <c r="F116" s="77">
        <v>2590.2608695652175</v>
      </c>
    </row>
    <row r="117" spans="1:6" ht="12" customHeight="1" x14ac:dyDescent="0.2">
      <c r="A117" s="15">
        <f t="shared" si="1"/>
        <v>112</v>
      </c>
      <c r="B117" s="46">
        <v>116</v>
      </c>
      <c r="C117" s="16" t="s">
        <v>518</v>
      </c>
      <c r="D117" s="7">
        <v>151396</v>
      </c>
      <c r="E117" s="7">
        <v>59</v>
      </c>
      <c r="F117" s="77">
        <v>2566.0338983050847</v>
      </c>
    </row>
    <row r="118" spans="1:6" ht="12" customHeight="1" x14ac:dyDescent="0.2">
      <c r="A118" s="15">
        <f t="shared" si="1"/>
        <v>113</v>
      </c>
      <c r="B118" s="46">
        <v>117</v>
      </c>
      <c r="C118" s="16" t="s">
        <v>356</v>
      </c>
      <c r="D118" s="7">
        <v>79746</v>
      </c>
      <c r="E118" s="7">
        <v>61</v>
      </c>
      <c r="F118" s="77">
        <v>1307.311475409836</v>
      </c>
    </row>
    <row r="119" spans="1:6" ht="12" customHeight="1" x14ac:dyDescent="0.2">
      <c r="A119" s="15">
        <f t="shared" si="1"/>
        <v>114</v>
      </c>
      <c r="B119" s="46">
        <v>118</v>
      </c>
      <c r="C119" s="16" t="s">
        <v>357</v>
      </c>
      <c r="D119" s="7">
        <v>198922</v>
      </c>
      <c r="E119" s="7">
        <v>50</v>
      </c>
      <c r="F119" s="77">
        <v>3978.44</v>
      </c>
    </row>
    <row r="120" spans="1:6" ht="12" customHeight="1" x14ac:dyDescent="0.2">
      <c r="A120" s="15">
        <f t="shared" si="1"/>
        <v>115</v>
      </c>
      <c r="B120" s="46">
        <v>119</v>
      </c>
      <c r="C120" s="16" t="s">
        <v>358</v>
      </c>
      <c r="D120" s="7">
        <v>28276</v>
      </c>
      <c r="E120" s="7">
        <v>21</v>
      </c>
      <c r="F120" s="77">
        <v>1346.4761904761904</v>
      </c>
    </row>
    <row r="121" spans="1:6" ht="12" customHeight="1" x14ac:dyDescent="0.2">
      <c r="A121" s="15">
        <f t="shared" si="1"/>
        <v>116</v>
      </c>
      <c r="B121" s="46">
        <v>120</v>
      </c>
      <c r="C121" s="16" t="s">
        <v>182</v>
      </c>
      <c r="D121" s="7">
        <v>342635</v>
      </c>
      <c r="E121" s="7">
        <v>146</v>
      </c>
      <c r="F121" s="77">
        <v>2346.8150684931506</v>
      </c>
    </row>
    <row r="122" spans="1:6" ht="12" customHeight="1" x14ac:dyDescent="0.2">
      <c r="A122" s="15">
        <f t="shared" si="1"/>
        <v>117</v>
      </c>
      <c r="B122" s="46">
        <v>121</v>
      </c>
      <c r="C122" s="16" t="s">
        <v>469</v>
      </c>
      <c r="D122" s="7">
        <v>211609</v>
      </c>
      <c r="E122" s="7">
        <v>37</v>
      </c>
      <c r="F122" s="77">
        <v>5719.1621621621625</v>
      </c>
    </row>
    <row r="123" spans="1:6" ht="12" customHeight="1" x14ac:dyDescent="0.2">
      <c r="A123" s="15">
        <f t="shared" si="1"/>
        <v>118</v>
      </c>
      <c r="B123" s="46">
        <v>122</v>
      </c>
      <c r="C123" s="16" t="s">
        <v>359</v>
      </c>
      <c r="D123" s="7">
        <v>462395</v>
      </c>
      <c r="E123" s="7">
        <v>153</v>
      </c>
      <c r="F123" s="77">
        <v>3022.1895424836603</v>
      </c>
    </row>
    <row r="124" spans="1:6" ht="12" customHeight="1" x14ac:dyDescent="0.2">
      <c r="A124" s="15">
        <f t="shared" si="1"/>
        <v>119</v>
      </c>
      <c r="B124" s="46">
        <v>123</v>
      </c>
      <c r="C124" s="16" t="s">
        <v>470</v>
      </c>
      <c r="D124" s="7">
        <v>64125</v>
      </c>
      <c r="E124" s="7">
        <v>18</v>
      </c>
      <c r="F124" s="77">
        <v>3562.5</v>
      </c>
    </row>
    <row r="125" spans="1:6" ht="12" customHeight="1" x14ac:dyDescent="0.2">
      <c r="A125" s="15">
        <f t="shared" si="1"/>
        <v>120</v>
      </c>
      <c r="B125" s="46">
        <v>124</v>
      </c>
      <c r="C125" s="16" t="s">
        <v>360</v>
      </c>
      <c r="D125" s="7">
        <v>152636</v>
      </c>
      <c r="E125" s="7">
        <v>60</v>
      </c>
      <c r="F125" s="77">
        <v>2543.9333333333334</v>
      </c>
    </row>
    <row r="126" spans="1:6" ht="12" customHeight="1" x14ac:dyDescent="0.2">
      <c r="A126" s="15">
        <f t="shared" si="1"/>
        <v>121</v>
      </c>
      <c r="B126" s="46">
        <v>125</v>
      </c>
      <c r="C126" s="16" t="s">
        <v>246</v>
      </c>
      <c r="D126" s="7">
        <v>222400</v>
      </c>
      <c r="E126" s="7">
        <v>60</v>
      </c>
      <c r="F126" s="77">
        <v>3706.6666666666665</v>
      </c>
    </row>
    <row r="127" spans="1:6" ht="12" customHeight="1" x14ac:dyDescent="0.2">
      <c r="A127" s="15">
        <f t="shared" si="1"/>
        <v>122</v>
      </c>
      <c r="B127" s="46">
        <v>126</v>
      </c>
      <c r="C127" s="16" t="s">
        <v>519</v>
      </c>
      <c r="D127" s="7">
        <v>133195</v>
      </c>
      <c r="E127" s="7">
        <v>54</v>
      </c>
      <c r="F127" s="77">
        <v>2466.5740740740739</v>
      </c>
    </row>
    <row r="128" spans="1:6" ht="12" customHeight="1" x14ac:dyDescent="0.2">
      <c r="A128" s="15">
        <f t="shared" si="1"/>
        <v>123</v>
      </c>
      <c r="B128" s="46">
        <v>127</v>
      </c>
      <c r="C128" s="16" t="s">
        <v>247</v>
      </c>
      <c r="D128" s="7">
        <v>106501</v>
      </c>
      <c r="E128" s="7">
        <v>44</v>
      </c>
      <c r="F128" s="77">
        <v>2420.4772727272725</v>
      </c>
    </row>
    <row r="129" spans="1:6" ht="12" customHeight="1" x14ac:dyDescent="0.2">
      <c r="A129" s="15">
        <f t="shared" si="1"/>
        <v>124</v>
      </c>
      <c r="B129" s="46">
        <v>128</v>
      </c>
      <c r="C129" s="16" t="s">
        <v>183</v>
      </c>
      <c r="D129" s="7">
        <v>125345</v>
      </c>
      <c r="E129" s="7">
        <v>44</v>
      </c>
      <c r="F129" s="77">
        <v>2848.75</v>
      </c>
    </row>
    <row r="130" spans="1:6" ht="12" customHeight="1" x14ac:dyDescent="0.2">
      <c r="A130" s="15">
        <f t="shared" si="1"/>
        <v>125</v>
      </c>
      <c r="B130" s="46">
        <v>129</v>
      </c>
      <c r="C130" s="16" t="s">
        <v>361</v>
      </c>
      <c r="D130" s="7">
        <v>20254</v>
      </c>
      <c r="E130" s="7">
        <v>11</v>
      </c>
      <c r="F130" s="77">
        <v>1841.2727272727273</v>
      </c>
    </row>
    <row r="131" spans="1:6" ht="12" customHeight="1" x14ac:dyDescent="0.2">
      <c r="A131" s="15">
        <f t="shared" si="1"/>
        <v>126</v>
      </c>
      <c r="B131" s="46">
        <v>130</v>
      </c>
      <c r="C131" s="16" t="s">
        <v>362</v>
      </c>
      <c r="D131" s="7">
        <v>45857</v>
      </c>
      <c r="E131" s="7">
        <v>18</v>
      </c>
      <c r="F131" s="77">
        <v>2547.6111111111113</v>
      </c>
    </row>
    <row r="132" spans="1:6" ht="12" customHeight="1" x14ac:dyDescent="0.2">
      <c r="A132" s="15">
        <f t="shared" si="1"/>
        <v>127</v>
      </c>
      <c r="B132" s="46">
        <v>131</v>
      </c>
      <c r="C132" s="16" t="s">
        <v>520</v>
      </c>
      <c r="D132" s="7">
        <v>91660</v>
      </c>
      <c r="E132" s="7">
        <v>44</v>
      </c>
      <c r="F132" s="77">
        <v>2083.181818181818</v>
      </c>
    </row>
    <row r="133" spans="1:6" ht="12" customHeight="1" x14ac:dyDescent="0.2">
      <c r="A133" s="15">
        <f t="shared" si="1"/>
        <v>128</v>
      </c>
      <c r="B133" s="46">
        <v>132</v>
      </c>
      <c r="C133" s="16" t="s">
        <v>363</v>
      </c>
      <c r="D133" s="7">
        <v>18653</v>
      </c>
      <c r="E133" s="7">
        <v>7</v>
      </c>
      <c r="F133" s="77">
        <v>2664.7142857142858</v>
      </c>
    </row>
    <row r="134" spans="1:6" ht="12" customHeight="1" x14ac:dyDescent="0.2">
      <c r="A134" s="15">
        <f t="shared" si="1"/>
        <v>129</v>
      </c>
      <c r="B134" s="46">
        <v>133</v>
      </c>
      <c r="C134" s="16" t="s">
        <v>471</v>
      </c>
      <c r="D134" s="7">
        <v>237742</v>
      </c>
      <c r="E134" s="7">
        <v>85</v>
      </c>
      <c r="F134" s="77">
        <v>2796.964705882353</v>
      </c>
    </row>
    <row r="135" spans="1:6" ht="12" customHeight="1" x14ac:dyDescent="0.2">
      <c r="A135" s="15">
        <f t="shared" si="1"/>
        <v>130</v>
      </c>
      <c r="B135" s="46">
        <v>134</v>
      </c>
      <c r="C135" s="16" t="s">
        <v>364</v>
      </c>
      <c r="D135" s="7">
        <v>179184</v>
      </c>
      <c r="E135" s="7">
        <v>57</v>
      </c>
      <c r="F135" s="77">
        <v>3143.5789473684213</v>
      </c>
    </row>
    <row r="136" spans="1:6" ht="12" customHeight="1" x14ac:dyDescent="0.2">
      <c r="A136" s="15">
        <f t="shared" ref="A136:A199" si="2">A135+1</f>
        <v>131</v>
      </c>
      <c r="B136" s="46">
        <v>135</v>
      </c>
      <c r="C136" s="16" t="s">
        <v>184</v>
      </c>
      <c r="D136" s="7">
        <v>755841</v>
      </c>
      <c r="E136" s="7">
        <v>156</v>
      </c>
      <c r="F136" s="77">
        <v>4845.1346153846152</v>
      </c>
    </row>
    <row r="137" spans="1:6" ht="12" customHeight="1" x14ac:dyDescent="0.2">
      <c r="A137" s="15">
        <f t="shared" si="2"/>
        <v>132</v>
      </c>
      <c r="B137" s="46">
        <v>136</v>
      </c>
      <c r="C137" s="16" t="s">
        <v>185</v>
      </c>
      <c r="D137" s="7">
        <v>154295</v>
      </c>
      <c r="E137" s="7">
        <v>22</v>
      </c>
      <c r="F137" s="77">
        <v>7013.409090909091</v>
      </c>
    </row>
    <row r="138" spans="1:6" ht="12" customHeight="1" x14ac:dyDescent="0.2">
      <c r="A138" s="15">
        <f t="shared" si="2"/>
        <v>133</v>
      </c>
      <c r="B138" s="46">
        <v>137</v>
      </c>
      <c r="C138" s="16" t="s">
        <v>472</v>
      </c>
      <c r="D138" s="7">
        <v>83780</v>
      </c>
      <c r="E138" s="7">
        <v>38</v>
      </c>
      <c r="F138" s="77">
        <v>2204.7368421052633</v>
      </c>
    </row>
    <row r="139" spans="1:6" ht="12" customHeight="1" x14ac:dyDescent="0.2">
      <c r="A139" s="15">
        <f t="shared" si="2"/>
        <v>134</v>
      </c>
      <c r="B139" s="46">
        <v>138</v>
      </c>
      <c r="C139" s="16" t="s">
        <v>521</v>
      </c>
      <c r="D139" s="7">
        <v>1140</v>
      </c>
      <c r="E139" s="7">
        <v>1</v>
      </c>
      <c r="F139" s="77">
        <v>1140</v>
      </c>
    </row>
    <row r="140" spans="1:6" ht="12" customHeight="1" x14ac:dyDescent="0.2">
      <c r="A140" s="15">
        <f t="shared" si="2"/>
        <v>135</v>
      </c>
      <c r="B140" s="46">
        <v>139</v>
      </c>
      <c r="C140" s="16" t="s">
        <v>365</v>
      </c>
      <c r="D140" s="7">
        <v>130980</v>
      </c>
      <c r="E140" s="7">
        <v>34</v>
      </c>
      <c r="F140" s="77">
        <v>3852.3529411764707</v>
      </c>
    </row>
    <row r="141" spans="1:6" ht="12" customHeight="1" x14ac:dyDescent="0.2">
      <c r="A141" s="15">
        <f t="shared" si="2"/>
        <v>136</v>
      </c>
      <c r="B141" s="46">
        <v>140</v>
      </c>
      <c r="C141" s="16" t="s">
        <v>522</v>
      </c>
      <c r="D141" s="7">
        <v>31086</v>
      </c>
      <c r="E141" s="7">
        <v>10</v>
      </c>
      <c r="F141" s="77">
        <v>3108.6</v>
      </c>
    </row>
    <row r="142" spans="1:6" ht="12" customHeight="1" x14ac:dyDescent="0.2">
      <c r="A142" s="15">
        <f t="shared" si="2"/>
        <v>137</v>
      </c>
      <c r="B142" s="46">
        <v>141</v>
      </c>
      <c r="C142" s="16" t="s">
        <v>523</v>
      </c>
      <c r="D142" s="7">
        <v>35726</v>
      </c>
      <c r="E142" s="7">
        <v>10</v>
      </c>
      <c r="F142" s="77">
        <v>3572.6</v>
      </c>
    </row>
    <row r="143" spans="1:6" ht="12" customHeight="1" x14ac:dyDescent="0.2">
      <c r="A143" s="15">
        <f t="shared" si="2"/>
        <v>138</v>
      </c>
      <c r="B143" s="46">
        <v>142</v>
      </c>
      <c r="C143" s="16" t="s">
        <v>366</v>
      </c>
      <c r="D143" s="7">
        <v>52615</v>
      </c>
      <c r="E143" s="7">
        <v>7</v>
      </c>
      <c r="F143" s="77">
        <v>7516.4285714285716</v>
      </c>
    </row>
    <row r="144" spans="1:6" ht="12" customHeight="1" x14ac:dyDescent="0.2">
      <c r="A144" s="15">
        <f t="shared" si="2"/>
        <v>139</v>
      </c>
      <c r="B144" s="46">
        <v>143</v>
      </c>
      <c r="C144" s="16" t="s">
        <v>367</v>
      </c>
      <c r="D144" s="7">
        <v>37641</v>
      </c>
      <c r="E144" s="7">
        <v>7</v>
      </c>
      <c r="F144" s="77">
        <v>5377.2857142857147</v>
      </c>
    </row>
    <row r="145" spans="1:6" ht="12" customHeight="1" x14ac:dyDescent="0.2">
      <c r="A145" s="15">
        <f t="shared" si="2"/>
        <v>140</v>
      </c>
      <c r="B145" s="46">
        <v>144</v>
      </c>
      <c r="C145" s="16" t="s">
        <v>368</v>
      </c>
      <c r="D145" s="7">
        <v>35993</v>
      </c>
      <c r="E145" s="7">
        <v>27</v>
      </c>
      <c r="F145" s="77">
        <v>1333.0740740740741</v>
      </c>
    </row>
    <row r="146" spans="1:6" ht="12" customHeight="1" x14ac:dyDescent="0.2">
      <c r="A146" s="15">
        <f t="shared" si="2"/>
        <v>141</v>
      </c>
      <c r="B146" s="46">
        <v>145</v>
      </c>
      <c r="C146" s="16" t="s">
        <v>369</v>
      </c>
      <c r="D146" s="7">
        <v>38905</v>
      </c>
      <c r="E146" s="7">
        <v>18</v>
      </c>
      <c r="F146" s="77">
        <v>2161.3888888888887</v>
      </c>
    </row>
    <row r="147" spans="1:6" ht="12" customHeight="1" x14ac:dyDescent="0.2">
      <c r="A147" s="15">
        <f t="shared" si="2"/>
        <v>142</v>
      </c>
      <c r="B147" s="46">
        <v>146</v>
      </c>
      <c r="C147" s="16" t="s">
        <v>370</v>
      </c>
      <c r="D147" s="7">
        <v>9591</v>
      </c>
      <c r="E147" s="7">
        <v>5</v>
      </c>
      <c r="F147" s="77">
        <v>1918.2</v>
      </c>
    </row>
    <row r="148" spans="1:6" ht="12" customHeight="1" x14ac:dyDescent="0.2">
      <c r="A148" s="15">
        <f t="shared" si="2"/>
        <v>143</v>
      </c>
      <c r="B148" s="46">
        <v>147</v>
      </c>
      <c r="C148" s="16" t="s">
        <v>524</v>
      </c>
      <c r="D148" s="7">
        <v>31020</v>
      </c>
      <c r="E148" s="7">
        <v>6</v>
      </c>
      <c r="F148" s="77">
        <v>5170</v>
      </c>
    </row>
    <row r="149" spans="1:6" ht="12" customHeight="1" x14ac:dyDescent="0.2">
      <c r="A149" s="15">
        <f t="shared" si="2"/>
        <v>144</v>
      </c>
      <c r="B149" s="46">
        <v>148</v>
      </c>
      <c r="C149" s="16" t="s">
        <v>525</v>
      </c>
      <c r="D149" s="7">
        <v>77341</v>
      </c>
      <c r="E149" s="7">
        <v>15</v>
      </c>
      <c r="F149" s="77">
        <v>5156.0666666666666</v>
      </c>
    </row>
    <row r="150" spans="1:6" ht="12" customHeight="1" x14ac:dyDescent="0.2">
      <c r="A150" s="15">
        <f t="shared" si="2"/>
        <v>145</v>
      </c>
      <c r="B150" s="46">
        <v>149</v>
      </c>
      <c r="C150" s="16" t="s">
        <v>371</v>
      </c>
      <c r="D150" s="7">
        <v>89539</v>
      </c>
      <c r="E150" s="7">
        <v>16</v>
      </c>
      <c r="F150" s="77">
        <v>5596.1875</v>
      </c>
    </row>
    <row r="151" spans="1:6" ht="12" customHeight="1" x14ac:dyDescent="0.2">
      <c r="A151" s="15">
        <f t="shared" si="2"/>
        <v>146</v>
      </c>
      <c r="B151" s="46">
        <v>150</v>
      </c>
      <c r="C151" s="16" t="s">
        <v>248</v>
      </c>
      <c r="D151" s="7">
        <v>101635</v>
      </c>
      <c r="E151" s="7">
        <v>33</v>
      </c>
      <c r="F151" s="77">
        <v>3079.848484848485</v>
      </c>
    </row>
    <row r="152" spans="1:6" ht="12" customHeight="1" x14ac:dyDescent="0.2">
      <c r="A152" s="15">
        <f t="shared" si="2"/>
        <v>147</v>
      </c>
      <c r="B152" s="46">
        <v>151</v>
      </c>
      <c r="C152" s="16" t="s">
        <v>372</v>
      </c>
      <c r="D152" s="7">
        <v>44170</v>
      </c>
      <c r="E152" s="7">
        <v>12</v>
      </c>
      <c r="F152" s="77">
        <v>3680.8333333333335</v>
      </c>
    </row>
    <row r="153" spans="1:6" ht="12" customHeight="1" x14ac:dyDescent="0.2">
      <c r="A153" s="15">
        <f t="shared" si="2"/>
        <v>148</v>
      </c>
      <c r="B153" s="46">
        <v>152</v>
      </c>
      <c r="C153" s="16" t="s">
        <v>526</v>
      </c>
      <c r="D153" s="7">
        <v>47840</v>
      </c>
      <c r="E153" s="7">
        <v>25</v>
      </c>
      <c r="F153" s="77">
        <v>1913.6</v>
      </c>
    </row>
    <row r="154" spans="1:6" ht="12" customHeight="1" x14ac:dyDescent="0.2">
      <c r="A154" s="15">
        <f t="shared" si="2"/>
        <v>149</v>
      </c>
      <c r="B154" s="46">
        <v>153</v>
      </c>
      <c r="C154" s="16" t="s">
        <v>249</v>
      </c>
      <c r="D154" s="7">
        <v>109615</v>
      </c>
      <c r="E154" s="7">
        <v>11</v>
      </c>
      <c r="F154" s="77">
        <v>9965</v>
      </c>
    </row>
    <row r="155" spans="1:6" ht="12" customHeight="1" x14ac:dyDescent="0.2">
      <c r="A155" s="15">
        <f t="shared" si="2"/>
        <v>150</v>
      </c>
      <c r="B155" s="46">
        <v>154</v>
      </c>
      <c r="C155" s="16" t="s">
        <v>373</v>
      </c>
      <c r="D155" s="7">
        <v>121710</v>
      </c>
      <c r="E155" s="7">
        <v>15</v>
      </c>
      <c r="F155" s="77">
        <v>8114</v>
      </c>
    </row>
    <row r="156" spans="1:6" ht="12" customHeight="1" x14ac:dyDescent="0.2">
      <c r="A156" s="15">
        <f t="shared" si="2"/>
        <v>151</v>
      </c>
      <c r="B156" s="46">
        <v>155</v>
      </c>
      <c r="C156" s="16" t="s">
        <v>374</v>
      </c>
      <c r="D156" s="7">
        <v>100000</v>
      </c>
      <c r="E156" s="7">
        <v>8</v>
      </c>
      <c r="F156" s="77">
        <v>12500</v>
      </c>
    </row>
    <row r="157" spans="1:6" ht="12" customHeight="1" x14ac:dyDescent="0.2">
      <c r="A157" s="15">
        <f t="shared" si="2"/>
        <v>152</v>
      </c>
      <c r="B157" s="46">
        <v>156</v>
      </c>
      <c r="C157" s="16" t="s">
        <v>250</v>
      </c>
      <c r="D157" s="7">
        <v>65381</v>
      </c>
      <c r="E157" s="7">
        <v>17</v>
      </c>
      <c r="F157" s="77">
        <v>3845.9411764705883</v>
      </c>
    </row>
    <row r="158" spans="1:6" ht="12" customHeight="1" x14ac:dyDescent="0.2">
      <c r="A158" s="15">
        <f t="shared" si="2"/>
        <v>153</v>
      </c>
      <c r="B158" s="46">
        <v>157</v>
      </c>
      <c r="C158" s="16" t="s">
        <v>527</v>
      </c>
      <c r="D158" s="7">
        <v>75650</v>
      </c>
      <c r="E158" s="7">
        <v>6</v>
      </c>
      <c r="F158" s="77">
        <v>12608.333333333334</v>
      </c>
    </row>
    <row r="159" spans="1:6" ht="12" customHeight="1" x14ac:dyDescent="0.2">
      <c r="A159" s="15">
        <f t="shared" si="2"/>
        <v>154</v>
      </c>
      <c r="B159" s="46">
        <v>158</v>
      </c>
      <c r="C159" s="16" t="s">
        <v>375</v>
      </c>
      <c r="D159" s="7">
        <v>26183</v>
      </c>
      <c r="E159" s="7">
        <v>7</v>
      </c>
      <c r="F159" s="77">
        <v>3740.4285714285716</v>
      </c>
    </row>
    <row r="160" spans="1:6" ht="12" customHeight="1" x14ac:dyDescent="0.2">
      <c r="A160" s="15">
        <f t="shared" si="2"/>
        <v>155</v>
      </c>
      <c r="B160" s="46">
        <v>159</v>
      </c>
      <c r="C160" s="16" t="s">
        <v>251</v>
      </c>
      <c r="D160" s="7">
        <v>39667</v>
      </c>
      <c r="E160" s="7">
        <v>17</v>
      </c>
      <c r="F160" s="77">
        <v>2333.3529411764707</v>
      </c>
    </row>
    <row r="161" spans="1:6" ht="12" customHeight="1" x14ac:dyDescent="0.2">
      <c r="A161" s="15">
        <f t="shared" si="2"/>
        <v>156</v>
      </c>
      <c r="B161" s="46">
        <v>160</v>
      </c>
      <c r="C161" s="16" t="s">
        <v>376</v>
      </c>
      <c r="D161" s="7">
        <v>17195</v>
      </c>
      <c r="E161" s="7">
        <v>4</v>
      </c>
      <c r="F161" s="77">
        <v>4298.75</v>
      </c>
    </row>
    <row r="162" spans="1:6" ht="12" customHeight="1" x14ac:dyDescent="0.2">
      <c r="A162" s="15">
        <f t="shared" si="2"/>
        <v>157</v>
      </c>
      <c r="B162" s="46">
        <v>161</v>
      </c>
      <c r="C162" s="16" t="s">
        <v>252</v>
      </c>
      <c r="D162" s="7">
        <v>13224</v>
      </c>
      <c r="E162" s="7">
        <v>2</v>
      </c>
      <c r="F162" s="77">
        <v>6612</v>
      </c>
    </row>
    <row r="163" spans="1:6" ht="12" customHeight="1" x14ac:dyDescent="0.2">
      <c r="A163" s="15">
        <f t="shared" si="2"/>
        <v>158</v>
      </c>
      <c r="B163" s="46">
        <v>162</v>
      </c>
      <c r="C163" s="16" t="s">
        <v>528</v>
      </c>
      <c r="D163" s="7">
        <v>63790</v>
      </c>
      <c r="E163" s="7">
        <v>25</v>
      </c>
      <c r="F163" s="77">
        <v>2551.6</v>
      </c>
    </row>
    <row r="164" spans="1:6" ht="12" customHeight="1" x14ac:dyDescent="0.2">
      <c r="A164" s="15">
        <f t="shared" si="2"/>
        <v>159</v>
      </c>
      <c r="B164" s="46">
        <v>163</v>
      </c>
      <c r="C164" s="16" t="s">
        <v>529</v>
      </c>
      <c r="D164" s="7">
        <v>24688</v>
      </c>
      <c r="E164" s="7">
        <v>4</v>
      </c>
      <c r="F164" s="77">
        <v>6172</v>
      </c>
    </row>
    <row r="165" spans="1:6" ht="12" customHeight="1" x14ac:dyDescent="0.2">
      <c r="A165" s="15">
        <f t="shared" si="2"/>
        <v>160</v>
      </c>
      <c r="B165" s="46">
        <v>164</v>
      </c>
      <c r="C165" s="16" t="s">
        <v>530</v>
      </c>
      <c r="D165" s="7">
        <v>42927</v>
      </c>
      <c r="E165" s="7">
        <v>15</v>
      </c>
      <c r="F165" s="77">
        <v>2861.8</v>
      </c>
    </row>
    <row r="166" spans="1:6" ht="12" customHeight="1" x14ac:dyDescent="0.2">
      <c r="A166" s="15">
        <f t="shared" si="2"/>
        <v>161</v>
      </c>
      <c r="B166" s="46">
        <v>165</v>
      </c>
      <c r="C166" s="16" t="s">
        <v>531</v>
      </c>
      <c r="D166" s="7">
        <v>35502</v>
      </c>
      <c r="E166" s="7">
        <v>16</v>
      </c>
      <c r="F166" s="77">
        <v>2218.875</v>
      </c>
    </row>
    <row r="167" spans="1:6" ht="12" customHeight="1" x14ac:dyDescent="0.2">
      <c r="A167" s="15">
        <f t="shared" si="2"/>
        <v>162</v>
      </c>
      <c r="B167" s="46">
        <v>166</v>
      </c>
      <c r="C167" s="16" t="s">
        <v>377</v>
      </c>
      <c r="D167" s="7">
        <v>54992</v>
      </c>
      <c r="E167" s="7">
        <v>16</v>
      </c>
      <c r="F167" s="77">
        <v>3437</v>
      </c>
    </row>
    <row r="168" spans="1:6" ht="12" customHeight="1" x14ac:dyDescent="0.2">
      <c r="A168" s="15">
        <f t="shared" si="2"/>
        <v>163</v>
      </c>
      <c r="B168" s="46">
        <v>167</v>
      </c>
      <c r="C168" s="16" t="s">
        <v>378</v>
      </c>
      <c r="D168" s="7">
        <v>15181</v>
      </c>
      <c r="E168" s="7">
        <v>3</v>
      </c>
      <c r="F168" s="77">
        <v>5060.333333333333</v>
      </c>
    </row>
    <row r="169" spans="1:6" ht="12" customHeight="1" x14ac:dyDescent="0.2">
      <c r="A169" s="15">
        <f t="shared" si="2"/>
        <v>164</v>
      </c>
      <c r="B169" s="46">
        <v>168</v>
      </c>
      <c r="C169" s="16" t="s">
        <v>253</v>
      </c>
      <c r="D169" s="7">
        <v>753640</v>
      </c>
      <c r="E169" s="7">
        <v>310</v>
      </c>
      <c r="F169" s="77">
        <v>2431.0967741935483</v>
      </c>
    </row>
    <row r="170" spans="1:6" ht="12" customHeight="1" x14ac:dyDescent="0.2">
      <c r="A170" s="15">
        <f t="shared" si="2"/>
        <v>165</v>
      </c>
      <c r="B170" s="46">
        <v>169</v>
      </c>
      <c r="C170" s="16" t="s">
        <v>473</v>
      </c>
      <c r="D170" s="7">
        <v>27290</v>
      </c>
      <c r="E170" s="7">
        <v>8</v>
      </c>
      <c r="F170" s="77">
        <v>3411.25</v>
      </c>
    </row>
    <row r="171" spans="1:6" ht="12" customHeight="1" x14ac:dyDescent="0.2">
      <c r="A171" s="15">
        <f t="shared" si="2"/>
        <v>166</v>
      </c>
      <c r="B171" s="46">
        <v>170</v>
      </c>
      <c r="C171" s="16" t="s">
        <v>532</v>
      </c>
      <c r="D171" s="7">
        <v>45225</v>
      </c>
      <c r="E171" s="7">
        <v>2</v>
      </c>
      <c r="F171" s="77">
        <v>22612.5</v>
      </c>
    </row>
    <row r="172" spans="1:6" ht="12" customHeight="1" x14ac:dyDescent="0.2">
      <c r="A172" s="15">
        <f t="shared" si="2"/>
        <v>167</v>
      </c>
      <c r="B172" s="46">
        <v>171</v>
      </c>
      <c r="C172" s="16" t="s">
        <v>254</v>
      </c>
      <c r="D172" s="7">
        <v>120995</v>
      </c>
      <c r="E172" s="7">
        <v>12</v>
      </c>
      <c r="F172" s="77">
        <v>10082.916666666666</v>
      </c>
    </row>
    <row r="173" spans="1:6" ht="12" customHeight="1" x14ac:dyDescent="0.2">
      <c r="A173" s="15">
        <f t="shared" si="2"/>
        <v>168</v>
      </c>
      <c r="B173" s="46">
        <v>172</v>
      </c>
      <c r="C173" s="16" t="s">
        <v>255</v>
      </c>
      <c r="D173" s="7">
        <v>5739</v>
      </c>
      <c r="E173" s="7">
        <v>2</v>
      </c>
      <c r="F173" s="77">
        <v>2869.5</v>
      </c>
    </row>
    <row r="174" spans="1:6" ht="12" customHeight="1" x14ac:dyDescent="0.2">
      <c r="A174" s="15">
        <f t="shared" si="2"/>
        <v>169</v>
      </c>
      <c r="B174" s="46">
        <v>173</v>
      </c>
      <c r="C174" s="16" t="s">
        <v>379</v>
      </c>
      <c r="D174" s="7">
        <v>7500</v>
      </c>
      <c r="E174" s="7">
        <v>3</v>
      </c>
      <c r="F174" s="77">
        <v>2500</v>
      </c>
    </row>
    <row r="175" spans="1:6" ht="12" customHeight="1" x14ac:dyDescent="0.2">
      <c r="A175" s="15">
        <f t="shared" si="2"/>
        <v>170</v>
      </c>
      <c r="B175" s="46">
        <v>174</v>
      </c>
      <c r="C175" s="16" t="s">
        <v>533</v>
      </c>
      <c r="D175" s="7">
        <v>6175</v>
      </c>
      <c r="E175" s="7">
        <v>1</v>
      </c>
      <c r="F175" s="77">
        <v>6175</v>
      </c>
    </row>
    <row r="176" spans="1:6" ht="12" customHeight="1" x14ac:dyDescent="0.2">
      <c r="A176" s="15">
        <f t="shared" si="2"/>
        <v>171</v>
      </c>
      <c r="B176" s="46">
        <v>175</v>
      </c>
      <c r="C176" s="16" t="s">
        <v>380</v>
      </c>
      <c r="D176" s="7">
        <v>40775</v>
      </c>
      <c r="E176" s="7">
        <v>12</v>
      </c>
      <c r="F176" s="77">
        <v>3397.9166666666665</v>
      </c>
    </row>
    <row r="177" spans="1:6" ht="12" customHeight="1" x14ac:dyDescent="0.2">
      <c r="A177" s="15">
        <f t="shared" si="2"/>
        <v>172</v>
      </c>
      <c r="B177" s="46">
        <v>176</v>
      </c>
      <c r="C177" s="16" t="s">
        <v>474</v>
      </c>
      <c r="D177" s="7">
        <v>62460</v>
      </c>
      <c r="E177" s="7">
        <v>19</v>
      </c>
      <c r="F177" s="77">
        <v>3287.3684210526317</v>
      </c>
    </row>
    <row r="178" spans="1:6" ht="12" customHeight="1" x14ac:dyDescent="0.2">
      <c r="A178" s="15">
        <f t="shared" si="2"/>
        <v>173</v>
      </c>
      <c r="B178" s="46">
        <v>177</v>
      </c>
      <c r="C178" s="16" t="s">
        <v>256</v>
      </c>
      <c r="D178" s="7">
        <v>256148</v>
      </c>
      <c r="E178" s="7">
        <v>63</v>
      </c>
      <c r="F178" s="77">
        <v>4065.8412698412699</v>
      </c>
    </row>
    <row r="179" spans="1:6" ht="12" customHeight="1" x14ac:dyDescent="0.2">
      <c r="A179" s="15">
        <f t="shared" si="2"/>
        <v>174</v>
      </c>
      <c r="B179" s="46">
        <v>178</v>
      </c>
      <c r="C179" s="16" t="s">
        <v>257</v>
      </c>
      <c r="D179" s="7">
        <v>165865</v>
      </c>
      <c r="E179" s="7">
        <v>26</v>
      </c>
      <c r="F179" s="77">
        <v>6379.4230769230771</v>
      </c>
    </row>
    <row r="180" spans="1:6" ht="12" customHeight="1" x14ac:dyDescent="0.2">
      <c r="A180" s="15">
        <f t="shared" si="2"/>
        <v>175</v>
      </c>
      <c r="B180" s="46">
        <v>179</v>
      </c>
      <c r="C180" s="16" t="s">
        <v>381</v>
      </c>
      <c r="D180" s="7">
        <v>55931</v>
      </c>
      <c r="E180" s="7">
        <v>10</v>
      </c>
      <c r="F180" s="77">
        <v>5593.1</v>
      </c>
    </row>
    <row r="181" spans="1:6" ht="12" customHeight="1" x14ac:dyDescent="0.2">
      <c r="A181" s="15">
        <f t="shared" si="2"/>
        <v>176</v>
      </c>
      <c r="B181" s="46">
        <v>180</v>
      </c>
      <c r="C181" s="16" t="s">
        <v>534</v>
      </c>
      <c r="D181" s="7">
        <v>45666</v>
      </c>
      <c r="E181" s="7">
        <v>21</v>
      </c>
      <c r="F181" s="77">
        <v>2174.5714285714284</v>
      </c>
    </row>
    <row r="182" spans="1:6" ht="12" customHeight="1" x14ac:dyDescent="0.2">
      <c r="A182" s="15">
        <f t="shared" si="2"/>
        <v>177</v>
      </c>
      <c r="B182" s="46">
        <v>181</v>
      </c>
      <c r="C182" s="16" t="s">
        <v>535</v>
      </c>
      <c r="D182" s="7">
        <v>43395</v>
      </c>
      <c r="E182" s="7">
        <v>5</v>
      </c>
      <c r="F182" s="77">
        <v>8679</v>
      </c>
    </row>
    <row r="183" spans="1:6" ht="12" customHeight="1" x14ac:dyDescent="0.2">
      <c r="A183" s="15">
        <f t="shared" si="2"/>
        <v>178</v>
      </c>
      <c r="B183" s="46">
        <v>182</v>
      </c>
      <c r="C183" s="16" t="s">
        <v>382</v>
      </c>
      <c r="D183" s="7">
        <v>31335</v>
      </c>
      <c r="E183" s="7">
        <v>13</v>
      </c>
      <c r="F183" s="77">
        <v>2410.3846153846152</v>
      </c>
    </row>
    <row r="184" spans="1:6" ht="12" customHeight="1" x14ac:dyDescent="0.2">
      <c r="A184" s="15">
        <f t="shared" si="2"/>
        <v>179</v>
      </c>
      <c r="B184" s="46">
        <v>183</v>
      </c>
      <c r="C184" s="16" t="s">
        <v>383</v>
      </c>
      <c r="D184" s="7">
        <v>101240</v>
      </c>
      <c r="E184" s="7">
        <v>24</v>
      </c>
      <c r="F184" s="77">
        <v>4218.333333333333</v>
      </c>
    </row>
    <row r="185" spans="1:6" ht="12" customHeight="1" x14ac:dyDescent="0.2">
      <c r="A185" s="15">
        <f t="shared" si="2"/>
        <v>180</v>
      </c>
      <c r="B185" s="46">
        <v>184</v>
      </c>
      <c r="C185" s="16" t="s">
        <v>384</v>
      </c>
      <c r="D185" s="7">
        <v>12500</v>
      </c>
      <c r="E185" s="7">
        <v>7</v>
      </c>
      <c r="F185" s="77">
        <v>1785.7142857142858</v>
      </c>
    </row>
    <row r="186" spans="1:6" ht="12" customHeight="1" x14ac:dyDescent="0.2">
      <c r="A186" s="15">
        <f t="shared" si="2"/>
        <v>181</v>
      </c>
      <c r="B186" s="46">
        <v>185</v>
      </c>
      <c r="C186" s="16" t="s">
        <v>536</v>
      </c>
      <c r="D186" s="7">
        <v>21650</v>
      </c>
      <c r="E186" s="7">
        <v>11</v>
      </c>
      <c r="F186" s="77">
        <v>1968.1818181818182</v>
      </c>
    </row>
    <row r="187" spans="1:6" ht="12" customHeight="1" x14ac:dyDescent="0.2">
      <c r="A187" s="15">
        <f t="shared" si="2"/>
        <v>182</v>
      </c>
      <c r="B187" s="46">
        <v>186</v>
      </c>
      <c r="C187" s="16" t="s">
        <v>537</v>
      </c>
      <c r="D187" s="7">
        <v>43206</v>
      </c>
      <c r="E187" s="7">
        <v>20</v>
      </c>
      <c r="F187" s="77">
        <v>2160.3000000000002</v>
      </c>
    </row>
    <row r="188" spans="1:6" ht="12" customHeight="1" x14ac:dyDescent="0.2">
      <c r="A188" s="15">
        <f t="shared" si="2"/>
        <v>183</v>
      </c>
      <c r="B188" s="46">
        <v>187</v>
      </c>
      <c r="C188" s="16" t="s">
        <v>385</v>
      </c>
      <c r="D188" s="7">
        <v>16811</v>
      </c>
      <c r="E188" s="7">
        <v>6</v>
      </c>
      <c r="F188" s="77">
        <v>2801.8333333333335</v>
      </c>
    </row>
    <row r="189" spans="1:6" ht="12" customHeight="1" x14ac:dyDescent="0.2">
      <c r="A189" s="15">
        <f t="shared" si="2"/>
        <v>184</v>
      </c>
      <c r="B189" s="46">
        <v>188</v>
      </c>
      <c r="C189" s="16" t="s">
        <v>386</v>
      </c>
      <c r="D189" s="7">
        <v>14864</v>
      </c>
      <c r="E189" s="7">
        <v>5</v>
      </c>
      <c r="F189" s="77">
        <v>2972.8</v>
      </c>
    </row>
    <row r="190" spans="1:6" ht="12" customHeight="1" x14ac:dyDescent="0.2">
      <c r="A190" s="15">
        <f t="shared" si="2"/>
        <v>185</v>
      </c>
      <c r="B190" s="46">
        <v>189</v>
      </c>
      <c r="C190" s="16" t="s">
        <v>475</v>
      </c>
      <c r="D190" s="7">
        <v>17789</v>
      </c>
      <c r="E190" s="7">
        <v>5</v>
      </c>
      <c r="F190" s="77">
        <v>3557.8</v>
      </c>
    </row>
    <row r="191" spans="1:6" ht="12" customHeight="1" x14ac:dyDescent="0.2">
      <c r="A191" s="15">
        <f t="shared" si="2"/>
        <v>186</v>
      </c>
      <c r="B191" s="46">
        <v>190</v>
      </c>
      <c r="C191" s="16" t="s">
        <v>387</v>
      </c>
      <c r="D191" s="7">
        <v>36202</v>
      </c>
      <c r="E191" s="7">
        <v>16</v>
      </c>
      <c r="F191" s="77">
        <v>2262.625</v>
      </c>
    </row>
    <row r="192" spans="1:6" ht="12" customHeight="1" x14ac:dyDescent="0.2">
      <c r="A192" s="15">
        <f t="shared" si="2"/>
        <v>187</v>
      </c>
      <c r="B192" s="46">
        <v>191</v>
      </c>
      <c r="C192" s="16" t="s">
        <v>476</v>
      </c>
      <c r="D192" s="7">
        <v>104705</v>
      </c>
      <c r="E192" s="7">
        <v>19</v>
      </c>
      <c r="F192" s="77">
        <v>5510.7894736842109</v>
      </c>
    </row>
    <row r="193" spans="1:6" ht="12" customHeight="1" x14ac:dyDescent="0.2">
      <c r="A193" s="15">
        <f t="shared" si="2"/>
        <v>188</v>
      </c>
      <c r="B193" s="46">
        <v>192</v>
      </c>
      <c r="C193" s="16" t="s">
        <v>388</v>
      </c>
      <c r="D193" s="7">
        <v>26219</v>
      </c>
      <c r="E193" s="7">
        <v>6</v>
      </c>
      <c r="F193" s="77">
        <v>4369.833333333333</v>
      </c>
    </row>
    <row r="194" spans="1:6" ht="12" customHeight="1" x14ac:dyDescent="0.2">
      <c r="A194" s="15">
        <f t="shared" si="2"/>
        <v>189</v>
      </c>
      <c r="B194" s="46">
        <v>193</v>
      </c>
      <c r="C194" s="16" t="s">
        <v>538</v>
      </c>
      <c r="D194" s="7">
        <v>88122</v>
      </c>
      <c r="E194" s="7">
        <v>28</v>
      </c>
      <c r="F194" s="77">
        <v>3147.2142857142858</v>
      </c>
    </row>
    <row r="195" spans="1:6" ht="12" customHeight="1" x14ac:dyDescent="0.2">
      <c r="A195" s="15">
        <f t="shared" si="2"/>
        <v>190</v>
      </c>
      <c r="B195" s="46">
        <v>194</v>
      </c>
      <c r="C195" s="16" t="s">
        <v>389</v>
      </c>
      <c r="D195" s="7">
        <v>153338</v>
      </c>
      <c r="E195" s="7">
        <v>67</v>
      </c>
      <c r="F195" s="77">
        <v>2288.626865671642</v>
      </c>
    </row>
    <row r="196" spans="1:6" ht="12" customHeight="1" x14ac:dyDescent="0.2">
      <c r="A196" s="15">
        <f t="shared" si="2"/>
        <v>191</v>
      </c>
      <c r="B196" s="46">
        <v>195</v>
      </c>
      <c r="C196" s="16" t="s">
        <v>258</v>
      </c>
      <c r="D196" s="7">
        <v>244800</v>
      </c>
      <c r="E196" s="7">
        <v>73</v>
      </c>
      <c r="F196" s="77">
        <v>3353.4246575342468</v>
      </c>
    </row>
    <row r="197" spans="1:6" ht="12" customHeight="1" x14ac:dyDescent="0.2">
      <c r="A197" s="15">
        <f t="shared" si="2"/>
        <v>192</v>
      </c>
      <c r="B197" s="46">
        <v>196</v>
      </c>
      <c r="C197" s="16" t="s">
        <v>390</v>
      </c>
      <c r="D197" s="7">
        <v>145260</v>
      </c>
      <c r="E197" s="7">
        <v>57</v>
      </c>
      <c r="F197" s="77">
        <v>2548.4210526315787</v>
      </c>
    </row>
    <row r="198" spans="1:6" ht="12" customHeight="1" x14ac:dyDescent="0.2">
      <c r="A198" s="15">
        <f t="shared" si="2"/>
        <v>193</v>
      </c>
      <c r="B198" s="46">
        <v>197</v>
      </c>
      <c r="C198" s="16" t="s">
        <v>391</v>
      </c>
      <c r="D198" s="7">
        <v>10286</v>
      </c>
      <c r="E198" s="7">
        <v>5</v>
      </c>
      <c r="F198" s="77">
        <v>2057.1999999999998</v>
      </c>
    </row>
    <row r="199" spans="1:6" ht="12" customHeight="1" x14ac:dyDescent="0.2">
      <c r="A199" s="15">
        <f t="shared" si="2"/>
        <v>194</v>
      </c>
      <c r="B199" s="46">
        <v>198</v>
      </c>
      <c r="C199" s="16" t="s">
        <v>259</v>
      </c>
      <c r="D199" s="7">
        <v>56883</v>
      </c>
      <c r="E199" s="7">
        <v>23</v>
      </c>
      <c r="F199" s="77">
        <v>2473.1739130434785</v>
      </c>
    </row>
    <row r="200" spans="1:6" ht="12" customHeight="1" x14ac:dyDescent="0.2">
      <c r="A200" s="15">
        <f t="shared" ref="A200:A263" si="3">A199+1</f>
        <v>195</v>
      </c>
      <c r="B200" s="46">
        <v>199</v>
      </c>
      <c r="C200" s="16" t="s">
        <v>392</v>
      </c>
      <c r="D200" s="7">
        <v>32671</v>
      </c>
      <c r="E200" s="7">
        <v>11</v>
      </c>
      <c r="F200" s="77">
        <v>2970.090909090909</v>
      </c>
    </row>
    <row r="201" spans="1:6" ht="12" customHeight="1" x14ac:dyDescent="0.2">
      <c r="A201" s="15">
        <f t="shared" si="3"/>
        <v>196</v>
      </c>
      <c r="B201" s="46">
        <v>200</v>
      </c>
      <c r="C201" s="16" t="s">
        <v>393</v>
      </c>
      <c r="D201" s="7">
        <v>14100</v>
      </c>
      <c r="E201" s="7">
        <v>2</v>
      </c>
      <c r="F201" s="77">
        <v>7050</v>
      </c>
    </row>
    <row r="202" spans="1:6" ht="12" customHeight="1" x14ac:dyDescent="0.2">
      <c r="A202" s="15">
        <f t="shared" si="3"/>
        <v>197</v>
      </c>
      <c r="B202" s="46">
        <v>201</v>
      </c>
      <c r="C202" s="16" t="s">
        <v>394</v>
      </c>
      <c r="D202" s="7">
        <v>65942</v>
      </c>
      <c r="E202" s="7">
        <v>16</v>
      </c>
      <c r="F202" s="77">
        <v>4121.375</v>
      </c>
    </row>
    <row r="203" spans="1:6" ht="12" customHeight="1" x14ac:dyDescent="0.2">
      <c r="A203" s="15">
        <f t="shared" si="3"/>
        <v>198</v>
      </c>
      <c r="B203" s="46">
        <v>202</v>
      </c>
      <c r="C203" s="16" t="s">
        <v>260</v>
      </c>
      <c r="D203" s="7">
        <v>33748</v>
      </c>
      <c r="E203" s="7">
        <v>21</v>
      </c>
      <c r="F203" s="77">
        <v>1607.047619047619</v>
      </c>
    </row>
    <row r="204" spans="1:6" ht="12" customHeight="1" x14ac:dyDescent="0.2">
      <c r="A204" s="15">
        <f t="shared" si="3"/>
        <v>199</v>
      </c>
      <c r="B204" s="46">
        <v>203</v>
      </c>
      <c r="C204" s="16" t="s">
        <v>261</v>
      </c>
      <c r="D204" s="7">
        <v>95896</v>
      </c>
      <c r="E204" s="7">
        <v>25</v>
      </c>
      <c r="F204" s="77">
        <v>3835.84</v>
      </c>
    </row>
    <row r="205" spans="1:6" ht="12" customHeight="1" x14ac:dyDescent="0.2">
      <c r="A205" s="15">
        <f t="shared" si="3"/>
        <v>200</v>
      </c>
      <c r="B205" s="46">
        <v>204</v>
      </c>
      <c r="C205" s="16" t="s">
        <v>262</v>
      </c>
      <c r="D205" s="7">
        <v>58595</v>
      </c>
      <c r="E205" s="7">
        <v>20</v>
      </c>
      <c r="F205" s="77">
        <v>2929.75</v>
      </c>
    </row>
    <row r="206" spans="1:6" ht="12" customHeight="1" x14ac:dyDescent="0.2">
      <c r="A206" s="15">
        <f t="shared" si="3"/>
        <v>201</v>
      </c>
      <c r="B206" s="46">
        <v>205</v>
      </c>
      <c r="C206" s="16" t="s">
        <v>395</v>
      </c>
      <c r="D206" s="7">
        <v>163251</v>
      </c>
      <c r="E206" s="7">
        <v>39</v>
      </c>
      <c r="F206" s="77">
        <v>4185.9230769230771</v>
      </c>
    </row>
    <row r="207" spans="1:6" ht="12" customHeight="1" x14ac:dyDescent="0.2">
      <c r="A207" s="15">
        <f t="shared" si="3"/>
        <v>202</v>
      </c>
      <c r="B207" s="46">
        <v>206</v>
      </c>
      <c r="C207" s="16" t="s">
        <v>263</v>
      </c>
      <c r="D207" s="7">
        <v>50395</v>
      </c>
      <c r="E207" s="7">
        <v>18</v>
      </c>
      <c r="F207" s="77">
        <v>2799.7222222222222</v>
      </c>
    </row>
    <row r="208" spans="1:6" ht="12" customHeight="1" x14ac:dyDescent="0.2">
      <c r="A208" s="15">
        <f t="shared" si="3"/>
        <v>203</v>
      </c>
      <c r="B208" s="46">
        <v>207</v>
      </c>
      <c r="C208" s="16" t="s">
        <v>477</v>
      </c>
      <c r="D208" s="7">
        <v>30000</v>
      </c>
      <c r="E208" s="7">
        <v>7</v>
      </c>
      <c r="F208" s="77">
        <v>4285.7142857142853</v>
      </c>
    </row>
    <row r="209" spans="1:6" ht="12" customHeight="1" x14ac:dyDescent="0.2">
      <c r="A209" s="15">
        <f t="shared" si="3"/>
        <v>204</v>
      </c>
      <c r="B209" s="46">
        <v>208</v>
      </c>
      <c r="C209" s="16" t="s">
        <v>264</v>
      </c>
      <c r="D209" s="7">
        <v>125000</v>
      </c>
      <c r="E209" s="7">
        <v>32</v>
      </c>
      <c r="F209" s="77">
        <v>3906.25</v>
      </c>
    </row>
    <row r="210" spans="1:6" ht="12" customHeight="1" x14ac:dyDescent="0.2">
      <c r="A210" s="15">
        <f t="shared" si="3"/>
        <v>205</v>
      </c>
      <c r="B210" s="46">
        <v>209</v>
      </c>
      <c r="C210" s="16" t="s">
        <v>450</v>
      </c>
      <c r="D210" s="7">
        <v>79610</v>
      </c>
      <c r="E210" s="7">
        <v>34</v>
      </c>
      <c r="F210" s="77">
        <v>2341.4705882352941</v>
      </c>
    </row>
    <row r="211" spans="1:6" ht="12" customHeight="1" x14ac:dyDescent="0.2">
      <c r="A211" s="15">
        <f t="shared" si="3"/>
        <v>206</v>
      </c>
      <c r="B211" s="46">
        <v>210</v>
      </c>
      <c r="C211" s="16" t="s">
        <v>186</v>
      </c>
      <c r="D211" s="7">
        <v>46000</v>
      </c>
      <c r="E211" s="7">
        <v>29</v>
      </c>
      <c r="F211" s="77">
        <v>1586.2068965517242</v>
      </c>
    </row>
    <row r="212" spans="1:6" ht="12" customHeight="1" x14ac:dyDescent="0.2">
      <c r="A212" s="15">
        <f t="shared" si="3"/>
        <v>207</v>
      </c>
      <c r="B212" s="46">
        <v>211</v>
      </c>
      <c r="C212" s="16" t="s">
        <v>265</v>
      </c>
      <c r="D212" s="7">
        <v>48006</v>
      </c>
      <c r="E212" s="7">
        <v>17</v>
      </c>
      <c r="F212" s="77">
        <v>2823.8823529411766</v>
      </c>
    </row>
    <row r="213" spans="1:6" ht="12" customHeight="1" x14ac:dyDescent="0.2">
      <c r="A213" s="15">
        <f t="shared" si="3"/>
        <v>208</v>
      </c>
      <c r="B213" s="46">
        <v>212</v>
      </c>
      <c r="C213" s="16" t="s">
        <v>266</v>
      </c>
      <c r="D213" s="7">
        <v>143179</v>
      </c>
      <c r="E213" s="7">
        <v>30</v>
      </c>
      <c r="F213" s="77">
        <v>4772.6333333333332</v>
      </c>
    </row>
    <row r="214" spans="1:6" ht="12" customHeight="1" x14ac:dyDescent="0.2">
      <c r="A214" s="15">
        <f t="shared" si="3"/>
        <v>209</v>
      </c>
      <c r="B214" s="46">
        <v>213</v>
      </c>
      <c r="C214" s="16" t="s">
        <v>458</v>
      </c>
      <c r="D214" s="7">
        <v>28179</v>
      </c>
      <c r="E214" s="7">
        <v>6</v>
      </c>
      <c r="F214" s="77">
        <v>4696.5</v>
      </c>
    </row>
    <row r="215" spans="1:6" ht="12" customHeight="1" x14ac:dyDescent="0.2">
      <c r="A215" s="15">
        <f t="shared" si="3"/>
        <v>210</v>
      </c>
      <c r="B215" s="46">
        <v>214</v>
      </c>
      <c r="C215" s="16" t="s">
        <v>267</v>
      </c>
      <c r="D215" s="7">
        <v>65800</v>
      </c>
      <c r="E215" s="7">
        <v>20</v>
      </c>
      <c r="F215" s="77">
        <v>3290</v>
      </c>
    </row>
    <row r="216" spans="1:6" ht="12" customHeight="1" x14ac:dyDescent="0.2">
      <c r="A216" s="15">
        <f t="shared" si="3"/>
        <v>211</v>
      </c>
      <c r="B216" s="46">
        <v>215</v>
      </c>
      <c r="C216" s="16" t="s">
        <v>268</v>
      </c>
      <c r="D216" s="7">
        <v>140000</v>
      </c>
      <c r="E216" s="7">
        <v>39</v>
      </c>
      <c r="F216" s="77">
        <v>3589.7435897435898</v>
      </c>
    </row>
    <row r="217" spans="1:6" ht="12" customHeight="1" x14ac:dyDescent="0.2">
      <c r="A217" s="15">
        <f t="shared" si="3"/>
        <v>212</v>
      </c>
      <c r="B217" s="46">
        <v>216</v>
      </c>
      <c r="C217" s="16" t="s">
        <v>269</v>
      </c>
      <c r="D217" s="7">
        <v>40250</v>
      </c>
      <c r="E217" s="7">
        <v>6</v>
      </c>
      <c r="F217" s="77">
        <v>6708.333333333333</v>
      </c>
    </row>
    <row r="218" spans="1:6" ht="12" customHeight="1" x14ac:dyDescent="0.2">
      <c r="A218" s="15">
        <f t="shared" si="3"/>
        <v>213</v>
      </c>
      <c r="B218" s="46">
        <v>217</v>
      </c>
      <c r="C218" s="16" t="s">
        <v>396</v>
      </c>
      <c r="D218" s="7">
        <v>20300</v>
      </c>
      <c r="E218" s="7">
        <v>3</v>
      </c>
      <c r="F218" s="77">
        <v>6766.666666666667</v>
      </c>
    </row>
    <row r="219" spans="1:6" ht="12" customHeight="1" x14ac:dyDescent="0.2">
      <c r="A219" s="15">
        <f t="shared" si="3"/>
        <v>214</v>
      </c>
      <c r="B219" s="46">
        <v>218</v>
      </c>
      <c r="C219" s="16" t="s">
        <v>451</v>
      </c>
      <c r="D219" s="7">
        <v>230000</v>
      </c>
      <c r="E219" s="7">
        <v>57</v>
      </c>
      <c r="F219" s="77">
        <v>4035.0877192982457</v>
      </c>
    </row>
    <row r="220" spans="1:6" ht="12" customHeight="1" x14ac:dyDescent="0.2">
      <c r="A220" s="15">
        <f t="shared" si="3"/>
        <v>215</v>
      </c>
      <c r="B220" s="46">
        <v>219</v>
      </c>
      <c r="C220" s="16" t="s">
        <v>270</v>
      </c>
      <c r="D220" s="7">
        <v>41424</v>
      </c>
      <c r="E220" s="7">
        <v>8</v>
      </c>
      <c r="F220" s="77">
        <v>5178</v>
      </c>
    </row>
    <row r="221" spans="1:6" ht="12" customHeight="1" x14ac:dyDescent="0.2">
      <c r="A221" s="15">
        <f t="shared" si="3"/>
        <v>216</v>
      </c>
      <c r="B221" s="46">
        <v>220</v>
      </c>
      <c r="C221" s="16" t="s">
        <v>397</v>
      </c>
      <c r="D221" s="7">
        <v>11373</v>
      </c>
      <c r="E221" s="7">
        <v>4</v>
      </c>
      <c r="F221" s="77">
        <v>2843.25</v>
      </c>
    </row>
    <row r="222" spans="1:6" ht="12" customHeight="1" x14ac:dyDescent="0.2">
      <c r="A222" s="15">
        <f t="shared" si="3"/>
        <v>217</v>
      </c>
      <c r="B222" s="46">
        <v>221</v>
      </c>
      <c r="C222" s="16" t="s">
        <v>398</v>
      </c>
      <c r="D222" s="7">
        <v>17075</v>
      </c>
      <c r="E222" s="7">
        <v>12</v>
      </c>
      <c r="F222" s="77">
        <v>1422.9166666666667</v>
      </c>
    </row>
    <row r="223" spans="1:6" ht="12" customHeight="1" x14ac:dyDescent="0.2">
      <c r="A223" s="15">
        <f t="shared" si="3"/>
        <v>218</v>
      </c>
      <c r="B223" s="46">
        <v>222</v>
      </c>
      <c r="C223" s="16" t="s">
        <v>399</v>
      </c>
      <c r="D223" s="7">
        <v>30719</v>
      </c>
      <c r="E223" s="7">
        <v>7</v>
      </c>
      <c r="F223" s="77">
        <v>4388.4285714285716</v>
      </c>
    </row>
    <row r="224" spans="1:6" ht="12" customHeight="1" x14ac:dyDescent="0.2">
      <c r="A224" s="15">
        <f t="shared" si="3"/>
        <v>219</v>
      </c>
      <c r="B224" s="46">
        <v>223</v>
      </c>
      <c r="C224" s="16" t="s">
        <v>271</v>
      </c>
      <c r="D224" s="7">
        <v>58674</v>
      </c>
      <c r="E224" s="7">
        <v>5</v>
      </c>
      <c r="F224" s="77">
        <v>11734.8</v>
      </c>
    </row>
    <row r="225" spans="1:6" ht="12" customHeight="1" x14ac:dyDescent="0.2">
      <c r="A225" s="15">
        <f t="shared" si="3"/>
        <v>220</v>
      </c>
      <c r="B225" s="46">
        <v>224</v>
      </c>
      <c r="C225" s="16" t="s">
        <v>400</v>
      </c>
      <c r="D225" s="7">
        <v>2092</v>
      </c>
      <c r="E225" s="7">
        <v>3</v>
      </c>
      <c r="F225" s="77">
        <v>697.33333333333337</v>
      </c>
    </row>
    <row r="226" spans="1:6" ht="12" customHeight="1" x14ac:dyDescent="0.2">
      <c r="A226" s="15">
        <f t="shared" si="3"/>
        <v>221</v>
      </c>
      <c r="B226" s="49">
        <v>225</v>
      </c>
      <c r="C226" s="50" t="s">
        <v>401</v>
      </c>
      <c r="D226" s="51">
        <v>3400</v>
      </c>
      <c r="E226" s="51">
        <v>1</v>
      </c>
      <c r="F226" s="77">
        <v>3400</v>
      </c>
    </row>
    <row r="227" spans="1:6" ht="12" customHeight="1" x14ac:dyDescent="0.2">
      <c r="A227" s="15">
        <f t="shared" si="3"/>
        <v>222</v>
      </c>
      <c r="B227" s="49">
        <v>226</v>
      </c>
      <c r="C227" s="50" t="s">
        <v>272</v>
      </c>
      <c r="D227" s="51">
        <v>10000</v>
      </c>
      <c r="E227" s="51">
        <v>1</v>
      </c>
      <c r="F227" s="77">
        <v>10000</v>
      </c>
    </row>
    <row r="228" spans="1:6" ht="12" customHeight="1" x14ac:dyDescent="0.2">
      <c r="A228" s="15">
        <f t="shared" si="3"/>
        <v>223</v>
      </c>
      <c r="B228" s="49">
        <v>227</v>
      </c>
      <c r="C228" s="50" t="s">
        <v>273</v>
      </c>
      <c r="D228" s="51">
        <v>28975</v>
      </c>
      <c r="E228" s="51">
        <v>6</v>
      </c>
      <c r="F228" s="77">
        <v>4829.166666666667</v>
      </c>
    </row>
    <row r="229" spans="1:6" ht="12" customHeight="1" x14ac:dyDescent="0.2">
      <c r="A229" s="15">
        <f t="shared" si="3"/>
        <v>224</v>
      </c>
      <c r="B229" s="49">
        <v>229</v>
      </c>
      <c r="C229" s="50" t="s">
        <v>403</v>
      </c>
      <c r="D229" s="51">
        <v>26297</v>
      </c>
      <c r="E229" s="51">
        <v>12</v>
      </c>
      <c r="F229" s="77">
        <v>2191.4166666666665</v>
      </c>
    </row>
    <row r="230" spans="1:6" ht="12" customHeight="1" x14ac:dyDescent="0.2">
      <c r="A230" s="15">
        <f t="shared" si="3"/>
        <v>225</v>
      </c>
      <c r="B230" s="49">
        <v>230</v>
      </c>
      <c r="C230" s="50" t="s">
        <v>539</v>
      </c>
      <c r="D230" s="51">
        <v>2000</v>
      </c>
      <c r="E230" s="51">
        <v>1</v>
      </c>
      <c r="F230" s="77">
        <v>2000</v>
      </c>
    </row>
    <row r="231" spans="1:6" ht="12" customHeight="1" x14ac:dyDescent="0.2">
      <c r="A231" s="15">
        <f t="shared" si="3"/>
        <v>226</v>
      </c>
      <c r="B231" s="49">
        <v>231</v>
      </c>
      <c r="C231" s="50" t="s">
        <v>274</v>
      </c>
      <c r="D231" s="51">
        <v>214899</v>
      </c>
      <c r="E231" s="51">
        <v>79</v>
      </c>
      <c r="F231" s="77">
        <v>2720.2405063291139</v>
      </c>
    </row>
    <row r="232" spans="1:6" ht="12" customHeight="1" x14ac:dyDescent="0.2">
      <c r="A232" s="15">
        <f t="shared" si="3"/>
        <v>227</v>
      </c>
      <c r="B232" s="49">
        <v>232</v>
      </c>
      <c r="C232" s="50" t="s">
        <v>275</v>
      </c>
      <c r="D232" s="51">
        <v>23511</v>
      </c>
      <c r="E232" s="51">
        <v>3</v>
      </c>
      <c r="F232" s="77">
        <v>7837</v>
      </c>
    </row>
    <row r="233" spans="1:6" ht="12" customHeight="1" x14ac:dyDescent="0.2">
      <c r="A233" s="15">
        <f t="shared" si="3"/>
        <v>228</v>
      </c>
      <c r="B233" s="49">
        <v>233</v>
      </c>
      <c r="C233" s="50" t="s">
        <v>276</v>
      </c>
      <c r="D233" s="51">
        <v>3433</v>
      </c>
      <c r="E233" s="51">
        <v>2</v>
      </c>
      <c r="F233" s="77">
        <v>1716.5</v>
      </c>
    </row>
    <row r="234" spans="1:6" ht="12" customHeight="1" x14ac:dyDescent="0.2">
      <c r="A234" s="15">
        <f t="shared" si="3"/>
        <v>229</v>
      </c>
      <c r="B234" s="49">
        <v>234</v>
      </c>
      <c r="C234" s="50" t="s">
        <v>277</v>
      </c>
      <c r="D234" s="51">
        <v>63741</v>
      </c>
      <c r="E234" s="51">
        <v>17</v>
      </c>
      <c r="F234" s="77">
        <v>3749.4705882352941</v>
      </c>
    </row>
    <row r="235" spans="1:6" ht="12" customHeight="1" x14ac:dyDescent="0.2">
      <c r="A235" s="15">
        <f t="shared" si="3"/>
        <v>230</v>
      </c>
      <c r="B235" s="49">
        <v>235</v>
      </c>
      <c r="C235" s="50" t="s">
        <v>404</v>
      </c>
      <c r="D235" s="51">
        <v>188786</v>
      </c>
      <c r="E235" s="51">
        <v>85</v>
      </c>
      <c r="F235" s="77">
        <v>2221.0117647058823</v>
      </c>
    </row>
    <row r="236" spans="1:6" ht="12" customHeight="1" x14ac:dyDescent="0.2">
      <c r="A236" s="15">
        <f t="shared" si="3"/>
        <v>231</v>
      </c>
      <c r="B236" s="49">
        <v>236</v>
      </c>
      <c r="C236" s="50" t="s">
        <v>278</v>
      </c>
      <c r="D236" s="51">
        <v>31695</v>
      </c>
      <c r="E236" s="51">
        <v>13</v>
      </c>
      <c r="F236" s="77">
        <v>2438.0769230769229</v>
      </c>
    </row>
    <row r="237" spans="1:6" ht="12" customHeight="1" x14ac:dyDescent="0.2">
      <c r="A237" s="15">
        <f t="shared" si="3"/>
        <v>232</v>
      </c>
      <c r="B237" s="49">
        <v>237</v>
      </c>
      <c r="C237" s="50" t="s">
        <v>452</v>
      </c>
      <c r="D237" s="51">
        <v>144557</v>
      </c>
      <c r="E237" s="51">
        <v>29</v>
      </c>
      <c r="F237" s="77">
        <v>4984.7241379310344</v>
      </c>
    </row>
    <row r="238" spans="1:6" ht="12" customHeight="1" x14ac:dyDescent="0.2">
      <c r="A238" s="15">
        <f t="shared" si="3"/>
        <v>233</v>
      </c>
      <c r="B238" s="49">
        <v>238</v>
      </c>
      <c r="C238" s="50" t="s">
        <v>279</v>
      </c>
      <c r="D238" s="51">
        <v>93732</v>
      </c>
      <c r="E238" s="51">
        <v>27</v>
      </c>
      <c r="F238" s="77">
        <v>3471.5555555555557</v>
      </c>
    </row>
    <row r="239" spans="1:6" ht="12" customHeight="1" x14ac:dyDescent="0.2">
      <c r="A239" s="15">
        <f t="shared" si="3"/>
        <v>234</v>
      </c>
      <c r="B239" s="49">
        <v>239</v>
      </c>
      <c r="C239" s="50" t="s">
        <v>280</v>
      </c>
      <c r="D239" s="51">
        <v>120970</v>
      </c>
      <c r="E239" s="51">
        <v>33</v>
      </c>
      <c r="F239" s="77">
        <v>3665.757575757576</v>
      </c>
    </row>
    <row r="240" spans="1:6" ht="12" customHeight="1" x14ac:dyDescent="0.2">
      <c r="A240" s="15">
        <f t="shared" si="3"/>
        <v>235</v>
      </c>
      <c r="B240" s="49">
        <v>240</v>
      </c>
      <c r="C240" s="50" t="s">
        <v>459</v>
      </c>
      <c r="D240" s="51">
        <v>58600</v>
      </c>
      <c r="E240" s="51">
        <v>18</v>
      </c>
      <c r="F240" s="77">
        <v>3255.5555555555557</v>
      </c>
    </row>
    <row r="241" spans="1:6" ht="12" customHeight="1" x14ac:dyDescent="0.2">
      <c r="A241" s="15">
        <f t="shared" si="3"/>
        <v>236</v>
      </c>
      <c r="B241" s="49">
        <v>241</v>
      </c>
      <c r="C241" s="50" t="s">
        <v>478</v>
      </c>
      <c r="D241" s="51">
        <v>198314</v>
      </c>
      <c r="E241" s="51">
        <v>69</v>
      </c>
      <c r="F241" s="77">
        <v>2874.1159420289855</v>
      </c>
    </row>
    <row r="242" spans="1:6" ht="12" customHeight="1" x14ac:dyDescent="0.2">
      <c r="A242" s="15">
        <f t="shared" si="3"/>
        <v>237</v>
      </c>
      <c r="B242" s="49">
        <v>242</v>
      </c>
      <c r="C242" s="50" t="s">
        <v>281</v>
      </c>
      <c r="D242" s="51">
        <v>61990</v>
      </c>
      <c r="E242" s="51">
        <v>20</v>
      </c>
      <c r="F242" s="77">
        <v>3099.5</v>
      </c>
    </row>
    <row r="243" spans="1:6" ht="12" customHeight="1" x14ac:dyDescent="0.2">
      <c r="A243" s="15">
        <f t="shared" si="3"/>
        <v>238</v>
      </c>
      <c r="B243" s="49">
        <v>243</v>
      </c>
      <c r="C243" s="50" t="s">
        <v>540</v>
      </c>
      <c r="D243" s="51">
        <v>41300</v>
      </c>
      <c r="E243" s="51">
        <v>10</v>
      </c>
      <c r="F243" s="77">
        <v>4130</v>
      </c>
    </row>
    <row r="244" spans="1:6" ht="12" customHeight="1" x14ac:dyDescent="0.2">
      <c r="A244" s="15">
        <f t="shared" si="3"/>
        <v>239</v>
      </c>
      <c r="B244" s="49">
        <v>244</v>
      </c>
      <c r="C244" s="50" t="s">
        <v>187</v>
      </c>
      <c r="D244" s="51">
        <v>83433</v>
      </c>
      <c r="E244" s="51">
        <v>17</v>
      </c>
      <c r="F244" s="77">
        <v>4907.8235294117649</v>
      </c>
    </row>
    <row r="245" spans="1:6" ht="12" customHeight="1" x14ac:dyDescent="0.2">
      <c r="A245" s="15">
        <f t="shared" si="3"/>
        <v>240</v>
      </c>
      <c r="B245" s="49">
        <v>245</v>
      </c>
      <c r="C245" s="50" t="s">
        <v>282</v>
      </c>
      <c r="D245" s="51">
        <v>145172</v>
      </c>
      <c r="E245" s="51">
        <v>21</v>
      </c>
      <c r="F245" s="77">
        <v>6912.9523809523807</v>
      </c>
    </row>
    <row r="246" spans="1:6" ht="12" customHeight="1" x14ac:dyDescent="0.2">
      <c r="A246" s="15">
        <f t="shared" si="3"/>
        <v>241</v>
      </c>
      <c r="B246" s="49">
        <v>246</v>
      </c>
      <c r="C246" s="50" t="s">
        <v>283</v>
      </c>
      <c r="D246" s="51">
        <v>122800</v>
      </c>
      <c r="E246" s="51">
        <v>18</v>
      </c>
      <c r="F246" s="77">
        <v>6822.2222222222226</v>
      </c>
    </row>
    <row r="247" spans="1:6" ht="12" customHeight="1" x14ac:dyDescent="0.2">
      <c r="A247" s="15">
        <f t="shared" si="3"/>
        <v>242</v>
      </c>
      <c r="B247" s="49">
        <v>247</v>
      </c>
      <c r="C247" s="50" t="s">
        <v>284</v>
      </c>
      <c r="D247" s="51">
        <v>13400</v>
      </c>
      <c r="E247" s="51">
        <v>4</v>
      </c>
      <c r="F247" s="77">
        <v>3350</v>
      </c>
    </row>
    <row r="248" spans="1:6" ht="12" customHeight="1" x14ac:dyDescent="0.2">
      <c r="A248" s="15">
        <f t="shared" si="3"/>
        <v>243</v>
      </c>
      <c r="B248" s="49">
        <v>248</v>
      </c>
      <c r="C248" s="50" t="s">
        <v>405</v>
      </c>
      <c r="D248" s="51">
        <v>120254</v>
      </c>
      <c r="E248" s="51">
        <v>11</v>
      </c>
      <c r="F248" s="77">
        <v>10932.181818181818</v>
      </c>
    </row>
    <row r="249" spans="1:6" ht="12" customHeight="1" x14ac:dyDescent="0.2">
      <c r="A249" s="15">
        <f t="shared" si="3"/>
        <v>244</v>
      </c>
      <c r="B249" s="49">
        <v>249</v>
      </c>
      <c r="C249" s="50" t="s">
        <v>406</v>
      </c>
      <c r="D249" s="51">
        <v>275973</v>
      </c>
      <c r="E249" s="51">
        <v>84</v>
      </c>
      <c r="F249" s="77">
        <v>3285.3928571428573</v>
      </c>
    </row>
    <row r="250" spans="1:6" ht="12" customHeight="1" x14ac:dyDescent="0.2">
      <c r="A250" s="15">
        <f t="shared" si="3"/>
        <v>245</v>
      </c>
      <c r="B250" s="49">
        <v>250</v>
      </c>
      <c r="C250" s="50" t="s">
        <v>285</v>
      </c>
      <c r="D250" s="51">
        <v>519235</v>
      </c>
      <c r="E250" s="51">
        <v>105</v>
      </c>
      <c r="F250" s="77">
        <v>4945.0952380952385</v>
      </c>
    </row>
    <row r="251" spans="1:6" ht="12" customHeight="1" x14ac:dyDescent="0.2">
      <c r="A251" s="15">
        <f t="shared" si="3"/>
        <v>246</v>
      </c>
      <c r="B251" s="49">
        <v>251</v>
      </c>
      <c r="C251" s="50" t="s">
        <v>286</v>
      </c>
      <c r="D251" s="51">
        <v>10300</v>
      </c>
      <c r="E251" s="51">
        <v>6</v>
      </c>
      <c r="F251" s="77">
        <v>1716.6666666666667</v>
      </c>
    </row>
    <row r="252" spans="1:6" ht="12" customHeight="1" x14ac:dyDescent="0.2">
      <c r="A252" s="15">
        <f t="shared" si="3"/>
        <v>247</v>
      </c>
      <c r="B252" s="49">
        <v>252</v>
      </c>
      <c r="C252" s="50" t="s">
        <v>287</v>
      </c>
      <c r="D252" s="51">
        <v>69009</v>
      </c>
      <c r="E252" s="51">
        <v>14</v>
      </c>
      <c r="F252" s="77">
        <v>4929.2142857142853</v>
      </c>
    </row>
    <row r="253" spans="1:6" ht="12" customHeight="1" x14ac:dyDescent="0.2">
      <c r="A253" s="15">
        <f t="shared" si="3"/>
        <v>248</v>
      </c>
      <c r="B253" s="49">
        <v>253</v>
      </c>
      <c r="C253" s="50" t="s">
        <v>453</v>
      </c>
      <c r="D253" s="51">
        <v>20796</v>
      </c>
      <c r="E253" s="51">
        <v>8</v>
      </c>
      <c r="F253" s="77">
        <v>2599.5</v>
      </c>
    </row>
    <row r="254" spans="1:6" ht="12" customHeight="1" x14ac:dyDescent="0.2">
      <c r="A254" s="15">
        <f t="shared" si="3"/>
        <v>249</v>
      </c>
      <c r="B254" s="49">
        <v>254</v>
      </c>
      <c r="C254" s="50" t="s">
        <v>479</v>
      </c>
      <c r="D254" s="51">
        <v>232824</v>
      </c>
      <c r="E254" s="51">
        <v>48</v>
      </c>
      <c r="F254" s="77">
        <v>4850.5</v>
      </c>
    </row>
    <row r="255" spans="1:6" ht="12" customHeight="1" x14ac:dyDescent="0.2">
      <c r="A255" s="15">
        <f t="shared" si="3"/>
        <v>250</v>
      </c>
      <c r="B255" s="49">
        <v>255</v>
      </c>
      <c r="C255" s="50" t="s">
        <v>407</v>
      </c>
      <c r="D255" s="51">
        <v>301479</v>
      </c>
      <c r="E255" s="51">
        <v>84</v>
      </c>
      <c r="F255" s="77">
        <v>3589.0357142857142</v>
      </c>
    </row>
    <row r="256" spans="1:6" ht="12" customHeight="1" x14ac:dyDescent="0.2">
      <c r="A256" s="15">
        <f t="shared" si="3"/>
        <v>251</v>
      </c>
      <c r="B256" s="49">
        <v>256</v>
      </c>
      <c r="C256" s="50" t="s">
        <v>408</v>
      </c>
      <c r="D256" s="51">
        <v>185629</v>
      </c>
      <c r="E256" s="51">
        <v>54</v>
      </c>
      <c r="F256" s="77">
        <v>3437.5740740740739</v>
      </c>
    </row>
    <row r="257" spans="1:6" ht="12" customHeight="1" x14ac:dyDescent="0.2">
      <c r="A257" s="15">
        <f t="shared" si="3"/>
        <v>252</v>
      </c>
      <c r="B257" s="49">
        <v>257</v>
      </c>
      <c r="C257" s="50" t="s">
        <v>480</v>
      </c>
      <c r="D257" s="51">
        <v>45063</v>
      </c>
      <c r="E257" s="51">
        <v>16</v>
      </c>
      <c r="F257" s="77">
        <v>2816.4375</v>
      </c>
    </row>
    <row r="258" spans="1:6" ht="12" customHeight="1" x14ac:dyDescent="0.2">
      <c r="A258" s="15">
        <f t="shared" si="3"/>
        <v>253</v>
      </c>
      <c r="B258" s="49">
        <v>258</v>
      </c>
      <c r="C258" s="50" t="s">
        <v>481</v>
      </c>
      <c r="D258" s="51">
        <v>115245</v>
      </c>
      <c r="E258" s="51">
        <v>29</v>
      </c>
      <c r="F258" s="77">
        <v>3973.9655172413795</v>
      </c>
    </row>
    <row r="259" spans="1:6" ht="12" customHeight="1" x14ac:dyDescent="0.2">
      <c r="A259" s="15">
        <f t="shared" si="3"/>
        <v>254</v>
      </c>
      <c r="B259" s="49">
        <v>259</v>
      </c>
      <c r="C259" s="50" t="s">
        <v>409</v>
      </c>
      <c r="D259" s="51">
        <v>58438</v>
      </c>
      <c r="E259" s="51">
        <v>17</v>
      </c>
      <c r="F259" s="77">
        <v>3437.5294117647059</v>
      </c>
    </row>
    <row r="260" spans="1:6" ht="12" customHeight="1" x14ac:dyDescent="0.2">
      <c r="A260" s="15">
        <f t="shared" si="3"/>
        <v>255</v>
      </c>
      <c r="B260" s="49">
        <v>260</v>
      </c>
      <c r="C260" s="50" t="s">
        <v>410</v>
      </c>
      <c r="D260" s="51">
        <v>74678</v>
      </c>
      <c r="E260" s="51">
        <v>26</v>
      </c>
      <c r="F260" s="77">
        <v>2872.2307692307691</v>
      </c>
    </row>
    <row r="261" spans="1:6" ht="12" customHeight="1" x14ac:dyDescent="0.2">
      <c r="A261" s="15">
        <f t="shared" si="3"/>
        <v>256</v>
      </c>
      <c r="B261" s="49">
        <v>261</v>
      </c>
      <c r="C261" s="50" t="s">
        <v>411</v>
      </c>
      <c r="D261" s="51">
        <v>68396</v>
      </c>
      <c r="E261" s="51">
        <v>18</v>
      </c>
      <c r="F261" s="77">
        <v>3799.7777777777778</v>
      </c>
    </row>
    <row r="262" spans="1:6" ht="12" customHeight="1" x14ac:dyDescent="0.2">
      <c r="A262" s="15">
        <f t="shared" si="3"/>
        <v>257</v>
      </c>
      <c r="B262" s="49">
        <v>262</v>
      </c>
      <c r="C262" s="50" t="s">
        <v>412</v>
      </c>
      <c r="D262" s="51">
        <v>70000</v>
      </c>
      <c r="E262" s="51">
        <v>22</v>
      </c>
      <c r="F262" s="77">
        <v>3181.818181818182</v>
      </c>
    </row>
    <row r="263" spans="1:6" ht="12" customHeight="1" x14ac:dyDescent="0.2">
      <c r="A263" s="15">
        <f t="shared" si="3"/>
        <v>258</v>
      </c>
      <c r="B263" s="49">
        <v>263</v>
      </c>
      <c r="C263" s="50" t="s">
        <v>541</v>
      </c>
      <c r="D263" s="51">
        <v>53916</v>
      </c>
      <c r="E263" s="51">
        <v>19</v>
      </c>
      <c r="F263" s="77">
        <v>2837.6842105263158</v>
      </c>
    </row>
    <row r="264" spans="1:6" ht="12" customHeight="1" x14ac:dyDescent="0.2">
      <c r="A264" s="15">
        <f t="shared" ref="A264:A327" si="4">A263+1</f>
        <v>259</v>
      </c>
      <c r="B264" s="49">
        <v>264</v>
      </c>
      <c r="C264" s="50" t="s">
        <v>413</v>
      </c>
      <c r="D264" s="51">
        <v>49059</v>
      </c>
      <c r="E264" s="51">
        <v>11</v>
      </c>
      <c r="F264" s="77">
        <v>4459.909090909091</v>
      </c>
    </row>
    <row r="265" spans="1:6" ht="12" customHeight="1" x14ac:dyDescent="0.2">
      <c r="A265" s="15">
        <f t="shared" si="4"/>
        <v>260</v>
      </c>
      <c r="B265" s="49">
        <v>265</v>
      </c>
      <c r="C265" s="50" t="s">
        <v>414</v>
      </c>
      <c r="D265" s="51">
        <v>63557</v>
      </c>
      <c r="E265" s="51">
        <v>15</v>
      </c>
      <c r="F265" s="77">
        <v>4237.1333333333332</v>
      </c>
    </row>
    <row r="266" spans="1:6" ht="12" customHeight="1" x14ac:dyDescent="0.2">
      <c r="A266" s="15">
        <f t="shared" si="4"/>
        <v>261</v>
      </c>
      <c r="B266" s="49">
        <v>266</v>
      </c>
      <c r="C266" s="50" t="s">
        <v>288</v>
      </c>
      <c r="D266" s="51">
        <v>120292</v>
      </c>
      <c r="E266" s="51">
        <v>46</v>
      </c>
      <c r="F266" s="77">
        <v>2615.0434782608695</v>
      </c>
    </row>
    <row r="267" spans="1:6" ht="12" customHeight="1" x14ac:dyDescent="0.2">
      <c r="A267" s="15">
        <f t="shared" si="4"/>
        <v>262</v>
      </c>
      <c r="B267" s="49">
        <v>267</v>
      </c>
      <c r="C267" s="50" t="s">
        <v>542</v>
      </c>
      <c r="D267" s="51">
        <v>42155</v>
      </c>
      <c r="E267" s="51">
        <v>15</v>
      </c>
      <c r="F267" s="77">
        <v>2810.3333333333335</v>
      </c>
    </row>
    <row r="268" spans="1:6" ht="12" customHeight="1" x14ac:dyDescent="0.2">
      <c r="A268" s="15">
        <f t="shared" si="4"/>
        <v>263</v>
      </c>
      <c r="B268" s="49">
        <v>268</v>
      </c>
      <c r="C268" s="50" t="s">
        <v>188</v>
      </c>
      <c r="D268" s="51">
        <v>165810</v>
      </c>
      <c r="E268" s="51">
        <v>44</v>
      </c>
      <c r="F268" s="77">
        <v>3768.409090909091</v>
      </c>
    </row>
    <row r="269" spans="1:6" ht="12" customHeight="1" x14ac:dyDescent="0.2">
      <c r="A269" s="15">
        <f t="shared" si="4"/>
        <v>264</v>
      </c>
      <c r="B269" s="49">
        <v>269</v>
      </c>
      <c r="C269" s="50" t="s">
        <v>289</v>
      </c>
      <c r="D269" s="51">
        <v>146969</v>
      </c>
      <c r="E269" s="51">
        <v>37</v>
      </c>
      <c r="F269" s="77">
        <v>3972.135135135135</v>
      </c>
    </row>
    <row r="270" spans="1:6" ht="12" customHeight="1" x14ac:dyDescent="0.2">
      <c r="A270" s="15">
        <f t="shared" si="4"/>
        <v>265</v>
      </c>
      <c r="B270" s="49">
        <v>270</v>
      </c>
      <c r="C270" s="50" t="s">
        <v>482</v>
      </c>
      <c r="D270" s="51">
        <v>109920</v>
      </c>
      <c r="E270" s="51">
        <v>36</v>
      </c>
      <c r="F270" s="77">
        <v>3053.3333333333335</v>
      </c>
    </row>
    <row r="271" spans="1:6" ht="12" customHeight="1" x14ac:dyDescent="0.2">
      <c r="A271" s="15">
        <f t="shared" si="4"/>
        <v>266</v>
      </c>
      <c r="B271" s="49">
        <v>271</v>
      </c>
      <c r="C271" s="50" t="s">
        <v>290</v>
      </c>
      <c r="D271" s="51">
        <v>371965</v>
      </c>
      <c r="E271" s="51">
        <v>89</v>
      </c>
      <c r="F271" s="77">
        <v>4179.3820224719102</v>
      </c>
    </row>
    <row r="272" spans="1:6" ht="12" customHeight="1" x14ac:dyDescent="0.2">
      <c r="A272" s="15">
        <f t="shared" si="4"/>
        <v>267</v>
      </c>
      <c r="B272" s="49">
        <v>272</v>
      </c>
      <c r="C272" s="50" t="s">
        <v>189</v>
      </c>
      <c r="D272" s="51">
        <v>95472</v>
      </c>
      <c r="E272" s="51">
        <v>23</v>
      </c>
      <c r="F272" s="77">
        <v>4150.95652173913</v>
      </c>
    </row>
    <row r="273" spans="1:6" ht="12" customHeight="1" x14ac:dyDescent="0.2">
      <c r="A273" s="15">
        <f t="shared" si="4"/>
        <v>268</v>
      </c>
      <c r="B273" s="49">
        <v>273</v>
      </c>
      <c r="C273" s="50" t="s">
        <v>190</v>
      </c>
      <c r="D273" s="51">
        <v>74976</v>
      </c>
      <c r="E273" s="51">
        <v>20</v>
      </c>
      <c r="F273" s="77">
        <v>3748.8</v>
      </c>
    </row>
    <row r="274" spans="1:6" ht="12" customHeight="1" x14ac:dyDescent="0.2">
      <c r="A274" s="15">
        <f t="shared" si="4"/>
        <v>269</v>
      </c>
      <c r="B274" s="49">
        <v>274</v>
      </c>
      <c r="C274" s="50" t="s">
        <v>291</v>
      </c>
      <c r="D274" s="51">
        <v>271087</v>
      </c>
      <c r="E274" s="51">
        <v>89</v>
      </c>
      <c r="F274" s="77">
        <v>3045.9213483146068</v>
      </c>
    </row>
    <row r="275" spans="1:6" ht="12" customHeight="1" x14ac:dyDescent="0.2">
      <c r="A275" s="15">
        <f t="shared" si="4"/>
        <v>270</v>
      </c>
      <c r="B275" s="49">
        <v>275</v>
      </c>
      <c r="C275" s="50" t="s">
        <v>415</v>
      </c>
      <c r="D275" s="51">
        <v>95314</v>
      </c>
      <c r="E275" s="51">
        <v>28</v>
      </c>
      <c r="F275" s="77">
        <v>3404.0714285714284</v>
      </c>
    </row>
    <row r="276" spans="1:6" ht="12" customHeight="1" x14ac:dyDescent="0.2">
      <c r="A276" s="15">
        <f t="shared" si="4"/>
        <v>271</v>
      </c>
      <c r="B276" s="49">
        <v>276</v>
      </c>
      <c r="C276" s="50" t="s">
        <v>416</v>
      </c>
      <c r="D276" s="51">
        <v>115362</v>
      </c>
      <c r="E276" s="51">
        <v>28</v>
      </c>
      <c r="F276" s="77">
        <v>4120.0714285714284</v>
      </c>
    </row>
    <row r="277" spans="1:6" ht="12" customHeight="1" x14ac:dyDescent="0.2">
      <c r="A277" s="15">
        <f t="shared" si="4"/>
        <v>272</v>
      </c>
      <c r="B277" s="49">
        <v>277</v>
      </c>
      <c r="C277" s="50" t="s">
        <v>191</v>
      </c>
      <c r="D277" s="51">
        <v>80040</v>
      </c>
      <c r="E277" s="51">
        <v>28</v>
      </c>
      <c r="F277" s="77">
        <v>2858.5714285714284</v>
      </c>
    </row>
    <row r="278" spans="1:6" ht="12" customHeight="1" x14ac:dyDescent="0.2">
      <c r="A278" s="15">
        <f t="shared" si="4"/>
        <v>273</v>
      </c>
      <c r="B278" s="49">
        <v>278</v>
      </c>
      <c r="C278" s="50" t="s">
        <v>292</v>
      </c>
      <c r="D278" s="51">
        <v>145763</v>
      </c>
      <c r="E278" s="51">
        <v>18</v>
      </c>
      <c r="F278" s="77">
        <v>8097.9444444444443</v>
      </c>
    </row>
    <row r="279" spans="1:6" ht="12" customHeight="1" x14ac:dyDescent="0.2">
      <c r="A279" s="15">
        <f t="shared" si="4"/>
        <v>274</v>
      </c>
      <c r="B279" s="49">
        <v>279</v>
      </c>
      <c r="C279" s="50" t="s">
        <v>293</v>
      </c>
      <c r="D279" s="51">
        <v>115283</v>
      </c>
      <c r="E279" s="51">
        <v>23</v>
      </c>
      <c r="F279" s="77">
        <v>5012.304347826087</v>
      </c>
    </row>
    <row r="280" spans="1:6" ht="12" customHeight="1" x14ac:dyDescent="0.2">
      <c r="A280" s="15">
        <f t="shared" si="4"/>
        <v>275</v>
      </c>
      <c r="B280" s="49">
        <v>280</v>
      </c>
      <c r="C280" s="50" t="s">
        <v>417</v>
      </c>
      <c r="D280" s="51">
        <v>113080</v>
      </c>
      <c r="E280" s="51">
        <v>21</v>
      </c>
      <c r="F280" s="77">
        <v>5384.7619047619046</v>
      </c>
    </row>
    <row r="281" spans="1:6" ht="12" customHeight="1" x14ac:dyDescent="0.2">
      <c r="A281" s="15">
        <f t="shared" si="4"/>
        <v>276</v>
      </c>
      <c r="B281" s="49">
        <v>281</v>
      </c>
      <c r="C281" s="50" t="s">
        <v>543</v>
      </c>
      <c r="D281" s="51">
        <v>80798</v>
      </c>
      <c r="E281" s="51">
        <v>17</v>
      </c>
      <c r="F281" s="77">
        <v>4752.8235294117649</v>
      </c>
    </row>
    <row r="282" spans="1:6" ht="12" customHeight="1" x14ac:dyDescent="0.2">
      <c r="A282" s="15">
        <f t="shared" si="4"/>
        <v>277</v>
      </c>
      <c r="B282" s="49">
        <v>282</v>
      </c>
      <c r="C282" s="50" t="s">
        <v>192</v>
      </c>
      <c r="D282" s="51">
        <v>90657</v>
      </c>
      <c r="E282" s="51">
        <v>21</v>
      </c>
      <c r="F282" s="77">
        <v>4317</v>
      </c>
    </row>
    <row r="283" spans="1:6" ht="12" customHeight="1" x14ac:dyDescent="0.2">
      <c r="A283" s="15">
        <f t="shared" si="4"/>
        <v>278</v>
      </c>
      <c r="B283" s="49">
        <v>283</v>
      </c>
      <c r="C283" s="50" t="s">
        <v>193</v>
      </c>
      <c r="D283" s="51">
        <v>143128</v>
      </c>
      <c r="E283" s="51">
        <v>39</v>
      </c>
      <c r="F283" s="77">
        <v>3669.9487179487178</v>
      </c>
    </row>
    <row r="284" spans="1:6" ht="12" customHeight="1" x14ac:dyDescent="0.2">
      <c r="A284" s="15">
        <f t="shared" si="4"/>
        <v>279</v>
      </c>
      <c r="B284" s="49">
        <v>284</v>
      </c>
      <c r="C284" s="50" t="s">
        <v>194</v>
      </c>
      <c r="D284" s="51">
        <v>48472</v>
      </c>
      <c r="E284" s="51">
        <v>7</v>
      </c>
      <c r="F284" s="77">
        <v>6924.5714285714284</v>
      </c>
    </row>
    <row r="285" spans="1:6" ht="12" customHeight="1" x14ac:dyDescent="0.2">
      <c r="A285" s="15">
        <f t="shared" si="4"/>
        <v>280</v>
      </c>
      <c r="B285" s="49">
        <v>285</v>
      </c>
      <c r="C285" s="50" t="s">
        <v>294</v>
      </c>
      <c r="D285" s="51">
        <v>501200</v>
      </c>
      <c r="E285" s="51">
        <v>58</v>
      </c>
      <c r="F285" s="77">
        <v>8641.3793103448279</v>
      </c>
    </row>
    <row r="286" spans="1:6" ht="12" customHeight="1" x14ac:dyDescent="0.2">
      <c r="A286" s="15">
        <f t="shared" si="4"/>
        <v>281</v>
      </c>
      <c r="B286" s="49">
        <v>286</v>
      </c>
      <c r="C286" s="50" t="s">
        <v>418</v>
      </c>
      <c r="D286" s="51">
        <v>11438</v>
      </c>
      <c r="E286" s="51">
        <v>4</v>
      </c>
      <c r="F286" s="77">
        <v>2859.5</v>
      </c>
    </row>
    <row r="287" spans="1:6" ht="12" customHeight="1" x14ac:dyDescent="0.2">
      <c r="A287" s="15">
        <f t="shared" si="4"/>
        <v>282</v>
      </c>
      <c r="B287" s="49">
        <v>287</v>
      </c>
      <c r="C287" s="50" t="s">
        <v>295</v>
      </c>
      <c r="D287" s="51">
        <v>129318</v>
      </c>
      <c r="E287" s="51">
        <v>21</v>
      </c>
      <c r="F287" s="77">
        <v>6158</v>
      </c>
    </row>
    <row r="288" spans="1:6" ht="12" customHeight="1" x14ac:dyDescent="0.2">
      <c r="A288" s="15">
        <f t="shared" si="4"/>
        <v>283</v>
      </c>
      <c r="B288" s="49">
        <v>288</v>
      </c>
      <c r="C288" s="50" t="s">
        <v>296</v>
      </c>
      <c r="D288" s="51">
        <v>335156</v>
      </c>
      <c r="E288" s="51">
        <v>42</v>
      </c>
      <c r="F288" s="77">
        <v>7979.9047619047615</v>
      </c>
    </row>
    <row r="289" spans="1:6" ht="12" customHeight="1" x14ac:dyDescent="0.2">
      <c r="A289" s="15">
        <f t="shared" si="4"/>
        <v>284</v>
      </c>
      <c r="B289" s="49">
        <v>289</v>
      </c>
      <c r="C289" s="50" t="s">
        <v>454</v>
      </c>
      <c r="D289" s="51">
        <v>54809</v>
      </c>
      <c r="E289" s="51">
        <v>15</v>
      </c>
      <c r="F289" s="77">
        <v>3653.9333333333334</v>
      </c>
    </row>
    <row r="290" spans="1:6" ht="12" customHeight="1" x14ac:dyDescent="0.2">
      <c r="A290" s="15">
        <f t="shared" si="4"/>
        <v>285</v>
      </c>
      <c r="B290" s="49">
        <v>290</v>
      </c>
      <c r="C290" s="50" t="s">
        <v>297</v>
      </c>
      <c r="D290" s="51">
        <v>55021</v>
      </c>
      <c r="E290" s="51">
        <v>8</v>
      </c>
      <c r="F290" s="77">
        <v>6877.625</v>
      </c>
    </row>
    <row r="291" spans="1:6" ht="12" customHeight="1" x14ac:dyDescent="0.2">
      <c r="A291" s="15">
        <f t="shared" si="4"/>
        <v>286</v>
      </c>
      <c r="B291" s="49">
        <v>291</v>
      </c>
      <c r="C291" s="50" t="s">
        <v>483</v>
      </c>
      <c r="D291" s="51">
        <v>24980</v>
      </c>
      <c r="E291" s="51">
        <v>18</v>
      </c>
      <c r="F291" s="77">
        <v>1387.7777777777778</v>
      </c>
    </row>
    <row r="292" spans="1:6" ht="12" customHeight="1" x14ac:dyDescent="0.2">
      <c r="A292" s="15">
        <f t="shared" si="4"/>
        <v>287</v>
      </c>
      <c r="B292" s="49">
        <v>292</v>
      </c>
      <c r="C292" s="50" t="s">
        <v>419</v>
      </c>
      <c r="D292" s="51">
        <v>16445</v>
      </c>
      <c r="E292" s="51">
        <v>6</v>
      </c>
      <c r="F292" s="77">
        <v>2740.8333333333335</v>
      </c>
    </row>
    <row r="293" spans="1:6" ht="12" customHeight="1" x14ac:dyDescent="0.2">
      <c r="A293" s="15">
        <f t="shared" si="4"/>
        <v>288</v>
      </c>
      <c r="B293" s="49">
        <v>293</v>
      </c>
      <c r="C293" s="50" t="s">
        <v>298</v>
      </c>
      <c r="D293" s="51">
        <v>209027</v>
      </c>
      <c r="E293" s="51">
        <v>69</v>
      </c>
      <c r="F293" s="77">
        <v>3029.376811594203</v>
      </c>
    </row>
    <row r="294" spans="1:6" ht="12" customHeight="1" x14ac:dyDescent="0.2">
      <c r="A294" s="15">
        <f t="shared" si="4"/>
        <v>289</v>
      </c>
      <c r="B294" s="49">
        <v>294</v>
      </c>
      <c r="C294" s="50" t="s">
        <v>420</v>
      </c>
      <c r="D294" s="51">
        <v>115711</v>
      </c>
      <c r="E294" s="51">
        <v>43</v>
      </c>
      <c r="F294" s="77">
        <v>2690.953488372093</v>
      </c>
    </row>
    <row r="295" spans="1:6" ht="12" customHeight="1" x14ac:dyDescent="0.2">
      <c r="A295" s="15">
        <f t="shared" si="4"/>
        <v>290</v>
      </c>
      <c r="B295" s="49">
        <v>295</v>
      </c>
      <c r="C295" s="50" t="s">
        <v>421</v>
      </c>
      <c r="D295" s="51">
        <v>13950</v>
      </c>
      <c r="E295" s="51">
        <v>3</v>
      </c>
      <c r="F295" s="77">
        <v>4650</v>
      </c>
    </row>
    <row r="296" spans="1:6" ht="12" customHeight="1" x14ac:dyDescent="0.2">
      <c r="A296" s="15">
        <f t="shared" si="4"/>
        <v>291</v>
      </c>
      <c r="B296" s="49">
        <v>296</v>
      </c>
      <c r="C296" s="50" t="s">
        <v>299</v>
      </c>
      <c r="D296" s="51">
        <v>106070</v>
      </c>
      <c r="E296" s="51">
        <v>33</v>
      </c>
      <c r="F296" s="77">
        <v>3214.242424242424</v>
      </c>
    </row>
    <row r="297" spans="1:6" ht="12" customHeight="1" x14ac:dyDescent="0.2">
      <c r="A297" s="15">
        <f t="shared" si="4"/>
        <v>292</v>
      </c>
      <c r="B297" s="49">
        <v>297</v>
      </c>
      <c r="C297" s="50" t="s">
        <v>544</v>
      </c>
      <c r="D297" s="51">
        <v>27500</v>
      </c>
      <c r="E297" s="51">
        <v>10</v>
      </c>
      <c r="F297" s="77">
        <v>2750</v>
      </c>
    </row>
    <row r="298" spans="1:6" ht="12" customHeight="1" x14ac:dyDescent="0.2">
      <c r="A298" s="15">
        <f t="shared" si="4"/>
        <v>293</v>
      </c>
      <c r="B298" s="49">
        <v>298</v>
      </c>
      <c r="C298" s="50" t="s">
        <v>300</v>
      </c>
      <c r="D298" s="51">
        <v>20979</v>
      </c>
      <c r="E298" s="51">
        <v>3</v>
      </c>
      <c r="F298" s="77">
        <v>6993</v>
      </c>
    </row>
    <row r="299" spans="1:6" ht="12" customHeight="1" x14ac:dyDescent="0.2">
      <c r="A299" s="15">
        <f t="shared" si="4"/>
        <v>294</v>
      </c>
      <c r="B299" s="49">
        <v>299</v>
      </c>
      <c r="C299" s="50" t="s">
        <v>422</v>
      </c>
      <c r="D299" s="51">
        <v>70372</v>
      </c>
      <c r="E299" s="51">
        <v>23</v>
      </c>
      <c r="F299" s="77">
        <v>3059.6521739130435</v>
      </c>
    </row>
    <row r="300" spans="1:6" ht="12" customHeight="1" x14ac:dyDescent="0.2">
      <c r="A300" s="15">
        <f t="shared" si="4"/>
        <v>295</v>
      </c>
      <c r="B300" s="49">
        <v>300</v>
      </c>
      <c r="C300" s="50" t="s">
        <v>301</v>
      </c>
      <c r="D300" s="51">
        <v>28775</v>
      </c>
      <c r="E300" s="51">
        <v>21</v>
      </c>
      <c r="F300" s="77">
        <v>1370.2380952380952</v>
      </c>
    </row>
    <row r="301" spans="1:6" ht="12" customHeight="1" x14ac:dyDescent="0.2">
      <c r="A301" s="15">
        <f t="shared" si="4"/>
        <v>296</v>
      </c>
      <c r="B301" s="49">
        <v>301</v>
      </c>
      <c r="C301" s="50" t="s">
        <v>302</v>
      </c>
      <c r="D301" s="51">
        <v>45127</v>
      </c>
      <c r="E301" s="51">
        <v>27</v>
      </c>
      <c r="F301" s="77">
        <v>1671.3703703703704</v>
      </c>
    </row>
    <row r="302" spans="1:6" ht="12" customHeight="1" x14ac:dyDescent="0.2">
      <c r="A302" s="15">
        <f t="shared" si="4"/>
        <v>297</v>
      </c>
      <c r="B302" s="49">
        <v>303</v>
      </c>
      <c r="C302" s="50" t="s">
        <v>303</v>
      </c>
      <c r="D302" s="51">
        <v>189461</v>
      </c>
      <c r="E302" s="51">
        <v>53</v>
      </c>
      <c r="F302" s="77">
        <v>3574.7358490566039</v>
      </c>
    </row>
    <row r="303" spans="1:6" ht="12" customHeight="1" x14ac:dyDescent="0.2">
      <c r="A303" s="15">
        <f t="shared" si="4"/>
        <v>298</v>
      </c>
      <c r="B303" s="49">
        <v>304</v>
      </c>
      <c r="C303" s="50" t="s">
        <v>304</v>
      </c>
      <c r="D303" s="51">
        <v>25878</v>
      </c>
      <c r="E303" s="51">
        <v>10</v>
      </c>
      <c r="F303" s="77">
        <v>2587.8000000000002</v>
      </c>
    </row>
    <row r="304" spans="1:6" ht="12" customHeight="1" x14ac:dyDescent="0.2">
      <c r="A304" s="15">
        <f t="shared" si="4"/>
        <v>299</v>
      </c>
      <c r="B304" s="49">
        <v>305</v>
      </c>
      <c r="C304" s="50" t="s">
        <v>545</v>
      </c>
      <c r="D304" s="51">
        <v>30181</v>
      </c>
      <c r="E304" s="51">
        <v>7</v>
      </c>
      <c r="F304" s="77">
        <v>4311.5714285714284</v>
      </c>
    </row>
    <row r="305" spans="1:6" ht="12" customHeight="1" x14ac:dyDescent="0.2">
      <c r="A305" s="15">
        <f t="shared" si="4"/>
        <v>300</v>
      </c>
      <c r="B305" s="49">
        <v>306</v>
      </c>
      <c r="C305" s="50" t="s">
        <v>546</v>
      </c>
      <c r="D305" s="51">
        <v>110437</v>
      </c>
      <c r="E305" s="51">
        <v>21</v>
      </c>
      <c r="F305" s="77">
        <v>5258.9047619047615</v>
      </c>
    </row>
    <row r="306" spans="1:6" ht="12" customHeight="1" x14ac:dyDescent="0.2">
      <c r="A306" s="15">
        <f t="shared" si="4"/>
        <v>301</v>
      </c>
      <c r="B306" s="49">
        <v>307</v>
      </c>
      <c r="C306" s="50" t="s">
        <v>305</v>
      </c>
      <c r="D306" s="51">
        <v>8730</v>
      </c>
      <c r="E306" s="51">
        <v>3</v>
      </c>
      <c r="F306" s="77">
        <v>2910</v>
      </c>
    </row>
    <row r="307" spans="1:6" ht="12" customHeight="1" x14ac:dyDescent="0.2">
      <c r="A307" s="15">
        <f t="shared" si="4"/>
        <v>302</v>
      </c>
      <c r="B307" s="49">
        <v>308</v>
      </c>
      <c r="C307" s="50" t="s">
        <v>306</v>
      </c>
      <c r="D307" s="51">
        <v>103825</v>
      </c>
      <c r="E307" s="51">
        <v>23</v>
      </c>
      <c r="F307" s="77">
        <v>4514.130434782609</v>
      </c>
    </row>
    <row r="308" spans="1:6" ht="12" customHeight="1" x14ac:dyDescent="0.2">
      <c r="A308" s="15">
        <f t="shared" si="4"/>
        <v>303</v>
      </c>
      <c r="B308" s="49">
        <v>309</v>
      </c>
      <c r="C308" s="50" t="s">
        <v>423</v>
      </c>
      <c r="D308" s="51">
        <v>73712</v>
      </c>
      <c r="E308" s="51">
        <v>22</v>
      </c>
      <c r="F308" s="77">
        <v>3350.5454545454545</v>
      </c>
    </row>
    <row r="309" spans="1:6" ht="12" customHeight="1" x14ac:dyDescent="0.2">
      <c r="A309" s="15">
        <f t="shared" si="4"/>
        <v>304</v>
      </c>
      <c r="B309" s="49">
        <v>310</v>
      </c>
      <c r="C309" s="50" t="s">
        <v>424</v>
      </c>
      <c r="D309" s="51">
        <v>17250</v>
      </c>
      <c r="E309" s="51">
        <v>4</v>
      </c>
      <c r="F309" s="77">
        <v>4312.5</v>
      </c>
    </row>
    <row r="310" spans="1:6" ht="12" customHeight="1" x14ac:dyDescent="0.2">
      <c r="A310" s="15">
        <f t="shared" si="4"/>
        <v>305</v>
      </c>
      <c r="B310" s="49">
        <v>311</v>
      </c>
      <c r="C310" s="50" t="s">
        <v>307</v>
      </c>
      <c r="D310" s="51">
        <v>147067</v>
      </c>
      <c r="E310" s="51">
        <v>18</v>
      </c>
      <c r="F310" s="77">
        <v>8170.3888888888887</v>
      </c>
    </row>
    <row r="311" spans="1:6" ht="12" customHeight="1" x14ac:dyDescent="0.2">
      <c r="A311" s="15">
        <f t="shared" si="4"/>
        <v>306</v>
      </c>
      <c r="B311" s="49">
        <v>312</v>
      </c>
      <c r="C311" s="50" t="s">
        <v>547</v>
      </c>
      <c r="D311" s="51">
        <v>50836</v>
      </c>
      <c r="E311" s="51">
        <v>13</v>
      </c>
      <c r="F311" s="77">
        <v>3910.4615384615386</v>
      </c>
    </row>
    <row r="312" spans="1:6" ht="12" customHeight="1" x14ac:dyDescent="0.2">
      <c r="A312" s="15">
        <f t="shared" si="4"/>
        <v>307</v>
      </c>
      <c r="B312" s="49">
        <v>313</v>
      </c>
      <c r="C312" s="50" t="s">
        <v>485</v>
      </c>
      <c r="D312" s="51">
        <v>19602</v>
      </c>
      <c r="E312" s="51">
        <v>5</v>
      </c>
      <c r="F312" s="77">
        <v>3920.4</v>
      </c>
    </row>
    <row r="313" spans="1:6" ht="12" customHeight="1" x14ac:dyDescent="0.2">
      <c r="A313" s="15">
        <f t="shared" si="4"/>
        <v>308</v>
      </c>
      <c r="B313" s="49">
        <v>314</v>
      </c>
      <c r="C313" s="50" t="s">
        <v>425</v>
      </c>
      <c r="D313" s="51">
        <v>90353</v>
      </c>
      <c r="E313" s="51">
        <v>30</v>
      </c>
      <c r="F313" s="77">
        <v>3011.7666666666669</v>
      </c>
    </row>
    <row r="314" spans="1:6" ht="12" customHeight="1" x14ac:dyDescent="0.2">
      <c r="A314" s="15">
        <f t="shared" si="4"/>
        <v>309</v>
      </c>
      <c r="B314" s="49">
        <v>315</v>
      </c>
      <c r="C314" s="50" t="s">
        <v>486</v>
      </c>
      <c r="D314" s="51">
        <v>21683</v>
      </c>
      <c r="E314" s="51">
        <v>7</v>
      </c>
      <c r="F314" s="77">
        <v>3097.5714285714284</v>
      </c>
    </row>
    <row r="315" spans="1:6" ht="12" customHeight="1" x14ac:dyDescent="0.2">
      <c r="A315" s="15">
        <f t="shared" si="4"/>
        <v>310</v>
      </c>
      <c r="B315" s="49">
        <v>316</v>
      </c>
      <c r="C315" s="50" t="s">
        <v>426</v>
      </c>
      <c r="D315" s="51">
        <v>42158</v>
      </c>
      <c r="E315" s="51">
        <v>11</v>
      </c>
      <c r="F315" s="77">
        <v>3832.5454545454545</v>
      </c>
    </row>
    <row r="316" spans="1:6" ht="12" customHeight="1" x14ac:dyDescent="0.2">
      <c r="A316" s="15">
        <f t="shared" si="4"/>
        <v>311</v>
      </c>
      <c r="B316" s="49">
        <v>317</v>
      </c>
      <c r="C316" s="50" t="s">
        <v>427</v>
      </c>
      <c r="D316" s="51">
        <v>31500</v>
      </c>
      <c r="E316" s="51">
        <v>7</v>
      </c>
      <c r="F316" s="77">
        <v>4500</v>
      </c>
    </row>
    <row r="317" spans="1:6" ht="12" customHeight="1" x14ac:dyDescent="0.2">
      <c r="A317" s="15">
        <f t="shared" si="4"/>
        <v>312</v>
      </c>
      <c r="B317" s="49">
        <v>318</v>
      </c>
      <c r="C317" s="50" t="s">
        <v>428</v>
      </c>
      <c r="D317" s="51">
        <v>45654</v>
      </c>
      <c r="E317" s="51">
        <v>9</v>
      </c>
      <c r="F317" s="77">
        <v>5072.666666666667</v>
      </c>
    </row>
    <row r="318" spans="1:6" ht="12" customHeight="1" x14ac:dyDescent="0.2">
      <c r="A318" s="15">
        <f t="shared" si="4"/>
        <v>313</v>
      </c>
      <c r="B318" s="49">
        <v>319</v>
      </c>
      <c r="C318" s="50" t="s">
        <v>308</v>
      </c>
      <c r="D318" s="51">
        <v>230543</v>
      </c>
      <c r="E318" s="51">
        <v>42</v>
      </c>
      <c r="F318" s="77">
        <v>5489.1190476190477</v>
      </c>
    </row>
    <row r="319" spans="1:6" ht="12" customHeight="1" x14ac:dyDescent="0.2">
      <c r="A319" s="15">
        <f t="shared" si="4"/>
        <v>314</v>
      </c>
      <c r="B319" s="49">
        <v>320</v>
      </c>
      <c r="C319" s="50" t="s">
        <v>429</v>
      </c>
      <c r="D319" s="51">
        <v>61395</v>
      </c>
      <c r="E319" s="51">
        <v>19</v>
      </c>
      <c r="F319" s="77">
        <v>3231.3157894736842</v>
      </c>
    </row>
    <row r="320" spans="1:6" ht="12" customHeight="1" x14ac:dyDescent="0.2">
      <c r="A320" s="15">
        <f t="shared" si="4"/>
        <v>315</v>
      </c>
      <c r="B320" s="49">
        <v>321</v>
      </c>
      <c r="C320" s="50" t="s">
        <v>430</v>
      </c>
      <c r="D320" s="51">
        <v>37522</v>
      </c>
      <c r="E320" s="51">
        <v>8</v>
      </c>
      <c r="F320" s="77">
        <v>4690.25</v>
      </c>
    </row>
    <row r="321" spans="1:6" ht="12" customHeight="1" x14ac:dyDescent="0.2">
      <c r="A321" s="15">
        <f t="shared" si="4"/>
        <v>316</v>
      </c>
      <c r="B321" s="49">
        <v>322</v>
      </c>
      <c r="C321" s="50" t="s">
        <v>556</v>
      </c>
      <c r="D321" s="51">
        <v>29195</v>
      </c>
      <c r="E321" s="51">
        <v>8</v>
      </c>
      <c r="F321" s="77">
        <v>3649.375</v>
      </c>
    </row>
    <row r="322" spans="1:6" ht="12" customHeight="1" x14ac:dyDescent="0.2">
      <c r="A322" s="15">
        <f t="shared" si="4"/>
        <v>317</v>
      </c>
      <c r="B322" s="49">
        <v>323</v>
      </c>
      <c r="C322" s="50" t="s">
        <v>309</v>
      </c>
      <c r="D322" s="51">
        <v>155899</v>
      </c>
      <c r="E322" s="51">
        <v>20</v>
      </c>
      <c r="F322" s="77">
        <v>7794.95</v>
      </c>
    </row>
    <row r="323" spans="1:6" ht="12" customHeight="1" x14ac:dyDescent="0.2">
      <c r="A323" s="15">
        <f t="shared" si="4"/>
        <v>318</v>
      </c>
      <c r="B323" s="49">
        <v>324</v>
      </c>
      <c r="C323" s="50" t="s">
        <v>431</v>
      </c>
      <c r="D323" s="51">
        <v>63585</v>
      </c>
      <c r="E323" s="51">
        <v>37</v>
      </c>
      <c r="F323" s="77">
        <v>1718.5135135135135</v>
      </c>
    </row>
    <row r="324" spans="1:6" ht="12" customHeight="1" x14ac:dyDescent="0.2">
      <c r="A324" s="15">
        <f t="shared" si="4"/>
        <v>319</v>
      </c>
      <c r="B324" s="49">
        <v>325</v>
      </c>
      <c r="C324" s="50" t="s">
        <v>432</v>
      </c>
      <c r="D324" s="51">
        <v>156</v>
      </c>
      <c r="E324" s="51">
        <v>1</v>
      </c>
      <c r="F324" s="77">
        <v>156</v>
      </c>
    </row>
    <row r="325" spans="1:6" ht="12" customHeight="1" x14ac:dyDescent="0.2">
      <c r="A325" s="15">
        <f t="shared" si="4"/>
        <v>320</v>
      </c>
      <c r="B325" s="49">
        <v>326</v>
      </c>
      <c r="C325" s="50" t="s">
        <v>195</v>
      </c>
      <c r="D325" s="51">
        <v>101269</v>
      </c>
      <c r="E325" s="51">
        <v>22</v>
      </c>
      <c r="F325" s="77">
        <v>4603.136363636364</v>
      </c>
    </row>
    <row r="326" spans="1:6" ht="12" customHeight="1" x14ac:dyDescent="0.2">
      <c r="A326" s="15">
        <f t="shared" si="4"/>
        <v>321</v>
      </c>
      <c r="B326" s="49">
        <v>327</v>
      </c>
      <c r="C326" s="50" t="s">
        <v>487</v>
      </c>
      <c r="D326" s="51">
        <v>229352</v>
      </c>
      <c r="E326" s="51">
        <v>72</v>
      </c>
      <c r="F326" s="77">
        <v>3185.4444444444443</v>
      </c>
    </row>
    <row r="327" spans="1:6" ht="12" customHeight="1" x14ac:dyDescent="0.2">
      <c r="A327" s="15">
        <f t="shared" si="4"/>
        <v>322</v>
      </c>
      <c r="B327" s="49">
        <v>328</v>
      </c>
      <c r="C327" s="50" t="s">
        <v>310</v>
      </c>
      <c r="D327" s="51">
        <v>65190</v>
      </c>
      <c r="E327" s="51">
        <v>26</v>
      </c>
      <c r="F327" s="77">
        <v>2507.3076923076924</v>
      </c>
    </row>
    <row r="328" spans="1:6" ht="12" customHeight="1" x14ac:dyDescent="0.2">
      <c r="A328" s="15">
        <f t="shared" ref="A328:A378" si="5">A327+1</f>
        <v>323</v>
      </c>
      <c r="B328" s="49">
        <v>329</v>
      </c>
      <c r="C328" s="50" t="s">
        <v>196</v>
      </c>
      <c r="D328" s="51">
        <v>33484</v>
      </c>
      <c r="E328" s="51">
        <v>16</v>
      </c>
      <c r="F328" s="77">
        <v>2092.75</v>
      </c>
    </row>
    <row r="329" spans="1:6" ht="12" customHeight="1" x14ac:dyDescent="0.2">
      <c r="A329" s="15">
        <f t="shared" si="5"/>
        <v>324</v>
      </c>
      <c r="B329" s="49">
        <v>330</v>
      </c>
      <c r="C329" s="50" t="s">
        <v>548</v>
      </c>
      <c r="D329" s="51">
        <v>15400</v>
      </c>
      <c r="E329" s="51">
        <v>9</v>
      </c>
      <c r="F329" s="77">
        <v>1711.1111111111111</v>
      </c>
    </row>
    <row r="330" spans="1:6" ht="12" customHeight="1" x14ac:dyDescent="0.2">
      <c r="A330" s="15">
        <f t="shared" si="5"/>
        <v>325</v>
      </c>
      <c r="B330" s="49">
        <v>331</v>
      </c>
      <c r="C330" s="50" t="s">
        <v>433</v>
      </c>
      <c r="D330" s="51">
        <v>67335</v>
      </c>
      <c r="E330" s="51">
        <v>23</v>
      </c>
      <c r="F330" s="77">
        <v>2927.608695652174</v>
      </c>
    </row>
    <row r="331" spans="1:6" s="80" customFormat="1" ht="12" customHeight="1" x14ac:dyDescent="0.2">
      <c r="A331" s="15">
        <f t="shared" si="5"/>
        <v>326</v>
      </c>
      <c r="B331" s="49">
        <v>332</v>
      </c>
      <c r="C331" s="50" t="s">
        <v>434</v>
      </c>
      <c r="D331" s="51">
        <v>30194</v>
      </c>
      <c r="E331" s="51">
        <v>13</v>
      </c>
      <c r="F331" s="77">
        <v>2322.6153846153848</v>
      </c>
    </row>
    <row r="332" spans="1:6" s="80" customFormat="1" ht="12" customHeight="1" x14ac:dyDescent="0.2">
      <c r="A332" s="15">
        <f t="shared" si="5"/>
        <v>327</v>
      </c>
      <c r="B332" s="49">
        <v>333</v>
      </c>
      <c r="C332" s="50" t="s">
        <v>435</v>
      </c>
      <c r="D332" s="51">
        <v>58866</v>
      </c>
      <c r="E332" s="51">
        <v>13</v>
      </c>
      <c r="F332" s="77">
        <v>4528.1538461538457</v>
      </c>
    </row>
    <row r="333" spans="1:6" s="80" customFormat="1" ht="12" customHeight="1" x14ac:dyDescent="0.2">
      <c r="A333" s="15">
        <f t="shared" si="5"/>
        <v>328</v>
      </c>
      <c r="B333" s="49">
        <v>334</v>
      </c>
      <c r="C333" s="50" t="s">
        <v>197</v>
      </c>
      <c r="D333" s="51">
        <v>20583</v>
      </c>
      <c r="E333" s="51">
        <v>8</v>
      </c>
      <c r="F333" s="77">
        <v>2572.875</v>
      </c>
    </row>
    <row r="334" spans="1:6" s="80" customFormat="1" ht="12" customHeight="1" x14ac:dyDescent="0.2">
      <c r="A334" s="15">
        <f t="shared" si="5"/>
        <v>329</v>
      </c>
      <c r="B334" s="49">
        <v>335</v>
      </c>
      <c r="C334" s="50" t="s">
        <v>198</v>
      </c>
      <c r="D334" s="51">
        <v>21499</v>
      </c>
      <c r="E334" s="51">
        <v>3</v>
      </c>
      <c r="F334" s="77">
        <v>7166.333333333333</v>
      </c>
    </row>
    <row r="335" spans="1:6" s="80" customFormat="1" ht="12" customHeight="1" x14ac:dyDescent="0.2">
      <c r="A335" s="15">
        <f t="shared" si="5"/>
        <v>330</v>
      </c>
      <c r="B335" s="49">
        <v>336</v>
      </c>
      <c r="C335" s="50" t="s">
        <v>311</v>
      </c>
      <c r="D335" s="51">
        <v>37267</v>
      </c>
      <c r="E335" s="51">
        <v>22</v>
      </c>
      <c r="F335" s="77">
        <v>1693.9545454545455</v>
      </c>
    </row>
    <row r="336" spans="1:6" s="80" customFormat="1" ht="12" customHeight="1" x14ac:dyDescent="0.2">
      <c r="A336" s="15">
        <f t="shared" si="5"/>
        <v>331</v>
      </c>
      <c r="B336" s="49">
        <v>338</v>
      </c>
      <c r="C336" s="50" t="s">
        <v>549</v>
      </c>
      <c r="D336" s="51">
        <v>19619</v>
      </c>
      <c r="E336" s="51">
        <v>2</v>
      </c>
      <c r="F336" s="77">
        <v>9809.5</v>
      </c>
    </row>
    <row r="337" spans="1:6" s="80" customFormat="1" ht="12" customHeight="1" x14ac:dyDescent="0.2">
      <c r="A337" s="15">
        <f t="shared" si="5"/>
        <v>332</v>
      </c>
      <c r="B337" s="49">
        <v>339</v>
      </c>
      <c r="C337" s="50" t="s">
        <v>550</v>
      </c>
      <c r="D337" s="51">
        <v>276244</v>
      </c>
      <c r="E337" s="51">
        <v>76</v>
      </c>
      <c r="F337" s="77">
        <v>3634.7894736842104</v>
      </c>
    </row>
    <row r="338" spans="1:6" s="80" customFormat="1" ht="12" customHeight="1" x14ac:dyDescent="0.2">
      <c r="A338" s="15">
        <f t="shared" si="5"/>
        <v>333</v>
      </c>
      <c r="B338" s="49">
        <v>340</v>
      </c>
      <c r="C338" s="50" t="s">
        <v>199</v>
      </c>
      <c r="D338" s="51">
        <v>56432</v>
      </c>
      <c r="E338" s="51">
        <v>13</v>
      </c>
      <c r="F338" s="77">
        <v>4340.9230769230771</v>
      </c>
    </row>
    <row r="339" spans="1:6" s="80" customFormat="1" ht="12" customHeight="1" x14ac:dyDescent="0.2">
      <c r="A339" s="15">
        <f t="shared" si="5"/>
        <v>334</v>
      </c>
      <c r="B339" s="49">
        <v>341</v>
      </c>
      <c r="C339" s="50" t="s">
        <v>312</v>
      </c>
      <c r="D339" s="51">
        <v>187834</v>
      </c>
      <c r="E339" s="51">
        <v>30</v>
      </c>
      <c r="F339" s="77">
        <v>6261.1333333333332</v>
      </c>
    </row>
    <row r="340" spans="1:6" s="80" customFormat="1" ht="12" customHeight="1" x14ac:dyDescent="0.2">
      <c r="A340" s="15">
        <f t="shared" si="5"/>
        <v>335</v>
      </c>
      <c r="B340" s="49">
        <v>342</v>
      </c>
      <c r="C340" s="50" t="s">
        <v>436</v>
      </c>
      <c r="D340" s="51">
        <v>46500</v>
      </c>
      <c r="E340" s="51">
        <v>13</v>
      </c>
      <c r="F340" s="77">
        <v>3576.9230769230771</v>
      </c>
    </row>
    <row r="341" spans="1:6" s="80" customFormat="1" ht="12" customHeight="1" x14ac:dyDescent="0.2">
      <c r="A341" s="15">
        <f t="shared" si="5"/>
        <v>336</v>
      </c>
      <c r="B341" s="49">
        <v>343</v>
      </c>
      <c r="C341" s="50" t="s">
        <v>313</v>
      </c>
      <c r="D341" s="51">
        <v>60681</v>
      </c>
      <c r="E341" s="51">
        <v>15</v>
      </c>
      <c r="F341" s="77">
        <v>4045.4</v>
      </c>
    </row>
    <row r="342" spans="1:6" s="80" customFormat="1" ht="12" customHeight="1" x14ac:dyDescent="0.2">
      <c r="A342" s="15">
        <f t="shared" si="5"/>
        <v>337</v>
      </c>
      <c r="B342" s="49">
        <v>344</v>
      </c>
      <c r="C342" s="50" t="s">
        <v>551</v>
      </c>
      <c r="D342" s="51">
        <v>88698</v>
      </c>
      <c r="E342" s="51">
        <v>32</v>
      </c>
      <c r="F342" s="77">
        <v>2771.8125</v>
      </c>
    </row>
    <row r="343" spans="1:6" s="80" customFormat="1" ht="12" customHeight="1" x14ac:dyDescent="0.2">
      <c r="A343" s="15">
        <f t="shared" si="5"/>
        <v>338</v>
      </c>
      <c r="B343" s="49">
        <v>345</v>
      </c>
      <c r="C343" s="50" t="s">
        <v>437</v>
      </c>
      <c r="D343" s="51">
        <v>417222</v>
      </c>
      <c r="E343" s="51">
        <v>72</v>
      </c>
      <c r="F343" s="77">
        <v>5794.75</v>
      </c>
    </row>
    <row r="344" spans="1:6" s="80" customFormat="1" ht="12" customHeight="1" x14ac:dyDescent="0.2">
      <c r="A344" s="15">
        <f t="shared" si="5"/>
        <v>339</v>
      </c>
      <c r="B344" s="49">
        <v>346</v>
      </c>
      <c r="C344" s="50" t="s">
        <v>314</v>
      </c>
      <c r="D344" s="51">
        <v>118519</v>
      </c>
      <c r="E344" s="51">
        <v>29</v>
      </c>
      <c r="F344" s="77">
        <v>4086.8620689655172</v>
      </c>
    </row>
    <row r="345" spans="1:6" s="80" customFormat="1" ht="12" customHeight="1" x14ac:dyDescent="0.2">
      <c r="A345" s="15">
        <f t="shared" si="5"/>
        <v>340</v>
      </c>
      <c r="B345" s="49">
        <v>347</v>
      </c>
      <c r="C345" s="50" t="s">
        <v>315</v>
      </c>
      <c r="D345" s="51">
        <v>51966</v>
      </c>
      <c r="E345" s="51">
        <v>8</v>
      </c>
      <c r="F345" s="77">
        <v>6495.75</v>
      </c>
    </row>
    <row r="346" spans="1:6" s="80" customFormat="1" ht="12" customHeight="1" x14ac:dyDescent="0.2">
      <c r="A346" s="15">
        <f t="shared" si="5"/>
        <v>341</v>
      </c>
      <c r="B346" s="49">
        <v>348</v>
      </c>
      <c r="C346" s="50" t="s">
        <v>438</v>
      </c>
      <c r="D346" s="51">
        <v>24611</v>
      </c>
      <c r="E346" s="51">
        <v>6</v>
      </c>
      <c r="F346" s="77">
        <v>4101.833333333333</v>
      </c>
    </row>
    <row r="347" spans="1:6" s="80" customFormat="1" ht="12" customHeight="1" x14ac:dyDescent="0.2">
      <c r="A347" s="15">
        <f t="shared" si="5"/>
        <v>342</v>
      </c>
      <c r="B347" s="49">
        <v>349</v>
      </c>
      <c r="C347" s="50" t="s">
        <v>489</v>
      </c>
      <c r="D347" s="51">
        <v>86000</v>
      </c>
      <c r="E347" s="51">
        <v>19</v>
      </c>
      <c r="F347" s="77">
        <v>4526.3157894736842</v>
      </c>
    </row>
    <row r="348" spans="1:6" s="161" customFormat="1" ht="12" customHeight="1" x14ac:dyDescent="0.2">
      <c r="A348" s="15">
        <f t="shared" si="5"/>
        <v>343</v>
      </c>
      <c r="B348" s="49">
        <v>350</v>
      </c>
      <c r="C348" s="50" t="s">
        <v>439</v>
      </c>
      <c r="D348" s="51">
        <v>25500</v>
      </c>
      <c r="E348" s="51">
        <v>12</v>
      </c>
      <c r="F348" s="77">
        <v>2125</v>
      </c>
    </row>
    <row r="349" spans="1:6" s="161" customFormat="1" ht="12" customHeight="1" x14ac:dyDescent="0.2">
      <c r="A349" s="15">
        <f t="shared" si="5"/>
        <v>344</v>
      </c>
      <c r="B349" s="49">
        <v>351</v>
      </c>
      <c r="C349" s="50" t="s">
        <v>316</v>
      </c>
      <c r="D349" s="51">
        <v>20602</v>
      </c>
      <c r="E349" s="51">
        <v>3</v>
      </c>
      <c r="F349" s="77">
        <v>6867.333333333333</v>
      </c>
    </row>
    <row r="350" spans="1:6" s="161" customFormat="1" ht="12" customHeight="1" x14ac:dyDescent="0.2">
      <c r="A350" s="15">
        <f t="shared" si="5"/>
        <v>345</v>
      </c>
      <c r="B350" s="49">
        <v>352</v>
      </c>
      <c r="C350" s="50" t="s">
        <v>440</v>
      </c>
      <c r="D350" s="51">
        <v>42858</v>
      </c>
      <c r="E350" s="51">
        <v>9</v>
      </c>
      <c r="F350" s="77">
        <v>4762</v>
      </c>
    </row>
    <row r="351" spans="1:6" s="161" customFormat="1" ht="12" customHeight="1" x14ac:dyDescent="0.2">
      <c r="A351" s="15">
        <f t="shared" si="5"/>
        <v>346</v>
      </c>
      <c r="B351" s="49">
        <v>353</v>
      </c>
      <c r="C351" s="50" t="s">
        <v>552</v>
      </c>
      <c r="D351" s="51">
        <v>24684</v>
      </c>
      <c r="E351" s="51">
        <v>4</v>
      </c>
      <c r="F351" s="77">
        <v>6171</v>
      </c>
    </row>
    <row r="352" spans="1:6" s="161" customFormat="1" ht="12" customHeight="1" x14ac:dyDescent="0.2">
      <c r="A352" s="15">
        <f t="shared" si="5"/>
        <v>347</v>
      </c>
      <c r="B352" s="49">
        <v>354</v>
      </c>
      <c r="C352" s="50" t="s">
        <v>441</v>
      </c>
      <c r="D352" s="51">
        <v>63800</v>
      </c>
      <c r="E352" s="51">
        <v>21</v>
      </c>
      <c r="F352" s="77">
        <v>3038.0952380952381</v>
      </c>
    </row>
    <row r="353" spans="1:6" s="161" customFormat="1" ht="12" customHeight="1" x14ac:dyDescent="0.2">
      <c r="A353" s="15">
        <f t="shared" si="5"/>
        <v>348</v>
      </c>
      <c r="B353" s="49">
        <v>355</v>
      </c>
      <c r="C353" s="50" t="s">
        <v>553</v>
      </c>
      <c r="D353" s="51">
        <v>20549</v>
      </c>
      <c r="E353" s="51">
        <v>8</v>
      </c>
      <c r="F353" s="77">
        <v>2568.625</v>
      </c>
    </row>
    <row r="354" spans="1:6" s="221" customFormat="1" ht="12" customHeight="1" x14ac:dyDescent="0.2">
      <c r="A354" s="15">
        <f t="shared" si="5"/>
        <v>349</v>
      </c>
      <c r="B354" s="49">
        <v>356</v>
      </c>
      <c r="C354" s="50" t="s">
        <v>317</v>
      </c>
      <c r="D354" s="51">
        <v>140954</v>
      </c>
      <c r="E354" s="51">
        <v>18</v>
      </c>
      <c r="F354" s="77">
        <v>7830.7777777777774</v>
      </c>
    </row>
    <row r="355" spans="1:6" s="221" customFormat="1" ht="12" customHeight="1" x14ac:dyDescent="0.2">
      <c r="A355" s="15">
        <f t="shared" si="5"/>
        <v>350</v>
      </c>
      <c r="B355" s="49">
        <v>357</v>
      </c>
      <c r="C355" s="50" t="s">
        <v>318</v>
      </c>
      <c r="D355" s="51">
        <v>73320</v>
      </c>
      <c r="E355" s="51">
        <v>24</v>
      </c>
      <c r="F355" s="77">
        <v>3055</v>
      </c>
    </row>
    <row r="356" spans="1:6" s="221" customFormat="1" ht="12" customHeight="1" x14ac:dyDescent="0.2">
      <c r="A356" s="15">
        <f t="shared" si="5"/>
        <v>351</v>
      </c>
      <c r="B356" s="49">
        <v>358</v>
      </c>
      <c r="C356" s="50" t="s">
        <v>200</v>
      </c>
      <c r="D356" s="51">
        <v>107505</v>
      </c>
      <c r="E356" s="51">
        <v>15</v>
      </c>
      <c r="F356" s="77">
        <v>7167</v>
      </c>
    </row>
    <row r="357" spans="1:6" s="221" customFormat="1" ht="12" customHeight="1" x14ac:dyDescent="0.2">
      <c r="A357" s="15">
        <f t="shared" si="5"/>
        <v>352</v>
      </c>
      <c r="B357" s="49">
        <v>359</v>
      </c>
      <c r="C357" s="50" t="s">
        <v>201</v>
      </c>
      <c r="D357" s="51">
        <v>777068</v>
      </c>
      <c r="E357" s="51">
        <v>132</v>
      </c>
      <c r="F357" s="77">
        <v>5886.878787878788</v>
      </c>
    </row>
    <row r="358" spans="1:6" s="221" customFormat="1" ht="12" customHeight="1" x14ac:dyDescent="0.2">
      <c r="A358" s="15">
        <f t="shared" si="5"/>
        <v>353</v>
      </c>
      <c r="B358" s="49">
        <v>360</v>
      </c>
      <c r="C358" s="50" t="s">
        <v>137</v>
      </c>
      <c r="D358" s="51">
        <v>30000</v>
      </c>
      <c r="E358" s="51">
        <v>6</v>
      </c>
      <c r="F358" s="77">
        <v>5000</v>
      </c>
    </row>
    <row r="359" spans="1:6" s="221" customFormat="1" ht="12" customHeight="1" x14ac:dyDescent="0.2">
      <c r="A359" s="15">
        <f t="shared" si="5"/>
        <v>354</v>
      </c>
      <c r="B359" s="49">
        <v>361</v>
      </c>
      <c r="C359" s="50" t="s">
        <v>554</v>
      </c>
      <c r="D359" s="51">
        <v>26116</v>
      </c>
      <c r="E359" s="51">
        <v>21</v>
      </c>
      <c r="F359" s="77">
        <v>1243.6190476190477</v>
      </c>
    </row>
    <row r="360" spans="1:6" s="221" customFormat="1" ht="12" customHeight="1" x14ac:dyDescent="0.2">
      <c r="A360" s="15">
        <f t="shared" si="5"/>
        <v>355</v>
      </c>
      <c r="B360" s="49">
        <v>362</v>
      </c>
      <c r="C360" s="50" t="s">
        <v>442</v>
      </c>
      <c r="D360" s="51">
        <v>75660</v>
      </c>
      <c r="E360" s="51">
        <v>12</v>
      </c>
      <c r="F360" s="77">
        <v>6305</v>
      </c>
    </row>
    <row r="361" spans="1:6" s="221" customFormat="1" ht="12" customHeight="1" x14ac:dyDescent="0.2">
      <c r="A361" s="15">
        <f t="shared" si="5"/>
        <v>356</v>
      </c>
      <c r="B361" s="49">
        <v>363</v>
      </c>
      <c r="C361" s="50" t="s">
        <v>443</v>
      </c>
      <c r="D361" s="51">
        <v>51196</v>
      </c>
      <c r="E361" s="51">
        <v>5</v>
      </c>
      <c r="F361" s="77">
        <v>10239.200000000001</v>
      </c>
    </row>
    <row r="362" spans="1:6" s="221" customFormat="1" ht="12" customHeight="1" x14ac:dyDescent="0.2">
      <c r="A362" s="15">
        <f t="shared" si="5"/>
        <v>357</v>
      </c>
      <c r="B362" s="49">
        <v>364</v>
      </c>
      <c r="C362" s="50" t="s">
        <v>555</v>
      </c>
      <c r="D362" s="51">
        <v>48005</v>
      </c>
      <c r="E362" s="51">
        <v>6</v>
      </c>
      <c r="F362" s="77">
        <v>8000.833333333333</v>
      </c>
    </row>
    <row r="363" spans="1:6" s="231" customFormat="1" ht="12" customHeight="1" x14ac:dyDescent="0.2">
      <c r="A363" s="15">
        <f t="shared" si="5"/>
        <v>358</v>
      </c>
      <c r="B363" s="49">
        <v>365</v>
      </c>
      <c r="C363" s="50" t="s">
        <v>490</v>
      </c>
      <c r="D363" s="51">
        <v>4448</v>
      </c>
      <c r="E363" s="51">
        <v>1</v>
      </c>
      <c r="F363" s="77">
        <v>4448</v>
      </c>
    </row>
    <row r="364" spans="1:6" s="231" customFormat="1" ht="12" customHeight="1" x14ac:dyDescent="0.2">
      <c r="A364" s="15">
        <f t="shared" si="5"/>
        <v>359</v>
      </c>
      <c r="B364" s="49">
        <v>366</v>
      </c>
      <c r="C364" s="50" t="s">
        <v>319</v>
      </c>
      <c r="D364" s="51">
        <v>44175</v>
      </c>
      <c r="E364" s="51">
        <v>13</v>
      </c>
      <c r="F364" s="77">
        <v>3398.0769230769229</v>
      </c>
    </row>
    <row r="365" spans="1:6" s="231" customFormat="1" ht="12" customHeight="1" x14ac:dyDescent="0.2">
      <c r="A365" s="15">
        <f t="shared" si="5"/>
        <v>360</v>
      </c>
      <c r="B365" s="49">
        <v>367</v>
      </c>
      <c r="C365" s="50" t="s">
        <v>491</v>
      </c>
      <c r="D365" s="51">
        <v>27900</v>
      </c>
      <c r="E365" s="51">
        <v>10</v>
      </c>
      <c r="F365" s="77">
        <v>2790</v>
      </c>
    </row>
    <row r="366" spans="1:6" s="231" customFormat="1" ht="12" customHeight="1" x14ac:dyDescent="0.2">
      <c r="A366" s="15">
        <f t="shared" si="5"/>
        <v>361</v>
      </c>
      <c r="B366" s="49">
        <v>368</v>
      </c>
      <c r="C366" s="50" t="s">
        <v>455</v>
      </c>
      <c r="D366" s="51">
        <v>47546</v>
      </c>
      <c r="E366" s="51">
        <v>4</v>
      </c>
      <c r="F366" s="77">
        <v>11886.5</v>
      </c>
    </row>
    <row r="367" spans="1:6" s="231" customFormat="1" ht="12" customHeight="1" x14ac:dyDescent="0.2">
      <c r="A367" s="15">
        <f t="shared" si="5"/>
        <v>362</v>
      </c>
      <c r="B367" s="49">
        <v>369</v>
      </c>
      <c r="C367" s="50" t="s">
        <v>456</v>
      </c>
      <c r="D367" s="51">
        <v>42951</v>
      </c>
      <c r="E367" s="51">
        <v>16</v>
      </c>
      <c r="F367" s="77">
        <v>2684.4375</v>
      </c>
    </row>
    <row r="368" spans="1:6" s="231" customFormat="1" ht="12" customHeight="1" x14ac:dyDescent="0.2">
      <c r="A368" s="15">
        <f t="shared" si="5"/>
        <v>363</v>
      </c>
      <c r="B368" s="49">
        <v>370</v>
      </c>
      <c r="C368" s="50" t="s">
        <v>444</v>
      </c>
      <c r="D368" s="51">
        <v>46185</v>
      </c>
      <c r="E368" s="51">
        <v>12</v>
      </c>
      <c r="F368" s="77">
        <v>3848.75</v>
      </c>
    </row>
    <row r="369" spans="1:6" s="231" customFormat="1" ht="12" customHeight="1" x14ac:dyDescent="0.2">
      <c r="A369" s="15">
        <f t="shared" si="5"/>
        <v>364</v>
      </c>
      <c r="B369" s="49">
        <v>371</v>
      </c>
      <c r="C369" s="50" t="s">
        <v>492</v>
      </c>
      <c r="D369" s="51">
        <v>44215</v>
      </c>
      <c r="E369" s="51">
        <v>12</v>
      </c>
      <c r="F369" s="77">
        <v>3684.5833333333335</v>
      </c>
    </row>
    <row r="370" spans="1:6" s="231" customFormat="1" ht="12" customHeight="1" x14ac:dyDescent="0.2">
      <c r="A370" s="15">
        <f t="shared" si="5"/>
        <v>365</v>
      </c>
      <c r="B370" s="49">
        <v>372</v>
      </c>
      <c r="C370" s="50" t="s">
        <v>445</v>
      </c>
      <c r="D370" s="51">
        <v>1247</v>
      </c>
      <c r="E370" s="51">
        <v>1</v>
      </c>
      <c r="F370" s="77">
        <v>1247</v>
      </c>
    </row>
    <row r="371" spans="1:6" s="231" customFormat="1" ht="12" customHeight="1" x14ac:dyDescent="0.2">
      <c r="A371" s="15">
        <f t="shared" si="5"/>
        <v>366</v>
      </c>
      <c r="B371" s="49">
        <v>373</v>
      </c>
      <c r="C371" s="50" t="s">
        <v>446</v>
      </c>
      <c r="D371" s="51">
        <v>74495</v>
      </c>
      <c r="E371" s="51">
        <v>14</v>
      </c>
      <c r="F371" s="77">
        <v>5321.0714285714284</v>
      </c>
    </row>
    <row r="372" spans="1:6" s="231" customFormat="1" ht="12" customHeight="1" x14ac:dyDescent="0.2">
      <c r="A372" s="15">
        <f t="shared" si="5"/>
        <v>367</v>
      </c>
      <c r="B372" s="49">
        <v>374</v>
      </c>
      <c r="C372" s="50" t="s">
        <v>493</v>
      </c>
      <c r="D372" s="51">
        <v>65304</v>
      </c>
      <c r="E372" s="51">
        <v>15</v>
      </c>
      <c r="F372" s="77">
        <v>4353.6000000000004</v>
      </c>
    </row>
    <row r="373" spans="1:6" s="241" customFormat="1" ht="12" customHeight="1" x14ac:dyDescent="0.2">
      <c r="A373" s="15">
        <f t="shared" si="5"/>
        <v>368</v>
      </c>
      <c r="B373" s="49">
        <v>375</v>
      </c>
      <c r="C373" s="50" t="s">
        <v>320</v>
      </c>
      <c r="D373" s="51">
        <v>98878</v>
      </c>
      <c r="E373" s="51">
        <v>27</v>
      </c>
      <c r="F373" s="77">
        <v>3662.1481481481483</v>
      </c>
    </row>
    <row r="374" spans="1:6" s="250" customFormat="1" ht="12" customHeight="1" x14ac:dyDescent="0.2">
      <c r="A374" s="15">
        <f t="shared" si="5"/>
        <v>369</v>
      </c>
      <c r="B374" s="49">
        <v>376</v>
      </c>
      <c r="C374" s="50" t="s">
        <v>447</v>
      </c>
      <c r="D374" s="51">
        <v>27095</v>
      </c>
      <c r="E374" s="51">
        <v>4</v>
      </c>
      <c r="F374" s="77">
        <v>6773.75</v>
      </c>
    </row>
    <row r="375" spans="1:6" s="250" customFormat="1" ht="12" customHeight="1" x14ac:dyDescent="0.2">
      <c r="A375" s="15">
        <f t="shared" si="5"/>
        <v>370</v>
      </c>
      <c r="B375" s="49">
        <v>377</v>
      </c>
      <c r="C375" s="50" t="s">
        <v>448</v>
      </c>
      <c r="D375" s="51">
        <v>23558</v>
      </c>
      <c r="E375" s="51">
        <v>9</v>
      </c>
      <c r="F375" s="77">
        <v>2617.5555555555557</v>
      </c>
    </row>
    <row r="376" spans="1:6" s="250" customFormat="1" ht="12" customHeight="1" x14ac:dyDescent="0.2">
      <c r="A376" s="15">
        <f t="shared" si="5"/>
        <v>371</v>
      </c>
      <c r="B376" s="49">
        <v>378</v>
      </c>
      <c r="C376" s="50" t="s">
        <v>321</v>
      </c>
      <c r="D376" s="51">
        <v>70000</v>
      </c>
      <c r="E376" s="51">
        <v>24</v>
      </c>
      <c r="F376" s="77">
        <v>2916.6666666666665</v>
      </c>
    </row>
    <row r="377" spans="1:6" s="241" customFormat="1" ht="12" customHeight="1" x14ac:dyDescent="0.2">
      <c r="A377" s="15">
        <f t="shared" si="5"/>
        <v>372</v>
      </c>
      <c r="B377" s="49">
        <v>379</v>
      </c>
      <c r="C377" s="50" t="s">
        <v>202</v>
      </c>
      <c r="D377" s="51">
        <v>278843</v>
      </c>
      <c r="E377" s="51">
        <v>33</v>
      </c>
      <c r="F377" s="77">
        <v>8449.7878787878781</v>
      </c>
    </row>
    <row r="378" spans="1:6" s="241" customFormat="1" ht="12" customHeight="1" x14ac:dyDescent="0.2">
      <c r="A378" s="15">
        <f t="shared" si="5"/>
        <v>373</v>
      </c>
      <c r="B378" s="49">
        <v>380</v>
      </c>
      <c r="C378" s="50" t="s">
        <v>449</v>
      </c>
      <c r="D378" s="51">
        <v>34634</v>
      </c>
      <c r="E378" s="51">
        <v>8</v>
      </c>
      <c r="F378" s="77">
        <v>4329.25</v>
      </c>
    </row>
    <row r="379" spans="1:6" s="25" customFormat="1" ht="12" customHeight="1" x14ac:dyDescent="0.2">
      <c r="A379" s="88" t="s">
        <v>4</v>
      </c>
      <c r="B379" s="89" t="s">
        <v>4</v>
      </c>
      <c r="C379" s="90" t="s">
        <v>3</v>
      </c>
      <c r="D379" s="91">
        <f>SUM(D6:D378)</f>
        <v>34340289</v>
      </c>
      <c r="E379" s="91">
        <f>SUM(E6:E378)</f>
        <v>9078</v>
      </c>
      <c r="F379" s="92" t="s">
        <v>5</v>
      </c>
    </row>
  </sheetData>
  <sheetProtection algorithmName="SHA-512" hashValue="0iUwJX62mGjYy7L49vbiC8fSSOHsCJPcCjvE08tayNBTPyu3sdAjz8GFkRS/nV4tUpv2aWqCP2Ckuj8JyU3gHA==" saltValue="Mi+pQm/zlARzSkH2WKdn8w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87" orientation="portrait" horizontalDpi="1200" verticalDpi="1200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24">
    <tabColor rgb="FFFFFF00"/>
  </sheetPr>
  <dimension ref="A1:F78"/>
  <sheetViews>
    <sheetView zoomScale="115" zoomScaleNormal="115" workbookViewId="0">
      <selection activeCell="D80" sqref="D80"/>
    </sheetView>
  </sheetViews>
  <sheetFormatPr defaultColWidth="9.140625"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6" t="s">
        <v>166</v>
      </c>
      <c r="B1" s="286"/>
      <c r="C1" s="286"/>
      <c r="D1" s="286"/>
      <c r="E1" s="286"/>
      <c r="F1" s="286"/>
    </row>
    <row r="2" spans="1:6" ht="13.5" customHeight="1" x14ac:dyDescent="0.2"/>
    <row r="3" spans="1:6" s="18" customFormat="1" ht="21" customHeight="1" x14ac:dyDescent="0.2">
      <c r="A3" s="279" t="s">
        <v>11</v>
      </c>
      <c r="B3" s="278" t="s">
        <v>1</v>
      </c>
      <c r="C3" s="278" t="s">
        <v>0</v>
      </c>
      <c r="D3" s="263" t="s">
        <v>56</v>
      </c>
      <c r="E3" s="263"/>
      <c r="F3" s="277"/>
    </row>
    <row r="4" spans="1:6" s="19" customFormat="1" ht="21" customHeight="1" x14ac:dyDescent="0.2">
      <c r="A4" s="260"/>
      <c r="B4" s="262"/>
      <c r="C4" s="262"/>
      <c r="D4" s="82" t="s">
        <v>50</v>
      </c>
      <c r="E4" s="82" t="s">
        <v>15</v>
      </c>
      <c r="F4" s="83" t="s">
        <v>16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18</v>
      </c>
      <c r="C6" s="16" t="s">
        <v>209</v>
      </c>
      <c r="D6" s="7">
        <v>4972</v>
      </c>
      <c r="E6" s="7">
        <v>1</v>
      </c>
      <c r="F6" s="77">
        <v>4972</v>
      </c>
    </row>
    <row r="7" spans="1:6" s="250" customFormat="1" ht="12" customHeight="1" x14ac:dyDescent="0.2">
      <c r="A7" s="15">
        <f>A6+1</f>
        <v>2</v>
      </c>
      <c r="B7" s="46">
        <v>30</v>
      </c>
      <c r="C7" s="16" t="s">
        <v>215</v>
      </c>
      <c r="D7" s="7">
        <v>17775</v>
      </c>
      <c r="E7" s="7">
        <v>3</v>
      </c>
      <c r="F7" s="77">
        <v>5925</v>
      </c>
    </row>
    <row r="8" spans="1:6" s="250" customFormat="1" ht="12" customHeight="1" x14ac:dyDescent="0.2">
      <c r="A8" s="15">
        <f t="shared" ref="A8:A32" si="0">A7+1</f>
        <v>3</v>
      </c>
      <c r="B8" s="46">
        <v>52</v>
      </c>
      <c r="C8" s="16" t="s">
        <v>127</v>
      </c>
      <c r="D8" s="7">
        <v>4300</v>
      </c>
      <c r="E8" s="7">
        <v>7</v>
      </c>
      <c r="F8" s="77">
        <v>614.28571428571433</v>
      </c>
    </row>
    <row r="9" spans="1:6" s="250" customFormat="1" ht="12" customHeight="1" x14ac:dyDescent="0.2">
      <c r="A9" s="15">
        <f t="shared" si="0"/>
        <v>4</v>
      </c>
      <c r="B9" s="46">
        <v>113</v>
      </c>
      <c r="C9" s="16" t="s">
        <v>245</v>
      </c>
      <c r="D9" s="7">
        <v>2300</v>
      </c>
      <c r="E9" s="7">
        <v>2</v>
      </c>
      <c r="F9" s="77">
        <v>1150</v>
      </c>
    </row>
    <row r="10" spans="1:6" s="250" customFormat="1" ht="12" customHeight="1" x14ac:dyDescent="0.2">
      <c r="A10" s="15">
        <f t="shared" si="0"/>
        <v>5</v>
      </c>
      <c r="B10" s="46">
        <v>114</v>
      </c>
      <c r="C10" s="16" t="s">
        <v>355</v>
      </c>
      <c r="D10" s="7">
        <v>6480</v>
      </c>
      <c r="E10" s="7">
        <v>1</v>
      </c>
      <c r="F10" s="77">
        <v>6480</v>
      </c>
    </row>
    <row r="11" spans="1:6" s="250" customFormat="1" ht="12" customHeight="1" x14ac:dyDescent="0.2">
      <c r="A11" s="15">
        <f t="shared" si="0"/>
        <v>6</v>
      </c>
      <c r="B11" s="46">
        <v>118</v>
      </c>
      <c r="C11" s="16" t="s">
        <v>357</v>
      </c>
      <c r="D11" s="7">
        <v>300</v>
      </c>
      <c r="E11" s="7">
        <v>1</v>
      </c>
      <c r="F11" s="77">
        <v>300</v>
      </c>
    </row>
    <row r="12" spans="1:6" s="250" customFormat="1" ht="12" customHeight="1" x14ac:dyDescent="0.2">
      <c r="A12" s="15">
        <f t="shared" si="0"/>
        <v>7</v>
      </c>
      <c r="B12" s="46">
        <v>120</v>
      </c>
      <c r="C12" s="16" t="s">
        <v>182</v>
      </c>
      <c r="D12" s="7">
        <v>2977</v>
      </c>
      <c r="E12" s="7">
        <v>2</v>
      </c>
      <c r="F12" s="77">
        <v>1488.5</v>
      </c>
    </row>
    <row r="13" spans="1:6" s="250" customFormat="1" ht="12" customHeight="1" x14ac:dyDescent="0.2">
      <c r="A13" s="15">
        <f t="shared" si="0"/>
        <v>8</v>
      </c>
      <c r="B13" s="46">
        <v>124</v>
      </c>
      <c r="C13" s="16" t="s">
        <v>360</v>
      </c>
      <c r="D13" s="7">
        <v>1000</v>
      </c>
      <c r="E13" s="7">
        <v>1</v>
      </c>
      <c r="F13" s="77">
        <v>1000</v>
      </c>
    </row>
    <row r="14" spans="1:6" s="250" customFormat="1" ht="12" customHeight="1" x14ac:dyDescent="0.2">
      <c r="A14" s="15">
        <f t="shared" si="0"/>
        <v>9</v>
      </c>
      <c r="B14" s="46">
        <v>134</v>
      </c>
      <c r="C14" s="16" t="s">
        <v>364</v>
      </c>
      <c r="D14" s="7">
        <v>453</v>
      </c>
      <c r="E14" s="7">
        <v>1</v>
      </c>
      <c r="F14" s="77">
        <v>453</v>
      </c>
    </row>
    <row r="15" spans="1:6" s="250" customFormat="1" ht="12" customHeight="1" x14ac:dyDescent="0.2">
      <c r="A15" s="15">
        <f t="shared" si="0"/>
        <v>10</v>
      </c>
      <c r="B15" s="46">
        <v>168</v>
      </c>
      <c r="C15" s="16" t="s">
        <v>253</v>
      </c>
      <c r="D15" s="7">
        <v>24623</v>
      </c>
      <c r="E15" s="7">
        <v>6</v>
      </c>
      <c r="F15" s="77">
        <v>4103.833333333333</v>
      </c>
    </row>
    <row r="16" spans="1:6" s="250" customFormat="1" ht="12" customHeight="1" x14ac:dyDescent="0.2">
      <c r="A16" s="15">
        <f t="shared" si="0"/>
        <v>11</v>
      </c>
      <c r="B16" s="46">
        <v>171</v>
      </c>
      <c r="C16" s="16" t="s">
        <v>254</v>
      </c>
      <c r="D16" s="7">
        <v>9200</v>
      </c>
      <c r="E16" s="7">
        <v>3</v>
      </c>
      <c r="F16" s="77">
        <v>3066.6666666666665</v>
      </c>
    </row>
    <row r="17" spans="1:6" s="250" customFormat="1" ht="12" customHeight="1" x14ac:dyDescent="0.2">
      <c r="A17" s="15">
        <f t="shared" si="0"/>
        <v>12</v>
      </c>
      <c r="B17" s="46">
        <v>184</v>
      </c>
      <c r="C17" s="16" t="s">
        <v>384</v>
      </c>
      <c r="D17" s="7">
        <v>300</v>
      </c>
      <c r="E17" s="7">
        <v>1</v>
      </c>
      <c r="F17" s="77">
        <v>300</v>
      </c>
    </row>
    <row r="18" spans="1:6" s="250" customFormat="1" ht="12" customHeight="1" x14ac:dyDescent="0.2">
      <c r="A18" s="15">
        <f t="shared" si="0"/>
        <v>13</v>
      </c>
      <c r="B18" s="46">
        <v>188</v>
      </c>
      <c r="C18" s="16" t="s">
        <v>386</v>
      </c>
      <c r="D18" s="7">
        <v>1000</v>
      </c>
      <c r="E18" s="7">
        <v>1</v>
      </c>
      <c r="F18" s="77">
        <v>1000</v>
      </c>
    </row>
    <row r="19" spans="1:6" s="250" customFormat="1" ht="12" customHeight="1" x14ac:dyDescent="0.2">
      <c r="A19" s="15">
        <f t="shared" si="0"/>
        <v>14</v>
      </c>
      <c r="B19" s="46">
        <v>256</v>
      </c>
      <c r="C19" s="16" t="s">
        <v>408</v>
      </c>
      <c r="D19" s="7">
        <v>18740</v>
      </c>
      <c r="E19" s="7">
        <v>2</v>
      </c>
      <c r="F19" s="77">
        <v>9370</v>
      </c>
    </row>
    <row r="20" spans="1:6" s="250" customFormat="1" ht="12" customHeight="1" x14ac:dyDescent="0.2">
      <c r="A20" s="15">
        <f t="shared" si="0"/>
        <v>15</v>
      </c>
      <c r="B20" s="46">
        <v>264</v>
      </c>
      <c r="C20" s="16" t="s">
        <v>413</v>
      </c>
      <c r="D20" s="7">
        <v>26938</v>
      </c>
      <c r="E20" s="7">
        <v>6</v>
      </c>
      <c r="F20" s="77">
        <v>4489.666666666667</v>
      </c>
    </row>
    <row r="21" spans="1:6" s="216" customFormat="1" ht="12" customHeight="1" x14ac:dyDescent="0.2">
      <c r="A21" s="15">
        <f t="shared" si="0"/>
        <v>16</v>
      </c>
      <c r="B21" s="46">
        <v>265</v>
      </c>
      <c r="C21" s="16" t="s">
        <v>414</v>
      </c>
      <c r="D21" s="7">
        <v>16300</v>
      </c>
      <c r="E21" s="7">
        <v>6</v>
      </c>
      <c r="F21" s="77">
        <v>2716.6666666666665</v>
      </c>
    </row>
    <row r="22" spans="1:6" s="216" customFormat="1" ht="12" customHeight="1" x14ac:dyDescent="0.2">
      <c r="A22" s="15">
        <f t="shared" si="0"/>
        <v>17</v>
      </c>
      <c r="B22" s="46">
        <v>268</v>
      </c>
      <c r="C22" s="16" t="s">
        <v>188</v>
      </c>
      <c r="D22" s="7">
        <v>11300</v>
      </c>
      <c r="E22" s="7">
        <v>2</v>
      </c>
      <c r="F22" s="77">
        <v>5650</v>
      </c>
    </row>
    <row r="23" spans="1:6" s="216" customFormat="1" ht="12" customHeight="1" x14ac:dyDescent="0.2">
      <c r="A23" s="15">
        <f t="shared" si="0"/>
        <v>18</v>
      </c>
      <c r="B23" s="46">
        <v>274</v>
      </c>
      <c r="C23" s="16" t="s">
        <v>291</v>
      </c>
      <c r="D23" s="7">
        <v>4925</v>
      </c>
      <c r="E23" s="7">
        <v>2</v>
      </c>
      <c r="F23" s="77">
        <v>2462.5</v>
      </c>
    </row>
    <row r="24" spans="1:6" s="216" customFormat="1" ht="12" customHeight="1" x14ac:dyDescent="0.2">
      <c r="A24" s="15">
        <f t="shared" si="0"/>
        <v>19</v>
      </c>
      <c r="B24" s="46">
        <v>277</v>
      </c>
      <c r="C24" s="16" t="s">
        <v>191</v>
      </c>
      <c r="D24" s="7">
        <v>720</v>
      </c>
      <c r="E24" s="7">
        <v>1</v>
      </c>
      <c r="F24" s="77">
        <v>720</v>
      </c>
    </row>
    <row r="25" spans="1:6" s="216" customFormat="1" ht="12" customHeight="1" x14ac:dyDescent="0.2">
      <c r="A25" s="15">
        <f t="shared" si="0"/>
        <v>20</v>
      </c>
      <c r="B25" s="46">
        <v>279</v>
      </c>
      <c r="C25" s="16" t="s">
        <v>293</v>
      </c>
      <c r="D25" s="7">
        <v>1500</v>
      </c>
      <c r="E25" s="7">
        <v>1</v>
      </c>
      <c r="F25" s="77">
        <v>1500</v>
      </c>
    </row>
    <row r="26" spans="1:6" s="216" customFormat="1" ht="12" customHeight="1" x14ac:dyDescent="0.2">
      <c r="A26" s="15">
        <f t="shared" si="0"/>
        <v>21</v>
      </c>
      <c r="B26" s="46">
        <v>280</v>
      </c>
      <c r="C26" s="16" t="s">
        <v>417</v>
      </c>
      <c r="D26" s="7">
        <v>905</v>
      </c>
      <c r="E26" s="7">
        <v>1</v>
      </c>
      <c r="F26" s="77">
        <v>905</v>
      </c>
    </row>
    <row r="27" spans="1:6" s="216" customFormat="1" ht="12" customHeight="1" x14ac:dyDescent="0.2">
      <c r="A27" s="15">
        <f t="shared" si="0"/>
        <v>22</v>
      </c>
      <c r="B27" s="46">
        <v>283</v>
      </c>
      <c r="C27" s="16" t="s">
        <v>193</v>
      </c>
      <c r="D27" s="7">
        <v>5761</v>
      </c>
      <c r="E27" s="7">
        <v>7</v>
      </c>
      <c r="F27" s="77">
        <v>823</v>
      </c>
    </row>
    <row r="28" spans="1:6" s="216" customFormat="1" ht="12" customHeight="1" x14ac:dyDescent="0.2">
      <c r="A28" s="15">
        <f t="shared" si="0"/>
        <v>23</v>
      </c>
      <c r="B28" s="46">
        <v>285</v>
      </c>
      <c r="C28" s="16" t="s">
        <v>294</v>
      </c>
      <c r="D28" s="7">
        <v>1020</v>
      </c>
      <c r="E28" s="7">
        <v>1</v>
      </c>
      <c r="F28" s="77">
        <v>1020</v>
      </c>
    </row>
    <row r="29" spans="1:6" s="225" customFormat="1" ht="12" customHeight="1" x14ac:dyDescent="0.2">
      <c r="A29" s="15">
        <f t="shared" si="0"/>
        <v>24</v>
      </c>
      <c r="B29" s="46">
        <v>327</v>
      </c>
      <c r="C29" s="16" t="s">
        <v>487</v>
      </c>
      <c r="D29" s="7">
        <v>1020</v>
      </c>
      <c r="E29" s="7">
        <v>1</v>
      </c>
      <c r="F29" s="77">
        <v>1020</v>
      </c>
    </row>
    <row r="30" spans="1:6" s="231" customFormat="1" ht="12" customHeight="1" x14ac:dyDescent="0.2">
      <c r="A30" s="15">
        <f t="shared" si="0"/>
        <v>25</v>
      </c>
      <c r="B30" s="46">
        <v>356</v>
      </c>
      <c r="C30" s="16" t="s">
        <v>317</v>
      </c>
      <c r="D30" s="7">
        <v>2398</v>
      </c>
      <c r="E30" s="7">
        <v>1</v>
      </c>
      <c r="F30" s="77">
        <v>2398</v>
      </c>
    </row>
    <row r="31" spans="1:6" s="231" customFormat="1" ht="12" customHeight="1" x14ac:dyDescent="0.2">
      <c r="A31" s="15">
        <f t="shared" si="0"/>
        <v>26</v>
      </c>
      <c r="B31" s="46">
        <v>360</v>
      </c>
      <c r="C31" s="16" t="s">
        <v>137</v>
      </c>
      <c r="D31" s="7">
        <v>9670</v>
      </c>
      <c r="E31" s="7">
        <v>7</v>
      </c>
      <c r="F31" s="77">
        <v>1381.4285714285713</v>
      </c>
    </row>
    <row r="32" spans="1:6" s="231" customFormat="1" ht="12" customHeight="1" x14ac:dyDescent="0.2">
      <c r="A32" s="15">
        <f t="shared" si="0"/>
        <v>27</v>
      </c>
      <c r="B32" s="46">
        <v>379</v>
      </c>
      <c r="C32" s="16" t="s">
        <v>202</v>
      </c>
      <c r="D32" s="7">
        <v>3000</v>
      </c>
      <c r="E32" s="7">
        <v>1</v>
      </c>
      <c r="F32" s="77">
        <v>3000</v>
      </c>
    </row>
    <row r="33" spans="1:6" s="25" customFormat="1" ht="12" customHeight="1" x14ac:dyDescent="0.2">
      <c r="A33" s="88" t="s">
        <v>4</v>
      </c>
      <c r="B33" s="89" t="s">
        <v>4</v>
      </c>
      <c r="C33" s="90" t="s">
        <v>3</v>
      </c>
      <c r="D33" s="91">
        <f>SUM(D6:D32)</f>
        <v>179877</v>
      </c>
      <c r="E33" s="91">
        <f>SUM(E6:E32)</f>
        <v>69</v>
      </c>
      <c r="F33" s="92" t="s">
        <v>5</v>
      </c>
    </row>
    <row r="36" spans="1:6" ht="26.1" customHeight="1" x14ac:dyDescent="0.2">
      <c r="A36" s="286" t="s">
        <v>167</v>
      </c>
      <c r="B36" s="286"/>
      <c r="C36" s="286"/>
      <c r="D36" s="286"/>
      <c r="E36" s="286"/>
      <c r="F36" s="286"/>
    </row>
    <row r="37" spans="1:6" ht="20.100000000000001" customHeight="1" x14ac:dyDescent="0.2"/>
    <row r="38" spans="1:6" ht="21" customHeight="1" x14ac:dyDescent="0.2">
      <c r="A38" s="279" t="s">
        <v>11</v>
      </c>
      <c r="B38" s="278" t="s">
        <v>1</v>
      </c>
      <c r="C38" s="278" t="s">
        <v>0</v>
      </c>
      <c r="D38" s="263" t="s">
        <v>57</v>
      </c>
      <c r="E38" s="263"/>
      <c r="F38" s="277"/>
    </row>
    <row r="39" spans="1:6" ht="21" customHeight="1" x14ac:dyDescent="0.2">
      <c r="A39" s="260"/>
      <c r="B39" s="262"/>
      <c r="C39" s="262"/>
      <c r="D39" s="82" t="s">
        <v>50</v>
      </c>
      <c r="E39" s="82" t="s">
        <v>15</v>
      </c>
      <c r="F39" s="83" t="s">
        <v>16</v>
      </c>
    </row>
    <row r="40" spans="1:6" ht="12" customHeight="1" x14ac:dyDescent="0.2">
      <c r="A40" s="84">
        <v>1</v>
      </c>
      <c r="B40" s="85">
        <v>2</v>
      </c>
      <c r="C40" s="85">
        <v>3</v>
      </c>
      <c r="D40" s="86">
        <v>4</v>
      </c>
      <c r="E40" s="86">
        <v>5</v>
      </c>
      <c r="F40" s="87">
        <v>6</v>
      </c>
    </row>
    <row r="41" spans="1:6" ht="12" customHeight="1" x14ac:dyDescent="0.2">
      <c r="A41" s="15">
        <v>1</v>
      </c>
      <c r="B41" s="46">
        <v>18</v>
      </c>
      <c r="C41" s="16" t="s">
        <v>209</v>
      </c>
      <c r="D41" s="7">
        <v>4972</v>
      </c>
      <c r="E41" s="7">
        <v>1</v>
      </c>
      <c r="F41" s="77">
        <v>4972</v>
      </c>
    </row>
    <row r="42" spans="1:6" s="250" customFormat="1" ht="12" customHeight="1" x14ac:dyDescent="0.2">
      <c r="A42" s="15">
        <f>A41+1</f>
        <v>2</v>
      </c>
      <c r="B42" s="46">
        <v>30</v>
      </c>
      <c r="C42" s="16" t="s">
        <v>215</v>
      </c>
      <c r="D42" s="7">
        <v>17775</v>
      </c>
      <c r="E42" s="7">
        <v>3</v>
      </c>
      <c r="F42" s="77">
        <v>5925</v>
      </c>
    </row>
    <row r="43" spans="1:6" s="250" customFormat="1" ht="12" customHeight="1" x14ac:dyDescent="0.2">
      <c r="A43" s="15">
        <f t="shared" ref="A43:A66" si="1">A42+1</f>
        <v>3</v>
      </c>
      <c r="B43" s="46">
        <v>52</v>
      </c>
      <c r="C43" s="16" t="s">
        <v>127</v>
      </c>
      <c r="D43" s="7">
        <v>3100</v>
      </c>
      <c r="E43" s="7">
        <v>6</v>
      </c>
      <c r="F43" s="77">
        <v>516.66666666666663</v>
      </c>
    </row>
    <row r="44" spans="1:6" s="250" customFormat="1" ht="12" customHeight="1" x14ac:dyDescent="0.2">
      <c r="A44" s="15">
        <f t="shared" si="1"/>
        <v>4</v>
      </c>
      <c r="B44" s="46">
        <v>113</v>
      </c>
      <c r="C44" s="16" t="s">
        <v>245</v>
      </c>
      <c r="D44" s="7">
        <v>2300</v>
      </c>
      <c r="E44" s="7">
        <v>2</v>
      </c>
      <c r="F44" s="77">
        <v>1150</v>
      </c>
    </row>
    <row r="45" spans="1:6" s="250" customFormat="1" ht="12" customHeight="1" x14ac:dyDescent="0.2">
      <c r="A45" s="15">
        <f t="shared" si="1"/>
        <v>5</v>
      </c>
      <c r="B45" s="46">
        <v>114</v>
      </c>
      <c r="C45" s="16" t="s">
        <v>355</v>
      </c>
      <c r="D45" s="7">
        <v>6480</v>
      </c>
      <c r="E45" s="7">
        <v>1</v>
      </c>
      <c r="F45" s="77">
        <v>6480</v>
      </c>
    </row>
    <row r="46" spans="1:6" s="250" customFormat="1" ht="12" customHeight="1" x14ac:dyDescent="0.2">
      <c r="A46" s="15">
        <f t="shared" si="1"/>
        <v>6</v>
      </c>
      <c r="B46" s="46">
        <v>118</v>
      </c>
      <c r="C46" s="16" t="s">
        <v>357</v>
      </c>
      <c r="D46" s="7">
        <v>300</v>
      </c>
      <c r="E46" s="7">
        <v>1</v>
      </c>
      <c r="F46" s="77">
        <v>300</v>
      </c>
    </row>
    <row r="47" spans="1:6" s="250" customFormat="1" ht="12" customHeight="1" x14ac:dyDescent="0.2">
      <c r="A47" s="15">
        <f t="shared" si="1"/>
        <v>7</v>
      </c>
      <c r="B47" s="46">
        <v>120</v>
      </c>
      <c r="C47" s="16" t="s">
        <v>182</v>
      </c>
      <c r="D47" s="7">
        <v>2977</v>
      </c>
      <c r="E47" s="7">
        <v>2</v>
      </c>
      <c r="F47" s="77">
        <v>1488.5</v>
      </c>
    </row>
    <row r="48" spans="1:6" s="250" customFormat="1" ht="12" customHeight="1" x14ac:dyDescent="0.2">
      <c r="A48" s="15">
        <f t="shared" si="1"/>
        <v>8</v>
      </c>
      <c r="B48" s="46">
        <v>124</v>
      </c>
      <c r="C48" s="16" t="s">
        <v>360</v>
      </c>
      <c r="D48" s="7">
        <v>1000</v>
      </c>
      <c r="E48" s="7">
        <v>1</v>
      </c>
      <c r="F48" s="77">
        <v>1000</v>
      </c>
    </row>
    <row r="49" spans="1:6" s="250" customFormat="1" ht="12" customHeight="1" x14ac:dyDescent="0.2">
      <c r="A49" s="15">
        <f t="shared" si="1"/>
        <v>9</v>
      </c>
      <c r="B49" s="46">
        <v>134</v>
      </c>
      <c r="C49" s="16" t="s">
        <v>364</v>
      </c>
      <c r="D49" s="7">
        <v>453</v>
      </c>
      <c r="E49" s="7">
        <v>1</v>
      </c>
      <c r="F49" s="77">
        <v>453</v>
      </c>
    </row>
    <row r="50" spans="1:6" s="250" customFormat="1" ht="12" customHeight="1" x14ac:dyDescent="0.2">
      <c r="A50" s="15">
        <f t="shared" si="1"/>
        <v>10</v>
      </c>
      <c r="B50" s="46">
        <v>168</v>
      </c>
      <c r="C50" s="16" t="s">
        <v>253</v>
      </c>
      <c r="D50" s="7">
        <v>20361</v>
      </c>
      <c r="E50" s="7">
        <v>5</v>
      </c>
      <c r="F50" s="77">
        <v>4072.2</v>
      </c>
    </row>
    <row r="51" spans="1:6" s="250" customFormat="1" ht="12" customHeight="1" x14ac:dyDescent="0.2">
      <c r="A51" s="15">
        <f t="shared" si="1"/>
        <v>11</v>
      </c>
      <c r="B51" s="46">
        <v>171</v>
      </c>
      <c r="C51" s="16" t="s">
        <v>254</v>
      </c>
      <c r="D51" s="7">
        <v>9200</v>
      </c>
      <c r="E51" s="7">
        <v>3</v>
      </c>
      <c r="F51" s="77">
        <v>3066.6666666666665</v>
      </c>
    </row>
    <row r="52" spans="1:6" s="250" customFormat="1" ht="12" customHeight="1" x14ac:dyDescent="0.2">
      <c r="A52" s="15">
        <f t="shared" si="1"/>
        <v>12</v>
      </c>
      <c r="B52" s="46">
        <v>184</v>
      </c>
      <c r="C52" s="16" t="s">
        <v>384</v>
      </c>
      <c r="D52" s="7">
        <v>300</v>
      </c>
      <c r="E52" s="7">
        <v>1</v>
      </c>
      <c r="F52" s="77">
        <v>300</v>
      </c>
    </row>
    <row r="53" spans="1:6" s="250" customFormat="1" ht="12" customHeight="1" x14ac:dyDescent="0.2">
      <c r="A53" s="15">
        <f t="shared" si="1"/>
        <v>13</v>
      </c>
      <c r="B53" s="46">
        <v>188</v>
      </c>
      <c r="C53" s="16" t="s">
        <v>386</v>
      </c>
      <c r="D53" s="7">
        <v>1000</v>
      </c>
      <c r="E53" s="7">
        <v>1</v>
      </c>
      <c r="F53" s="77">
        <v>1000</v>
      </c>
    </row>
    <row r="54" spans="1:6" s="250" customFormat="1" ht="12" customHeight="1" x14ac:dyDescent="0.2">
      <c r="A54" s="15">
        <f t="shared" si="1"/>
        <v>14</v>
      </c>
      <c r="B54" s="46">
        <v>256</v>
      </c>
      <c r="C54" s="16" t="s">
        <v>408</v>
      </c>
      <c r="D54" s="7">
        <v>18740</v>
      </c>
      <c r="E54" s="7">
        <v>2</v>
      </c>
      <c r="F54" s="77">
        <v>9370</v>
      </c>
    </row>
    <row r="55" spans="1:6" ht="12" customHeight="1" x14ac:dyDescent="0.2">
      <c r="A55" s="15">
        <f t="shared" si="1"/>
        <v>15</v>
      </c>
      <c r="B55" s="46">
        <v>264</v>
      </c>
      <c r="C55" s="16" t="s">
        <v>413</v>
      </c>
      <c r="D55" s="7">
        <v>26938</v>
      </c>
      <c r="E55" s="7">
        <v>6</v>
      </c>
      <c r="F55" s="77">
        <v>4489.666666666667</v>
      </c>
    </row>
    <row r="56" spans="1:6" s="216" customFormat="1" ht="12" customHeight="1" x14ac:dyDescent="0.2">
      <c r="A56" s="15">
        <f t="shared" si="1"/>
        <v>16</v>
      </c>
      <c r="B56" s="46">
        <v>265</v>
      </c>
      <c r="C56" s="16" t="s">
        <v>414</v>
      </c>
      <c r="D56" s="7">
        <v>16300</v>
      </c>
      <c r="E56" s="7">
        <v>6</v>
      </c>
      <c r="F56" s="77">
        <v>2716.6666666666665</v>
      </c>
    </row>
    <row r="57" spans="1:6" s="216" customFormat="1" ht="12" customHeight="1" x14ac:dyDescent="0.2">
      <c r="A57" s="15">
        <f t="shared" si="1"/>
        <v>17</v>
      </c>
      <c r="B57" s="46">
        <v>268</v>
      </c>
      <c r="C57" s="16" t="s">
        <v>188</v>
      </c>
      <c r="D57" s="7">
        <v>11300</v>
      </c>
      <c r="E57" s="7">
        <v>2</v>
      </c>
      <c r="F57" s="77">
        <v>5650</v>
      </c>
    </row>
    <row r="58" spans="1:6" s="216" customFormat="1" ht="12" customHeight="1" x14ac:dyDescent="0.2">
      <c r="A58" s="15">
        <f t="shared" si="1"/>
        <v>18</v>
      </c>
      <c r="B58" s="46">
        <v>274</v>
      </c>
      <c r="C58" s="16" t="s">
        <v>291</v>
      </c>
      <c r="D58" s="7">
        <v>4925</v>
      </c>
      <c r="E58" s="7">
        <v>2</v>
      </c>
      <c r="F58" s="77">
        <v>2462.5</v>
      </c>
    </row>
    <row r="59" spans="1:6" s="216" customFormat="1" ht="12" customHeight="1" x14ac:dyDescent="0.2">
      <c r="A59" s="15">
        <f t="shared" si="1"/>
        <v>19</v>
      </c>
      <c r="B59" s="46">
        <v>277</v>
      </c>
      <c r="C59" s="16" t="s">
        <v>191</v>
      </c>
      <c r="D59" s="7">
        <v>720</v>
      </c>
      <c r="E59" s="7">
        <v>1</v>
      </c>
      <c r="F59" s="77">
        <v>720</v>
      </c>
    </row>
    <row r="60" spans="1:6" s="216" customFormat="1" ht="12" customHeight="1" x14ac:dyDescent="0.2">
      <c r="A60" s="15">
        <f t="shared" si="1"/>
        <v>20</v>
      </c>
      <c r="B60" s="46">
        <v>279</v>
      </c>
      <c r="C60" s="16" t="s">
        <v>293</v>
      </c>
      <c r="D60" s="7">
        <v>1500</v>
      </c>
      <c r="E60" s="7">
        <v>1</v>
      </c>
      <c r="F60" s="77">
        <v>1500</v>
      </c>
    </row>
    <row r="61" spans="1:6" s="216" customFormat="1" ht="12" customHeight="1" x14ac:dyDescent="0.2">
      <c r="A61" s="15">
        <f t="shared" si="1"/>
        <v>21</v>
      </c>
      <c r="B61" s="46">
        <v>280</v>
      </c>
      <c r="C61" s="16" t="s">
        <v>417</v>
      </c>
      <c r="D61" s="7">
        <v>905</v>
      </c>
      <c r="E61" s="7">
        <v>1</v>
      </c>
      <c r="F61" s="77">
        <v>905</v>
      </c>
    </row>
    <row r="62" spans="1:6" s="216" customFormat="1" ht="12" customHeight="1" x14ac:dyDescent="0.2">
      <c r="A62" s="15">
        <f t="shared" si="1"/>
        <v>22</v>
      </c>
      <c r="B62" s="46">
        <v>283</v>
      </c>
      <c r="C62" s="16" t="s">
        <v>193</v>
      </c>
      <c r="D62" s="7">
        <v>5761</v>
      </c>
      <c r="E62" s="7">
        <v>7</v>
      </c>
      <c r="F62" s="77">
        <v>823</v>
      </c>
    </row>
    <row r="63" spans="1:6" ht="12" customHeight="1" x14ac:dyDescent="0.2">
      <c r="A63" s="15">
        <f t="shared" si="1"/>
        <v>23</v>
      </c>
      <c r="B63" s="46">
        <v>285</v>
      </c>
      <c r="C63" s="16" t="s">
        <v>294</v>
      </c>
      <c r="D63" s="7">
        <v>1020</v>
      </c>
      <c r="E63" s="7">
        <v>1</v>
      </c>
      <c r="F63" s="77">
        <v>1020</v>
      </c>
    </row>
    <row r="64" spans="1:6" s="231" customFormat="1" ht="12" customHeight="1" x14ac:dyDescent="0.2">
      <c r="A64" s="15">
        <f t="shared" si="1"/>
        <v>24</v>
      </c>
      <c r="B64" s="46">
        <v>327</v>
      </c>
      <c r="C64" s="16" t="s">
        <v>487</v>
      </c>
      <c r="D64" s="7">
        <v>1020</v>
      </c>
      <c r="E64" s="7">
        <v>1</v>
      </c>
      <c r="F64" s="77">
        <v>1020</v>
      </c>
    </row>
    <row r="65" spans="1:6" s="231" customFormat="1" ht="12" customHeight="1" x14ac:dyDescent="0.2">
      <c r="A65" s="15">
        <f t="shared" si="1"/>
        <v>25</v>
      </c>
      <c r="B65" s="46">
        <v>356</v>
      </c>
      <c r="C65" s="16" t="s">
        <v>317</v>
      </c>
      <c r="D65" s="7">
        <v>2398</v>
      </c>
      <c r="E65" s="7">
        <v>1</v>
      </c>
      <c r="F65" s="77">
        <v>2398</v>
      </c>
    </row>
    <row r="66" spans="1:6" s="231" customFormat="1" ht="12" customHeight="1" x14ac:dyDescent="0.2">
      <c r="A66" s="15">
        <f t="shared" si="1"/>
        <v>26</v>
      </c>
      <c r="B66" s="46">
        <v>379</v>
      </c>
      <c r="C66" s="16" t="s">
        <v>202</v>
      </c>
      <c r="D66" s="7">
        <v>3000</v>
      </c>
      <c r="E66" s="7">
        <v>1</v>
      </c>
      <c r="F66" s="77">
        <v>3000</v>
      </c>
    </row>
    <row r="67" spans="1:6" ht="12" customHeight="1" x14ac:dyDescent="0.2">
      <c r="A67" s="88" t="s">
        <v>4</v>
      </c>
      <c r="B67" s="89" t="s">
        <v>4</v>
      </c>
      <c r="C67" s="90" t="s">
        <v>3</v>
      </c>
      <c r="D67" s="91">
        <f>SUM(D41:D66)</f>
        <v>164745</v>
      </c>
      <c r="E67" s="91">
        <f>SUM(E41:E66)</f>
        <v>60</v>
      </c>
      <c r="F67" s="92" t="s">
        <v>5</v>
      </c>
    </row>
    <row r="70" spans="1:6" ht="26.1" customHeight="1" x14ac:dyDescent="0.2">
      <c r="A70" s="286" t="s">
        <v>557</v>
      </c>
      <c r="B70" s="286"/>
      <c r="C70" s="286"/>
      <c r="D70" s="286"/>
      <c r="E70" s="286"/>
      <c r="F70" s="286"/>
    </row>
    <row r="71" spans="1:6" ht="11.1" customHeight="1" x14ac:dyDescent="0.2">
      <c r="A71" s="241"/>
      <c r="B71" s="241"/>
      <c r="C71" s="241"/>
    </row>
    <row r="72" spans="1:6" ht="21" customHeight="1" x14ac:dyDescent="0.2">
      <c r="A72" s="279" t="s">
        <v>11</v>
      </c>
      <c r="B72" s="278" t="s">
        <v>1</v>
      </c>
      <c r="C72" s="278" t="s">
        <v>0</v>
      </c>
      <c r="D72" s="263" t="s">
        <v>139</v>
      </c>
      <c r="E72" s="263"/>
      <c r="F72" s="277"/>
    </row>
    <row r="73" spans="1:6" ht="21" customHeight="1" x14ac:dyDescent="0.2">
      <c r="A73" s="260"/>
      <c r="B73" s="262"/>
      <c r="C73" s="262"/>
      <c r="D73" s="242" t="s">
        <v>50</v>
      </c>
      <c r="E73" s="242" t="s">
        <v>15</v>
      </c>
      <c r="F73" s="83" t="s">
        <v>16</v>
      </c>
    </row>
    <row r="74" spans="1:6" ht="12" customHeight="1" x14ac:dyDescent="0.2">
      <c r="A74" s="84">
        <v>1</v>
      </c>
      <c r="B74" s="85">
        <v>2</v>
      </c>
      <c r="C74" s="85">
        <v>3</v>
      </c>
      <c r="D74" s="86">
        <v>4</v>
      </c>
      <c r="E74" s="86">
        <v>5</v>
      </c>
      <c r="F74" s="87">
        <v>6</v>
      </c>
    </row>
    <row r="75" spans="1:6" ht="12" customHeight="1" x14ac:dyDescent="0.2">
      <c r="A75" s="15">
        <v>1</v>
      </c>
      <c r="B75" s="46">
        <v>52</v>
      </c>
      <c r="C75" s="16" t="s">
        <v>127</v>
      </c>
      <c r="D75" s="7">
        <v>1200</v>
      </c>
      <c r="E75" s="7">
        <v>1</v>
      </c>
      <c r="F75" s="77">
        <v>1200</v>
      </c>
    </row>
    <row r="76" spans="1:6" ht="12" customHeight="1" x14ac:dyDescent="0.2">
      <c r="A76" s="15">
        <f>A75+1</f>
        <v>2</v>
      </c>
      <c r="B76" s="46">
        <v>168</v>
      </c>
      <c r="C76" s="16" t="s">
        <v>253</v>
      </c>
      <c r="D76" s="7">
        <v>4262</v>
      </c>
      <c r="E76" s="7">
        <v>1</v>
      </c>
      <c r="F76" s="77">
        <v>4262</v>
      </c>
    </row>
    <row r="77" spans="1:6" ht="12" customHeight="1" x14ac:dyDescent="0.2">
      <c r="A77" s="15">
        <f t="shared" ref="A77" si="2">A76+1</f>
        <v>3</v>
      </c>
      <c r="B77" s="46">
        <v>360</v>
      </c>
      <c r="C77" s="16" t="s">
        <v>137</v>
      </c>
      <c r="D77" s="7">
        <v>9670</v>
      </c>
      <c r="E77" s="7">
        <v>7</v>
      </c>
      <c r="F77" s="77">
        <v>1381.4285714285713</v>
      </c>
    </row>
    <row r="78" spans="1:6" ht="12" customHeight="1" x14ac:dyDescent="0.2">
      <c r="A78" s="88" t="s">
        <v>4</v>
      </c>
      <c r="B78" s="89" t="s">
        <v>4</v>
      </c>
      <c r="C78" s="90" t="s">
        <v>3</v>
      </c>
      <c r="D78" s="91">
        <f>SUM(D75:D77)</f>
        <v>15132</v>
      </c>
      <c r="E78" s="91">
        <f>SUM(E75:E77)</f>
        <v>9</v>
      </c>
      <c r="F78" s="92" t="s">
        <v>5</v>
      </c>
    </row>
  </sheetData>
  <sheetProtection algorithmName="SHA-512" hashValue="wwtq7PlsF/eeNsLe5FQ3wYbVSauaY8xh+lPJMAwxzpwlQxefauxeeqA8cxSO4b1/Nsd+6kQWXcaQhapFF53hLg==" saltValue="OI3Xe5g1+dh24IWKoyZgBQ==" spinCount="100000" sheet="1" objects="1" scenarios="1"/>
  <mergeCells count="15">
    <mergeCell ref="A38:A39"/>
    <mergeCell ref="B38:B39"/>
    <mergeCell ref="C38:C39"/>
    <mergeCell ref="D38:F38"/>
    <mergeCell ref="A1:F1"/>
    <mergeCell ref="A3:A4"/>
    <mergeCell ref="B3:B4"/>
    <mergeCell ref="C3:C4"/>
    <mergeCell ref="D3:F3"/>
    <mergeCell ref="A36:F36"/>
    <mergeCell ref="A70:F70"/>
    <mergeCell ref="A72:A73"/>
    <mergeCell ref="B72:B73"/>
    <mergeCell ref="C72:C73"/>
    <mergeCell ref="D72:F72"/>
  </mergeCells>
  <printOptions horizontalCentered="1"/>
  <pageMargins left="0.98425196850393704" right="0.78740157480314965" top="0.59055118110236227" bottom="0.47244094488188981" header="0.39370078740157483" footer="0.31496062992125984"/>
  <pageSetup paperSize="9" firstPageNumber="94" orientation="portrait" horizontalDpi="1200" verticalDpi="1200" r:id="rId1"/>
  <headerFooter alignWithMargins="0">
    <oddFooter>&amp;R&amp;9&amp;P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18">
    <tabColor rgb="FFFFFF00"/>
  </sheetPr>
  <dimension ref="A1:J379"/>
  <sheetViews>
    <sheetView zoomScale="115" zoomScaleNormal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1.1" customHeight="1" x14ac:dyDescent="0.2"/>
  <cols>
    <col min="1" max="2" width="3.5703125" style="4" customWidth="1"/>
    <col min="3" max="3" width="18.7109375" style="4" bestFit="1" customWidth="1"/>
    <col min="4" max="4" width="8.42578125" style="34" customWidth="1"/>
    <col min="5" max="5" width="5.7109375" style="34" bestFit="1" customWidth="1"/>
    <col min="6" max="6" width="8.42578125" style="35" customWidth="1"/>
    <col min="7" max="7" width="5.7109375" style="4" bestFit="1" customWidth="1"/>
    <col min="8" max="8" width="9.85546875" style="4" customWidth="1"/>
    <col min="9" max="9" width="8.42578125" style="4" customWidth="1"/>
    <col min="10" max="10" width="5.7109375" style="4" bestFit="1" customWidth="1"/>
    <col min="11" max="16384" width="9.140625" style="4"/>
  </cols>
  <sheetData>
    <row r="1" spans="1:10" ht="26.1" customHeight="1" x14ac:dyDescent="0.2">
      <c r="A1" s="286" t="s">
        <v>168</v>
      </c>
      <c r="B1" s="286"/>
      <c r="C1" s="286"/>
      <c r="D1" s="286"/>
      <c r="E1" s="286"/>
      <c r="F1" s="286"/>
      <c r="G1" s="297"/>
      <c r="H1" s="297"/>
      <c r="I1" s="297"/>
      <c r="J1" s="297"/>
    </row>
    <row r="2" spans="1:10" ht="14.1" customHeight="1" x14ac:dyDescent="0.2"/>
    <row r="3" spans="1:10" s="18" customFormat="1" ht="20.100000000000001" customHeight="1" x14ac:dyDescent="0.2">
      <c r="A3" s="279" t="s">
        <v>11</v>
      </c>
      <c r="B3" s="278" t="s">
        <v>1</v>
      </c>
      <c r="C3" s="278" t="s">
        <v>0</v>
      </c>
      <c r="D3" s="263" t="s">
        <v>111</v>
      </c>
      <c r="E3" s="263"/>
      <c r="F3" s="263"/>
      <c r="G3" s="301"/>
      <c r="H3" s="301"/>
      <c r="I3" s="301"/>
      <c r="J3" s="302"/>
    </row>
    <row r="4" spans="1:10" s="18" customFormat="1" ht="12" customHeight="1" x14ac:dyDescent="0.2">
      <c r="A4" s="293"/>
      <c r="B4" s="291"/>
      <c r="C4" s="291"/>
      <c r="D4" s="295" t="s">
        <v>24</v>
      </c>
      <c r="E4" s="303"/>
      <c r="F4" s="295" t="s">
        <v>60</v>
      </c>
      <c r="G4" s="296"/>
      <c r="H4" s="296"/>
      <c r="I4" s="296"/>
      <c r="J4" s="300"/>
    </row>
    <row r="5" spans="1:10" s="18" customFormat="1" ht="12" customHeight="1" x14ac:dyDescent="0.2">
      <c r="A5" s="293"/>
      <c r="B5" s="291"/>
      <c r="C5" s="291"/>
      <c r="D5" s="303"/>
      <c r="E5" s="303"/>
      <c r="F5" s="295" t="s">
        <v>61</v>
      </c>
      <c r="G5" s="296"/>
      <c r="H5" s="296"/>
      <c r="I5" s="298" t="s">
        <v>63</v>
      </c>
      <c r="J5" s="299"/>
    </row>
    <row r="6" spans="1:10" s="21" customFormat="1" ht="20.100000000000001" customHeight="1" x14ac:dyDescent="0.2">
      <c r="A6" s="294"/>
      <c r="B6" s="292"/>
      <c r="C6" s="292"/>
      <c r="D6" s="217" t="s">
        <v>64</v>
      </c>
      <c r="E6" s="220" t="s">
        <v>19</v>
      </c>
      <c r="F6" s="217" t="s">
        <v>64</v>
      </c>
      <c r="G6" s="220" t="s">
        <v>19</v>
      </c>
      <c r="H6" s="217" t="s">
        <v>16</v>
      </c>
      <c r="I6" s="217" t="s">
        <v>64</v>
      </c>
      <c r="J6" s="107" t="s">
        <v>19</v>
      </c>
    </row>
    <row r="7" spans="1:10" s="61" customFormat="1" ht="12" customHeight="1" x14ac:dyDescent="0.2">
      <c r="A7" s="94">
        <v>1</v>
      </c>
      <c r="B7" s="95">
        <v>2</v>
      </c>
      <c r="C7" s="95">
        <v>3</v>
      </c>
      <c r="D7" s="96">
        <v>4</v>
      </c>
      <c r="E7" s="96">
        <v>5</v>
      </c>
      <c r="F7" s="97">
        <v>6</v>
      </c>
      <c r="G7" s="97">
        <v>7</v>
      </c>
      <c r="H7" s="97">
        <v>8</v>
      </c>
      <c r="I7" s="97">
        <v>9</v>
      </c>
      <c r="J7" s="98">
        <v>10</v>
      </c>
    </row>
    <row r="8" spans="1:10" ht="12" customHeight="1" x14ac:dyDescent="0.2">
      <c r="A8" s="15">
        <v>1</v>
      </c>
      <c r="B8" s="46">
        <v>1</v>
      </c>
      <c r="C8" s="16" t="s">
        <v>322</v>
      </c>
      <c r="D8" s="7">
        <v>9947</v>
      </c>
      <c r="E8" s="7">
        <v>7</v>
      </c>
      <c r="F8" s="7">
        <v>3759</v>
      </c>
      <c r="G8" s="7">
        <v>7</v>
      </c>
      <c r="H8" s="7">
        <v>537</v>
      </c>
      <c r="I8" s="7">
        <v>6188</v>
      </c>
      <c r="J8" s="47">
        <v>7</v>
      </c>
    </row>
    <row r="9" spans="1:10" ht="12" customHeight="1" x14ac:dyDescent="0.2">
      <c r="A9" s="15">
        <v>2</v>
      </c>
      <c r="B9" s="46">
        <v>2</v>
      </c>
      <c r="C9" s="16" t="s">
        <v>494</v>
      </c>
      <c r="D9" s="7">
        <v>5549</v>
      </c>
      <c r="E9" s="7">
        <v>6</v>
      </c>
      <c r="F9" s="7">
        <v>4279</v>
      </c>
      <c r="G9" s="7">
        <v>6</v>
      </c>
      <c r="H9" s="7">
        <v>713.16666666666663</v>
      </c>
      <c r="I9" s="7">
        <v>1270</v>
      </c>
      <c r="J9" s="47">
        <v>6</v>
      </c>
    </row>
    <row r="10" spans="1:10" ht="12" customHeight="1" x14ac:dyDescent="0.2">
      <c r="A10" s="15">
        <v>3</v>
      </c>
      <c r="B10" s="46">
        <v>3</v>
      </c>
      <c r="C10" s="16" t="s">
        <v>203</v>
      </c>
      <c r="D10" s="7">
        <v>35280</v>
      </c>
      <c r="E10" s="7">
        <v>14</v>
      </c>
      <c r="F10" s="7">
        <v>28224</v>
      </c>
      <c r="G10" s="7">
        <v>14</v>
      </c>
      <c r="H10" s="7">
        <v>2016</v>
      </c>
      <c r="I10" s="7">
        <v>7056</v>
      </c>
      <c r="J10" s="47">
        <v>14</v>
      </c>
    </row>
    <row r="11" spans="1:10" ht="12" customHeight="1" x14ac:dyDescent="0.2">
      <c r="A11" s="15">
        <v>4</v>
      </c>
      <c r="B11" s="46">
        <v>4</v>
      </c>
      <c r="C11" s="16" t="s">
        <v>323</v>
      </c>
      <c r="D11" s="7">
        <v>27093</v>
      </c>
      <c r="E11" s="7">
        <v>9</v>
      </c>
      <c r="F11" s="7">
        <v>19882</v>
      </c>
      <c r="G11" s="7">
        <v>9</v>
      </c>
      <c r="H11" s="7">
        <v>2209.1111111111113</v>
      </c>
      <c r="I11" s="7">
        <v>7211</v>
      </c>
      <c r="J11" s="47">
        <v>9</v>
      </c>
    </row>
    <row r="12" spans="1:10" s="246" customFormat="1" ht="12" customHeight="1" x14ac:dyDescent="0.2">
      <c r="A12" s="15">
        <v>5</v>
      </c>
      <c r="B12" s="46">
        <v>5</v>
      </c>
      <c r="C12" s="16" t="s">
        <v>204</v>
      </c>
      <c r="D12" s="7">
        <v>9983</v>
      </c>
      <c r="E12" s="7">
        <v>5</v>
      </c>
      <c r="F12" s="7">
        <v>6569</v>
      </c>
      <c r="G12" s="7">
        <v>5</v>
      </c>
      <c r="H12" s="7">
        <v>1313.8</v>
      </c>
      <c r="I12" s="7">
        <v>3414</v>
      </c>
      <c r="J12" s="47">
        <v>5</v>
      </c>
    </row>
    <row r="13" spans="1:10" s="246" customFormat="1" ht="12" customHeight="1" x14ac:dyDescent="0.2">
      <c r="A13" s="15">
        <v>6</v>
      </c>
      <c r="B13" s="46">
        <v>6</v>
      </c>
      <c r="C13" s="16" t="s">
        <v>205</v>
      </c>
      <c r="D13" s="7">
        <v>22851</v>
      </c>
      <c r="E13" s="7">
        <v>9</v>
      </c>
      <c r="F13" s="7">
        <v>18053</v>
      </c>
      <c r="G13" s="7">
        <v>9</v>
      </c>
      <c r="H13" s="7">
        <v>2005.8888888888889</v>
      </c>
      <c r="I13" s="7">
        <v>4798</v>
      </c>
      <c r="J13" s="47">
        <v>9</v>
      </c>
    </row>
    <row r="14" spans="1:10" s="246" customFormat="1" ht="12" customHeight="1" x14ac:dyDescent="0.2">
      <c r="A14" s="15">
        <v>7</v>
      </c>
      <c r="B14" s="46">
        <v>7</v>
      </c>
      <c r="C14" s="16" t="s">
        <v>495</v>
      </c>
      <c r="D14" s="7">
        <v>66031</v>
      </c>
      <c r="E14" s="7">
        <v>5</v>
      </c>
      <c r="F14" s="7">
        <v>33381</v>
      </c>
      <c r="G14" s="7">
        <v>5</v>
      </c>
      <c r="H14" s="7">
        <v>6676.2</v>
      </c>
      <c r="I14" s="7">
        <v>32650</v>
      </c>
      <c r="J14" s="47">
        <v>5</v>
      </c>
    </row>
    <row r="15" spans="1:10" s="246" customFormat="1" ht="12" customHeight="1" x14ac:dyDescent="0.2">
      <c r="A15" s="15">
        <v>8</v>
      </c>
      <c r="B15" s="46">
        <v>8</v>
      </c>
      <c r="C15" s="16" t="s">
        <v>324</v>
      </c>
      <c r="D15" s="7">
        <v>10568</v>
      </c>
      <c r="E15" s="7">
        <v>13</v>
      </c>
      <c r="F15" s="7">
        <v>7546</v>
      </c>
      <c r="G15" s="7">
        <v>13</v>
      </c>
      <c r="H15" s="7">
        <v>580.46153846153845</v>
      </c>
      <c r="I15" s="7">
        <v>3022</v>
      </c>
      <c r="J15" s="47">
        <v>13</v>
      </c>
    </row>
    <row r="16" spans="1:10" s="246" customFormat="1" ht="12" customHeight="1" x14ac:dyDescent="0.2">
      <c r="A16" s="15">
        <v>9</v>
      </c>
      <c r="B16" s="46">
        <v>9</v>
      </c>
      <c r="C16" s="16" t="s">
        <v>325</v>
      </c>
      <c r="D16" s="7">
        <v>48999</v>
      </c>
      <c r="E16" s="7">
        <v>10</v>
      </c>
      <c r="F16" s="7">
        <v>39199</v>
      </c>
      <c r="G16" s="7">
        <v>10</v>
      </c>
      <c r="H16" s="7">
        <v>3919.9</v>
      </c>
      <c r="I16" s="7">
        <v>9800</v>
      </c>
      <c r="J16" s="47">
        <v>10</v>
      </c>
    </row>
    <row r="17" spans="1:10" s="246" customFormat="1" ht="12" customHeight="1" x14ac:dyDescent="0.2">
      <c r="A17" s="15">
        <v>10</v>
      </c>
      <c r="B17" s="46">
        <v>10</v>
      </c>
      <c r="C17" s="16" t="s">
        <v>206</v>
      </c>
      <c r="D17" s="7">
        <v>171990</v>
      </c>
      <c r="E17" s="7">
        <v>23</v>
      </c>
      <c r="F17" s="7">
        <v>84482</v>
      </c>
      <c r="G17" s="7">
        <v>23</v>
      </c>
      <c r="H17" s="7">
        <v>3673.1304347826085</v>
      </c>
      <c r="I17" s="7">
        <v>87508</v>
      </c>
      <c r="J17" s="47">
        <v>23</v>
      </c>
    </row>
    <row r="18" spans="1:10" s="246" customFormat="1" ht="12" customHeight="1" x14ac:dyDescent="0.2">
      <c r="A18" s="15">
        <v>11</v>
      </c>
      <c r="B18" s="46">
        <v>11</v>
      </c>
      <c r="C18" s="16" t="s">
        <v>207</v>
      </c>
      <c r="D18" s="7">
        <v>58006</v>
      </c>
      <c r="E18" s="7">
        <v>8</v>
      </c>
      <c r="F18" s="7">
        <v>26805</v>
      </c>
      <c r="G18" s="7">
        <v>8</v>
      </c>
      <c r="H18" s="7">
        <v>3350.625</v>
      </c>
      <c r="I18" s="7">
        <v>31201</v>
      </c>
      <c r="J18" s="47">
        <v>8</v>
      </c>
    </row>
    <row r="19" spans="1:10" s="246" customFormat="1" ht="12" customHeight="1" x14ac:dyDescent="0.2">
      <c r="A19" s="15">
        <v>12</v>
      </c>
      <c r="B19" s="46">
        <v>12</v>
      </c>
      <c r="C19" s="16" t="s">
        <v>460</v>
      </c>
      <c r="D19" s="7">
        <v>610</v>
      </c>
      <c r="E19" s="7">
        <v>1</v>
      </c>
      <c r="F19" s="7">
        <v>392</v>
      </c>
      <c r="G19" s="7">
        <v>1</v>
      </c>
      <c r="H19" s="7">
        <v>392</v>
      </c>
      <c r="I19" s="7">
        <v>218</v>
      </c>
      <c r="J19" s="47">
        <v>1</v>
      </c>
    </row>
    <row r="20" spans="1:10" s="246" customFormat="1" ht="12" customHeight="1" x14ac:dyDescent="0.2">
      <c r="A20" s="15">
        <v>13</v>
      </c>
      <c r="B20" s="46">
        <v>13</v>
      </c>
      <c r="C20" s="16" t="s">
        <v>208</v>
      </c>
      <c r="D20" s="7">
        <v>58905</v>
      </c>
      <c r="E20" s="7">
        <v>10</v>
      </c>
      <c r="F20" s="7">
        <v>44524</v>
      </c>
      <c r="G20" s="7">
        <v>10</v>
      </c>
      <c r="H20" s="7">
        <v>4452.3999999999996</v>
      </c>
      <c r="I20" s="7">
        <v>14381</v>
      </c>
      <c r="J20" s="47">
        <v>10</v>
      </c>
    </row>
    <row r="21" spans="1:10" s="246" customFormat="1" ht="12" customHeight="1" x14ac:dyDescent="0.2">
      <c r="A21" s="15">
        <v>14</v>
      </c>
      <c r="B21" s="46">
        <v>14</v>
      </c>
      <c r="C21" s="16" t="s">
        <v>461</v>
      </c>
      <c r="D21" s="7">
        <v>151778</v>
      </c>
      <c r="E21" s="7">
        <v>33</v>
      </c>
      <c r="F21" s="7">
        <v>114574</v>
      </c>
      <c r="G21" s="7">
        <v>33</v>
      </c>
      <c r="H21" s="7">
        <v>3471.939393939394</v>
      </c>
      <c r="I21" s="7">
        <v>37204</v>
      </c>
      <c r="J21" s="47">
        <v>33</v>
      </c>
    </row>
    <row r="22" spans="1:10" s="246" customFormat="1" ht="12" customHeight="1" x14ac:dyDescent="0.2">
      <c r="A22" s="15">
        <v>15</v>
      </c>
      <c r="B22" s="46">
        <v>15</v>
      </c>
      <c r="C22" s="16" t="s">
        <v>496</v>
      </c>
      <c r="D22" s="7">
        <v>19171</v>
      </c>
      <c r="E22" s="7">
        <v>4</v>
      </c>
      <c r="F22" s="7">
        <v>12640</v>
      </c>
      <c r="G22" s="7">
        <v>4</v>
      </c>
      <c r="H22" s="7">
        <v>3160</v>
      </c>
      <c r="I22" s="7">
        <v>6531</v>
      </c>
      <c r="J22" s="47">
        <v>4</v>
      </c>
    </row>
    <row r="23" spans="1:10" s="246" customFormat="1" ht="12" customHeight="1" x14ac:dyDescent="0.2">
      <c r="A23" s="15">
        <v>16</v>
      </c>
      <c r="B23" s="46">
        <v>16</v>
      </c>
      <c r="C23" s="16" t="s">
        <v>326</v>
      </c>
      <c r="D23" s="7">
        <v>14169</v>
      </c>
      <c r="E23" s="7">
        <v>5</v>
      </c>
      <c r="F23" s="7">
        <v>8000</v>
      </c>
      <c r="G23" s="7">
        <v>5</v>
      </c>
      <c r="H23" s="7">
        <v>1600</v>
      </c>
      <c r="I23" s="7">
        <v>6169</v>
      </c>
      <c r="J23" s="47">
        <v>5</v>
      </c>
    </row>
    <row r="24" spans="1:10" s="246" customFormat="1" ht="12" customHeight="1" x14ac:dyDescent="0.2">
      <c r="A24" s="15">
        <v>17</v>
      </c>
      <c r="B24" s="46">
        <v>17</v>
      </c>
      <c r="C24" s="16" t="s">
        <v>327</v>
      </c>
      <c r="D24" s="7">
        <v>34962</v>
      </c>
      <c r="E24" s="7">
        <v>4</v>
      </c>
      <c r="F24" s="7">
        <v>25627</v>
      </c>
      <c r="G24" s="7">
        <v>4</v>
      </c>
      <c r="H24" s="7">
        <v>6406.75</v>
      </c>
      <c r="I24" s="7">
        <v>9335</v>
      </c>
      <c r="J24" s="47">
        <v>4</v>
      </c>
    </row>
    <row r="25" spans="1:10" s="246" customFormat="1" ht="12" customHeight="1" x14ac:dyDescent="0.2">
      <c r="A25" s="15">
        <v>18</v>
      </c>
      <c r="B25" s="46">
        <v>18</v>
      </c>
      <c r="C25" s="16" t="s">
        <v>209</v>
      </c>
      <c r="D25" s="7">
        <v>54813</v>
      </c>
      <c r="E25" s="7">
        <v>11</v>
      </c>
      <c r="F25" s="7">
        <v>43466</v>
      </c>
      <c r="G25" s="7">
        <v>11</v>
      </c>
      <c r="H25" s="7">
        <v>3951.4545454545455</v>
      </c>
      <c r="I25" s="7">
        <v>11347</v>
      </c>
      <c r="J25" s="47">
        <v>11</v>
      </c>
    </row>
    <row r="26" spans="1:10" s="246" customFormat="1" ht="12" customHeight="1" x14ac:dyDescent="0.2">
      <c r="A26" s="15">
        <v>19</v>
      </c>
      <c r="B26" s="46">
        <v>19</v>
      </c>
      <c r="C26" s="16" t="s">
        <v>210</v>
      </c>
      <c r="D26" s="7">
        <v>41054</v>
      </c>
      <c r="E26" s="7">
        <v>17</v>
      </c>
      <c r="F26" s="7">
        <v>31447</v>
      </c>
      <c r="G26" s="7">
        <v>17</v>
      </c>
      <c r="H26" s="7">
        <v>1849.8235294117646</v>
      </c>
      <c r="I26" s="7">
        <v>9607</v>
      </c>
      <c r="J26" s="47">
        <v>17</v>
      </c>
    </row>
    <row r="27" spans="1:10" s="246" customFormat="1" ht="12" customHeight="1" x14ac:dyDescent="0.2">
      <c r="A27" s="15">
        <v>20</v>
      </c>
      <c r="B27" s="46">
        <v>20</v>
      </c>
      <c r="C27" s="16" t="s">
        <v>328</v>
      </c>
      <c r="D27" s="7">
        <v>83581</v>
      </c>
      <c r="E27" s="7">
        <v>14</v>
      </c>
      <c r="F27" s="7">
        <v>62111</v>
      </c>
      <c r="G27" s="7">
        <v>14</v>
      </c>
      <c r="H27" s="7">
        <v>4436.5</v>
      </c>
      <c r="I27" s="7">
        <v>21470</v>
      </c>
      <c r="J27" s="47">
        <v>14</v>
      </c>
    </row>
    <row r="28" spans="1:10" s="246" customFormat="1" ht="12" customHeight="1" x14ac:dyDescent="0.2">
      <c r="A28" s="15">
        <v>21</v>
      </c>
      <c r="B28" s="46">
        <v>21</v>
      </c>
      <c r="C28" s="16" t="s">
        <v>497</v>
      </c>
      <c r="D28" s="7">
        <v>43156</v>
      </c>
      <c r="E28" s="7">
        <v>11</v>
      </c>
      <c r="F28" s="7">
        <v>34205</v>
      </c>
      <c r="G28" s="7">
        <v>11</v>
      </c>
      <c r="H28" s="7">
        <v>3109.5454545454545</v>
      </c>
      <c r="I28" s="7">
        <v>8951</v>
      </c>
      <c r="J28" s="47">
        <v>11</v>
      </c>
    </row>
    <row r="29" spans="1:10" s="246" customFormat="1" ht="12" customHeight="1" x14ac:dyDescent="0.2">
      <c r="A29" s="15">
        <v>22</v>
      </c>
      <c r="B29" s="46">
        <v>22</v>
      </c>
      <c r="C29" s="16" t="s">
        <v>211</v>
      </c>
      <c r="D29" s="7">
        <v>14480</v>
      </c>
      <c r="E29" s="7">
        <v>4</v>
      </c>
      <c r="F29" s="7">
        <v>11536</v>
      </c>
      <c r="G29" s="7">
        <v>4</v>
      </c>
      <c r="H29" s="7">
        <v>2884</v>
      </c>
      <c r="I29" s="7">
        <v>2944</v>
      </c>
      <c r="J29" s="47">
        <v>4</v>
      </c>
    </row>
    <row r="30" spans="1:10" s="246" customFormat="1" ht="12" customHeight="1" x14ac:dyDescent="0.2">
      <c r="A30" s="15">
        <v>23</v>
      </c>
      <c r="B30" s="46">
        <v>23</v>
      </c>
      <c r="C30" s="16" t="s">
        <v>498</v>
      </c>
      <c r="D30" s="7">
        <v>58372</v>
      </c>
      <c r="E30" s="7">
        <v>13</v>
      </c>
      <c r="F30" s="7">
        <v>41546</v>
      </c>
      <c r="G30" s="7">
        <v>13</v>
      </c>
      <c r="H30" s="7">
        <v>3195.8461538461538</v>
      </c>
      <c r="I30" s="7">
        <v>16826</v>
      </c>
      <c r="J30" s="47">
        <v>13</v>
      </c>
    </row>
    <row r="31" spans="1:10" s="246" customFormat="1" ht="12" customHeight="1" x14ac:dyDescent="0.2">
      <c r="A31" s="15">
        <v>24</v>
      </c>
      <c r="B31" s="46">
        <v>24</v>
      </c>
      <c r="C31" s="16" t="s">
        <v>462</v>
      </c>
      <c r="D31" s="7">
        <v>19685</v>
      </c>
      <c r="E31" s="7">
        <v>6</v>
      </c>
      <c r="F31" s="7">
        <v>10620</v>
      </c>
      <c r="G31" s="7">
        <v>6</v>
      </c>
      <c r="H31" s="7">
        <v>1770</v>
      </c>
      <c r="I31" s="7">
        <v>9065</v>
      </c>
      <c r="J31" s="47">
        <v>6</v>
      </c>
    </row>
    <row r="32" spans="1:10" s="246" customFormat="1" ht="12" customHeight="1" x14ac:dyDescent="0.2">
      <c r="A32" s="15">
        <v>25</v>
      </c>
      <c r="B32" s="46">
        <v>25</v>
      </c>
      <c r="C32" s="16" t="s">
        <v>212</v>
      </c>
      <c r="D32" s="7">
        <v>28280</v>
      </c>
      <c r="E32" s="7">
        <v>3</v>
      </c>
      <c r="F32" s="7">
        <v>9030</v>
      </c>
      <c r="G32" s="7">
        <v>3</v>
      </c>
      <c r="H32" s="7">
        <v>3010</v>
      </c>
      <c r="I32" s="7">
        <v>19250</v>
      </c>
      <c r="J32" s="47">
        <v>3</v>
      </c>
    </row>
    <row r="33" spans="1:10" s="246" customFormat="1" ht="12" customHeight="1" x14ac:dyDescent="0.2">
      <c r="A33" s="15">
        <v>26</v>
      </c>
      <c r="B33" s="46">
        <v>26</v>
      </c>
      <c r="C33" s="16" t="s">
        <v>213</v>
      </c>
      <c r="D33" s="7">
        <v>34279</v>
      </c>
      <c r="E33" s="7">
        <v>11</v>
      </c>
      <c r="F33" s="7">
        <v>27103</v>
      </c>
      <c r="G33" s="7">
        <v>11</v>
      </c>
      <c r="H33" s="7">
        <v>2463.909090909091</v>
      </c>
      <c r="I33" s="7">
        <v>7176</v>
      </c>
      <c r="J33" s="47">
        <v>11</v>
      </c>
    </row>
    <row r="34" spans="1:10" s="246" customFormat="1" ht="12" customHeight="1" x14ac:dyDescent="0.2">
      <c r="A34" s="15">
        <v>27</v>
      </c>
      <c r="B34" s="46">
        <v>27</v>
      </c>
      <c r="C34" s="16" t="s">
        <v>457</v>
      </c>
      <c r="D34" s="7">
        <v>37449</v>
      </c>
      <c r="E34" s="7">
        <v>8</v>
      </c>
      <c r="F34" s="7">
        <v>29293</v>
      </c>
      <c r="G34" s="7">
        <v>8</v>
      </c>
      <c r="H34" s="7">
        <v>3661.625</v>
      </c>
      <c r="I34" s="7">
        <v>8156</v>
      </c>
      <c r="J34" s="47">
        <v>8</v>
      </c>
    </row>
    <row r="35" spans="1:10" s="246" customFormat="1" ht="12" customHeight="1" x14ac:dyDescent="0.2">
      <c r="A35" s="15">
        <v>28</v>
      </c>
      <c r="B35" s="46">
        <v>28</v>
      </c>
      <c r="C35" s="16" t="s">
        <v>214</v>
      </c>
      <c r="D35" s="7">
        <v>80238</v>
      </c>
      <c r="E35" s="7">
        <v>26</v>
      </c>
      <c r="F35" s="7">
        <v>63206</v>
      </c>
      <c r="G35" s="7">
        <v>26</v>
      </c>
      <c r="H35" s="7">
        <v>2431</v>
      </c>
      <c r="I35" s="7">
        <v>17032</v>
      </c>
      <c r="J35" s="47">
        <v>26</v>
      </c>
    </row>
    <row r="36" spans="1:10" s="246" customFormat="1" ht="12" customHeight="1" x14ac:dyDescent="0.2">
      <c r="A36" s="15">
        <v>29</v>
      </c>
      <c r="B36" s="46">
        <v>29</v>
      </c>
      <c r="C36" s="16" t="s">
        <v>463</v>
      </c>
      <c r="D36" s="7">
        <v>23641</v>
      </c>
      <c r="E36" s="7">
        <v>13</v>
      </c>
      <c r="F36" s="7">
        <v>18844</v>
      </c>
      <c r="G36" s="7">
        <v>13</v>
      </c>
      <c r="H36" s="7">
        <v>1449.5384615384614</v>
      </c>
      <c r="I36" s="7">
        <v>4797</v>
      </c>
      <c r="J36" s="47">
        <v>13</v>
      </c>
    </row>
    <row r="37" spans="1:10" s="246" customFormat="1" ht="12" customHeight="1" x14ac:dyDescent="0.2">
      <c r="A37" s="15">
        <v>30</v>
      </c>
      <c r="B37" s="46">
        <v>30</v>
      </c>
      <c r="C37" s="16" t="s">
        <v>215</v>
      </c>
      <c r="D37" s="7">
        <v>220466</v>
      </c>
      <c r="E37" s="7">
        <v>44</v>
      </c>
      <c r="F37" s="7">
        <v>140424</v>
      </c>
      <c r="G37" s="7">
        <v>44</v>
      </c>
      <c r="H37" s="7">
        <v>3191.4545454545455</v>
      </c>
      <c r="I37" s="7">
        <v>80042</v>
      </c>
      <c r="J37" s="47">
        <v>44</v>
      </c>
    </row>
    <row r="38" spans="1:10" s="246" customFormat="1" ht="12" customHeight="1" x14ac:dyDescent="0.2">
      <c r="A38" s="15">
        <v>31</v>
      </c>
      <c r="B38" s="46">
        <v>31</v>
      </c>
      <c r="C38" s="16" t="s">
        <v>216</v>
      </c>
      <c r="D38" s="7">
        <v>64496</v>
      </c>
      <c r="E38" s="7">
        <v>21</v>
      </c>
      <c r="F38" s="7">
        <v>48802</v>
      </c>
      <c r="G38" s="7">
        <v>21</v>
      </c>
      <c r="H38" s="7">
        <v>2323.9047619047619</v>
      </c>
      <c r="I38" s="7">
        <v>15694</v>
      </c>
      <c r="J38" s="47">
        <v>21</v>
      </c>
    </row>
    <row r="39" spans="1:10" s="246" customFormat="1" ht="12" customHeight="1" x14ac:dyDescent="0.2">
      <c r="A39" s="15">
        <v>32</v>
      </c>
      <c r="B39" s="46">
        <v>32</v>
      </c>
      <c r="C39" s="16" t="s">
        <v>499</v>
      </c>
      <c r="D39" s="7">
        <v>36015</v>
      </c>
      <c r="E39" s="7">
        <v>13</v>
      </c>
      <c r="F39" s="7">
        <v>23712</v>
      </c>
      <c r="G39" s="7">
        <v>13</v>
      </c>
      <c r="H39" s="7">
        <v>1824</v>
      </c>
      <c r="I39" s="7">
        <v>12303</v>
      </c>
      <c r="J39" s="47">
        <v>13</v>
      </c>
    </row>
    <row r="40" spans="1:10" s="246" customFormat="1" ht="12" customHeight="1" x14ac:dyDescent="0.2">
      <c r="A40" s="15">
        <v>33</v>
      </c>
      <c r="B40" s="46">
        <v>33</v>
      </c>
      <c r="C40" s="16" t="s">
        <v>217</v>
      </c>
      <c r="D40" s="7">
        <v>45439</v>
      </c>
      <c r="E40" s="7">
        <v>7</v>
      </c>
      <c r="F40" s="7">
        <v>21489</v>
      </c>
      <c r="G40" s="7">
        <v>7</v>
      </c>
      <c r="H40" s="7">
        <v>3069.8571428571427</v>
      </c>
      <c r="I40" s="7">
        <v>23950</v>
      </c>
      <c r="J40" s="47">
        <v>7</v>
      </c>
    </row>
    <row r="41" spans="1:10" s="246" customFormat="1" ht="12" customHeight="1" x14ac:dyDescent="0.2">
      <c r="A41" s="15">
        <v>34</v>
      </c>
      <c r="B41" s="46">
        <v>34</v>
      </c>
      <c r="C41" s="16" t="s">
        <v>329</v>
      </c>
      <c r="D41" s="7">
        <v>29727</v>
      </c>
      <c r="E41" s="7">
        <v>4</v>
      </c>
      <c r="F41" s="7">
        <v>23148</v>
      </c>
      <c r="G41" s="7">
        <v>4</v>
      </c>
      <c r="H41" s="7">
        <v>5787</v>
      </c>
      <c r="I41" s="7">
        <v>6579</v>
      </c>
      <c r="J41" s="47">
        <v>4</v>
      </c>
    </row>
    <row r="42" spans="1:10" s="246" customFormat="1" ht="12" customHeight="1" x14ac:dyDescent="0.2">
      <c r="A42" s="15">
        <v>35</v>
      </c>
      <c r="B42" s="46">
        <v>35</v>
      </c>
      <c r="C42" s="16" t="s">
        <v>330</v>
      </c>
      <c r="D42" s="7">
        <v>26495</v>
      </c>
      <c r="E42" s="7">
        <v>8</v>
      </c>
      <c r="F42" s="7">
        <v>20285</v>
      </c>
      <c r="G42" s="7">
        <v>8</v>
      </c>
      <c r="H42" s="7">
        <v>2535.625</v>
      </c>
      <c r="I42" s="7">
        <v>6210</v>
      </c>
      <c r="J42" s="47">
        <v>8</v>
      </c>
    </row>
    <row r="43" spans="1:10" s="246" customFormat="1" ht="12" customHeight="1" x14ac:dyDescent="0.2">
      <c r="A43" s="15">
        <v>36</v>
      </c>
      <c r="B43" s="46">
        <v>36</v>
      </c>
      <c r="C43" s="16" t="s">
        <v>331</v>
      </c>
      <c r="D43" s="7">
        <v>16326</v>
      </c>
      <c r="E43" s="7">
        <v>4</v>
      </c>
      <c r="F43" s="7">
        <v>12925</v>
      </c>
      <c r="G43" s="7">
        <v>4</v>
      </c>
      <c r="H43" s="7">
        <v>3231.25</v>
      </c>
      <c r="I43" s="7">
        <v>3401</v>
      </c>
      <c r="J43" s="47">
        <v>4</v>
      </c>
    </row>
    <row r="44" spans="1:10" s="246" customFormat="1" ht="12" customHeight="1" x14ac:dyDescent="0.2">
      <c r="A44" s="15">
        <v>37</v>
      </c>
      <c r="B44" s="46">
        <v>37</v>
      </c>
      <c r="C44" s="16" t="s">
        <v>464</v>
      </c>
      <c r="D44" s="7">
        <v>62875</v>
      </c>
      <c r="E44" s="7">
        <v>16</v>
      </c>
      <c r="F44" s="7">
        <v>48250</v>
      </c>
      <c r="G44" s="7">
        <v>16</v>
      </c>
      <c r="H44" s="7">
        <v>3015.625</v>
      </c>
      <c r="I44" s="7">
        <v>14625</v>
      </c>
      <c r="J44" s="47">
        <v>16</v>
      </c>
    </row>
    <row r="45" spans="1:10" s="246" customFormat="1" ht="12" customHeight="1" x14ac:dyDescent="0.2">
      <c r="A45" s="15">
        <v>38</v>
      </c>
      <c r="B45" s="46">
        <v>38</v>
      </c>
      <c r="C45" s="16" t="s">
        <v>500</v>
      </c>
      <c r="D45" s="7">
        <v>30897</v>
      </c>
      <c r="E45" s="7">
        <v>11</v>
      </c>
      <c r="F45" s="7">
        <v>24717</v>
      </c>
      <c r="G45" s="7">
        <v>11</v>
      </c>
      <c r="H45" s="7">
        <v>2247</v>
      </c>
      <c r="I45" s="7">
        <v>6180</v>
      </c>
      <c r="J45" s="47">
        <v>11</v>
      </c>
    </row>
    <row r="46" spans="1:10" s="246" customFormat="1" ht="12" customHeight="1" x14ac:dyDescent="0.2">
      <c r="A46" s="15">
        <v>39</v>
      </c>
      <c r="B46" s="46">
        <v>39</v>
      </c>
      <c r="C46" s="16" t="s">
        <v>218</v>
      </c>
      <c r="D46" s="7">
        <v>3380</v>
      </c>
      <c r="E46" s="7">
        <v>2</v>
      </c>
      <c r="F46" s="7">
        <v>2320</v>
      </c>
      <c r="G46" s="7">
        <v>2</v>
      </c>
      <c r="H46" s="7">
        <v>1160</v>
      </c>
      <c r="I46" s="7">
        <v>1060</v>
      </c>
      <c r="J46" s="47">
        <v>2</v>
      </c>
    </row>
    <row r="47" spans="1:10" s="246" customFormat="1" ht="12" customHeight="1" x14ac:dyDescent="0.2">
      <c r="A47" s="15">
        <v>40</v>
      </c>
      <c r="B47" s="46">
        <v>40</v>
      </c>
      <c r="C47" s="16" t="s">
        <v>501</v>
      </c>
      <c r="D47" s="7">
        <v>32991</v>
      </c>
      <c r="E47" s="7">
        <v>7</v>
      </c>
      <c r="F47" s="7">
        <v>19190</v>
      </c>
      <c r="G47" s="7">
        <v>7</v>
      </c>
      <c r="H47" s="7">
        <v>2741.4285714285716</v>
      </c>
      <c r="I47" s="7">
        <v>13801</v>
      </c>
      <c r="J47" s="47">
        <v>7</v>
      </c>
    </row>
    <row r="48" spans="1:10" s="246" customFormat="1" ht="12" customHeight="1" x14ac:dyDescent="0.2">
      <c r="A48" s="15">
        <v>41</v>
      </c>
      <c r="B48" s="46">
        <v>41</v>
      </c>
      <c r="C48" s="16" t="s">
        <v>332</v>
      </c>
      <c r="D48" s="7">
        <v>34580</v>
      </c>
      <c r="E48" s="7">
        <v>16</v>
      </c>
      <c r="F48" s="7">
        <v>17908</v>
      </c>
      <c r="G48" s="7">
        <v>16</v>
      </c>
      <c r="H48" s="7">
        <v>1119.25</v>
      </c>
      <c r="I48" s="7">
        <v>16672</v>
      </c>
      <c r="J48" s="47">
        <v>16</v>
      </c>
    </row>
    <row r="49" spans="1:10" s="246" customFormat="1" ht="12" customHeight="1" x14ac:dyDescent="0.2">
      <c r="A49" s="15">
        <v>42</v>
      </c>
      <c r="B49" s="46">
        <v>42</v>
      </c>
      <c r="C49" s="16" t="s">
        <v>333</v>
      </c>
      <c r="D49" s="7">
        <v>28609</v>
      </c>
      <c r="E49" s="7">
        <v>15</v>
      </c>
      <c r="F49" s="7">
        <v>15506</v>
      </c>
      <c r="G49" s="7">
        <v>15</v>
      </c>
      <c r="H49" s="7">
        <v>1033.7333333333333</v>
      </c>
      <c r="I49" s="7">
        <v>13103</v>
      </c>
      <c r="J49" s="47">
        <v>15</v>
      </c>
    </row>
    <row r="50" spans="1:10" ht="12" customHeight="1" x14ac:dyDescent="0.2">
      <c r="A50" s="15">
        <v>43</v>
      </c>
      <c r="B50" s="46">
        <v>43</v>
      </c>
      <c r="C50" s="16" t="s">
        <v>334</v>
      </c>
      <c r="D50" s="7">
        <v>23593</v>
      </c>
      <c r="E50" s="7">
        <v>13</v>
      </c>
      <c r="F50" s="7">
        <v>12946</v>
      </c>
      <c r="G50" s="7">
        <v>13</v>
      </c>
      <c r="H50" s="7">
        <v>995.84615384615381</v>
      </c>
      <c r="I50" s="7">
        <v>10647</v>
      </c>
      <c r="J50" s="47">
        <v>13</v>
      </c>
    </row>
    <row r="51" spans="1:10" ht="12" customHeight="1" x14ac:dyDescent="0.2">
      <c r="A51" s="15">
        <v>44</v>
      </c>
      <c r="B51" s="46">
        <v>44</v>
      </c>
      <c r="C51" s="16" t="s">
        <v>335</v>
      </c>
      <c r="D51" s="7">
        <v>73191</v>
      </c>
      <c r="E51" s="7">
        <v>24</v>
      </c>
      <c r="F51" s="7">
        <v>50000</v>
      </c>
      <c r="G51" s="7">
        <v>24</v>
      </c>
      <c r="H51" s="7">
        <v>2083.3333333333335</v>
      </c>
      <c r="I51" s="7">
        <v>23191</v>
      </c>
      <c r="J51" s="47">
        <v>24</v>
      </c>
    </row>
    <row r="52" spans="1:10" ht="12" customHeight="1" x14ac:dyDescent="0.2">
      <c r="A52" s="15">
        <v>45</v>
      </c>
      <c r="B52" s="46">
        <v>45</v>
      </c>
      <c r="C52" s="16" t="s">
        <v>219</v>
      </c>
      <c r="D52" s="7">
        <v>36798</v>
      </c>
      <c r="E52" s="7">
        <v>11</v>
      </c>
      <c r="F52" s="7">
        <v>26278</v>
      </c>
      <c r="G52" s="7">
        <v>11</v>
      </c>
      <c r="H52" s="7">
        <v>2388.909090909091</v>
      </c>
      <c r="I52" s="7">
        <v>10520</v>
      </c>
      <c r="J52" s="47">
        <v>11</v>
      </c>
    </row>
    <row r="53" spans="1:10" ht="12" customHeight="1" x14ac:dyDescent="0.2">
      <c r="A53" s="15">
        <v>46</v>
      </c>
      <c r="B53" s="46">
        <v>46</v>
      </c>
      <c r="C53" s="16" t="s">
        <v>220</v>
      </c>
      <c r="D53" s="7">
        <v>23101</v>
      </c>
      <c r="E53" s="7">
        <v>18</v>
      </c>
      <c r="F53" s="7">
        <v>15597</v>
      </c>
      <c r="G53" s="7">
        <v>18</v>
      </c>
      <c r="H53" s="7">
        <v>866.5</v>
      </c>
      <c r="I53" s="7">
        <v>7504</v>
      </c>
      <c r="J53" s="47">
        <v>18</v>
      </c>
    </row>
    <row r="54" spans="1:10" ht="12" customHeight="1" x14ac:dyDescent="0.2">
      <c r="A54" s="15">
        <v>47</v>
      </c>
      <c r="B54" s="46">
        <v>47</v>
      </c>
      <c r="C54" s="16" t="s">
        <v>502</v>
      </c>
      <c r="D54" s="7">
        <v>65748</v>
      </c>
      <c r="E54" s="7">
        <v>33</v>
      </c>
      <c r="F54" s="7">
        <v>49524</v>
      </c>
      <c r="G54" s="7">
        <v>33</v>
      </c>
      <c r="H54" s="7">
        <v>1500.7272727272727</v>
      </c>
      <c r="I54" s="7">
        <v>16224</v>
      </c>
      <c r="J54" s="47">
        <v>33</v>
      </c>
    </row>
    <row r="55" spans="1:10" ht="12" customHeight="1" x14ac:dyDescent="0.2">
      <c r="A55" s="15">
        <v>48</v>
      </c>
      <c r="B55" s="46">
        <v>48</v>
      </c>
      <c r="C55" s="16" t="s">
        <v>336</v>
      </c>
      <c r="D55" s="7">
        <v>31303</v>
      </c>
      <c r="E55" s="7">
        <v>10</v>
      </c>
      <c r="F55" s="7">
        <v>22951</v>
      </c>
      <c r="G55" s="7">
        <v>10</v>
      </c>
      <c r="H55" s="7">
        <v>2295.1</v>
      </c>
      <c r="I55" s="7">
        <v>8352</v>
      </c>
      <c r="J55" s="47">
        <v>10</v>
      </c>
    </row>
    <row r="56" spans="1:10" ht="12" customHeight="1" x14ac:dyDescent="0.2">
      <c r="A56" s="15">
        <v>49</v>
      </c>
      <c r="B56" s="46">
        <v>49</v>
      </c>
      <c r="C56" s="16" t="s">
        <v>337</v>
      </c>
      <c r="D56" s="7">
        <v>19804</v>
      </c>
      <c r="E56" s="7">
        <v>8</v>
      </c>
      <c r="F56" s="7">
        <v>14404</v>
      </c>
      <c r="G56" s="7">
        <v>8</v>
      </c>
      <c r="H56" s="7">
        <v>1800.5</v>
      </c>
      <c r="I56" s="7">
        <v>5400</v>
      </c>
      <c r="J56" s="47">
        <v>8</v>
      </c>
    </row>
    <row r="57" spans="1:10" ht="12" customHeight="1" x14ac:dyDescent="0.2">
      <c r="A57" s="15">
        <v>50</v>
      </c>
      <c r="B57" s="46">
        <v>50</v>
      </c>
      <c r="C57" s="16" t="s">
        <v>221</v>
      </c>
      <c r="D57" s="7">
        <v>351014</v>
      </c>
      <c r="E57" s="7">
        <v>100</v>
      </c>
      <c r="F57" s="7">
        <v>131244</v>
      </c>
      <c r="G57" s="7">
        <v>100</v>
      </c>
      <c r="H57" s="7">
        <v>1312.44</v>
      </c>
      <c r="I57" s="7">
        <v>219770</v>
      </c>
      <c r="J57" s="47">
        <v>100</v>
      </c>
    </row>
    <row r="58" spans="1:10" ht="12" customHeight="1" x14ac:dyDescent="0.2">
      <c r="A58" s="15">
        <v>51</v>
      </c>
      <c r="B58" s="46">
        <v>51</v>
      </c>
      <c r="C58" s="16" t="s">
        <v>222</v>
      </c>
      <c r="D58" s="7">
        <v>13205</v>
      </c>
      <c r="E58" s="7">
        <v>5</v>
      </c>
      <c r="F58" s="7">
        <v>9477</v>
      </c>
      <c r="G58" s="7">
        <v>5</v>
      </c>
      <c r="H58" s="7">
        <v>1895.4</v>
      </c>
      <c r="I58" s="7">
        <v>3728</v>
      </c>
      <c r="J58" s="47">
        <v>5</v>
      </c>
    </row>
    <row r="59" spans="1:10" ht="12" customHeight="1" x14ac:dyDescent="0.2">
      <c r="A59" s="15">
        <v>52</v>
      </c>
      <c r="B59" s="46">
        <v>52</v>
      </c>
      <c r="C59" s="16" t="s">
        <v>127</v>
      </c>
      <c r="D59" s="7">
        <v>22929</v>
      </c>
      <c r="E59" s="7">
        <v>13</v>
      </c>
      <c r="F59" s="7">
        <v>14072</v>
      </c>
      <c r="G59" s="7">
        <v>13</v>
      </c>
      <c r="H59" s="7">
        <v>1082.4615384615386</v>
      </c>
      <c r="I59" s="7">
        <v>8857</v>
      </c>
      <c r="J59" s="47">
        <v>13</v>
      </c>
    </row>
    <row r="60" spans="1:10" ht="12" customHeight="1" x14ac:dyDescent="0.2">
      <c r="A60" s="15">
        <v>53</v>
      </c>
      <c r="B60" s="46">
        <v>53</v>
      </c>
      <c r="C60" s="16" t="s">
        <v>223</v>
      </c>
      <c r="D60" s="7">
        <v>109815</v>
      </c>
      <c r="E60" s="7">
        <v>40</v>
      </c>
      <c r="F60" s="7">
        <v>82927</v>
      </c>
      <c r="G60" s="7">
        <v>40</v>
      </c>
      <c r="H60" s="7">
        <v>2073.1750000000002</v>
      </c>
      <c r="I60" s="7">
        <v>26888</v>
      </c>
      <c r="J60" s="47">
        <v>40</v>
      </c>
    </row>
    <row r="61" spans="1:10" ht="12" customHeight="1" x14ac:dyDescent="0.2">
      <c r="A61" s="15">
        <v>54</v>
      </c>
      <c r="B61" s="46">
        <v>54</v>
      </c>
      <c r="C61" s="16" t="s">
        <v>224</v>
      </c>
      <c r="D61" s="7">
        <v>21544</v>
      </c>
      <c r="E61" s="7">
        <v>21</v>
      </c>
      <c r="F61" s="7">
        <v>15885</v>
      </c>
      <c r="G61" s="7">
        <v>21</v>
      </c>
      <c r="H61" s="7">
        <v>756.42857142857144</v>
      </c>
      <c r="I61" s="7">
        <v>5659</v>
      </c>
      <c r="J61" s="47">
        <v>21</v>
      </c>
    </row>
    <row r="62" spans="1:10" ht="12" customHeight="1" x14ac:dyDescent="0.2">
      <c r="A62" s="15">
        <v>55</v>
      </c>
      <c r="B62" s="46">
        <v>55</v>
      </c>
      <c r="C62" s="16" t="s">
        <v>225</v>
      </c>
      <c r="D62" s="7">
        <v>53603</v>
      </c>
      <c r="E62" s="7">
        <v>22</v>
      </c>
      <c r="F62" s="7">
        <v>31927</v>
      </c>
      <c r="G62" s="7">
        <v>22</v>
      </c>
      <c r="H62" s="7">
        <v>1451.2272727272727</v>
      </c>
      <c r="I62" s="7">
        <v>21676</v>
      </c>
      <c r="J62" s="47">
        <v>22</v>
      </c>
    </row>
    <row r="63" spans="1:10" ht="12" customHeight="1" x14ac:dyDescent="0.2">
      <c r="A63" s="15">
        <v>56</v>
      </c>
      <c r="B63" s="46">
        <v>56</v>
      </c>
      <c r="C63" s="16" t="s">
        <v>338</v>
      </c>
      <c r="D63" s="7">
        <v>123121</v>
      </c>
      <c r="E63" s="7">
        <v>34</v>
      </c>
      <c r="F63" s="7">
        <v>97366</v>
      </c>
      <c r="G63" s="7">
        <v>34</v>
      </c>
      <c r="H63" s="7">
        <v>2863.705882352941</v>
      </c>
      <c r="I63" s="7">
        <v>25755</v>
      </c>
      <c r="J63" s="47">
        <v>34</v>
      </c>
    </row>
    <row r="64" spans="1:10" ht="12" customHeight="1" x14ac:dyDescent="0.2">
      <c r="A64" s="15">
        <v>57</v>
      </c>
      <c r="B64" s="46">
        <v>57</v>
      </c>
      <c r="C64" s="16" t="s">
        <v>226</v>
      </c>
      <c r="D64" s="7">
        <v>1618</v>
      </c>
      <c r="E64" s="7">
        <v>2</v>
      </c>
      <c r="F64" s="7">
        <v>1295</v>
      </c>
      <c r="G64" s="7">
        <v>2</v>
      </c>
      <c r="H64" s="7">
        <v>647.5</v>
      </c>
      <c r="I64" s="7">
        <v>323</v>
      </c>
      <c r="J64" s="47">
        <v>2</v>
      </c>
    </row>
    <row r="65" spans="1:10" ht="12" customHeight="1" x14ac:dyDescent="0.2">
      <c r="A65" s="15">
        <v>58</v>
      </c>
      <c r="B65" s="46">
        <v>58</v>
      </c>
      <c r="C65" s="16" t="s">
        <v>339</v>
      </c>
      <c r="D65" s="7">
        <v>23763</v>
      </c>
      <c r="E65" s="7">
        <v>7</v>
      </c>
      <c r="F65" s="7">
        <v>15152</v>
      </c>
      <c r="G65" s="7">
        <v>7</v>
      </c>
      <c r="H65" s="7">
        <v>2164.5714285714284</v>
      </c>
      <c r="I65" s="7">
        <v>8611</v>
      </c>
      <c r="J65" s="47">
        <v>7</v>
      </c>
    </row>
    <row r="66" spans="1:10" ht="12" customHeight="1" x14ac:dyDescent="0.2">
      <c r="A66" s="15">
        <v>59</v>
      </c>
      <c r="B66" s="46">
        <v>59</v>
      </c>
      <c r="C66" s="16" t="s">
        <v>340</v>
      </c>
      <c r="D66" s="7">
        <v>77817</v>
      </c>
      <c r="E66" s="7">
        <v>19</v>
      </c>
      <c r="F66" s="7">
        <v>58885</v>
      </c>
      <c r="G66" s="7">
        <v>19</v>
      </c>
      <c r="H66" s="7">
        <v>3099.2105263157896</v>
      </c>
      <c r="I66" s="7">
        <v>18932</v>
      </c>
      <c r="J66" s="47">
        <v>19</v>
      </c>
    </row>
    <row r="67" spans="1:10" ht="12" customHeight="1" x14ac:dyDescent="0.2">
      <c r="A67" s="15">
        <v>60</v>
      </c>
      <c r="B67" s="46">
        <v>60</v>
      </c>
      <c r="C67" s="16" t="s">
        <v>227</v>
      </c>
      <c r="D67" s="7">
        <v>89717</v>
      </c>
      <c r="E67" s="7">
        <v>31</v>
      </c>
      <c r="F67" s="7">
        <v>53734</v>
      </c>
      <c r="G67" s="7">
        <v>31</v>
      </c>
      <c r="H67" s="7">
        <v>1733.3548387096773</v>
      </c>
      <c r="I67" s="7">
        <v>35983</v>
      </c>
      <c r="J67" s="47">
        <v>31</v>
      </c>
    </row>
    <row r="68" spans="1:10" ht="12" customHeight="1" x14ac:dyDescent="0.2">
      <c r="A68" s="15">
        <v>61</v>
      </c>
      <c r="B68" s="46">
        <v>61</v>
      </c>
      <c r="C68" s="16" t="s">
        <v>503</v>
      </c>
      <c r="D68" s="7">
        <v>58499</v>
      </c>
      <c r="E68" s="7">
        <v>19</v>
      </c>
      <c r="F68" s="7">
        <v>37759</v>
      </c>
      <c r="G68" s="7">
        <v>19</v>
      </c>
      <c r="H68" s="7">
        <v>1987.3157894736842</v>
      </c>
      <c r="I68" s="7">
        <v>20740</v>
      </c>
      <c r="J68" s="47">
        <v>19</v>
      </c>
    </row>
    <row r="69" spans="1:10" ht="12" customHeight="1" x14ac:dyDescent="0.2">
      <c r="A69" s="15">
        <v>62</v>
      </c>
      <c r="B69" s="46">
        <v>62</v>
      </c>
      <c r="C69" s="16" t="s">
        <v>341</v>
      </c>
      <c r="D69" s="7">
        <v>155873</v>
      </c>
      <c r="E69" s="7">
        <v>35</v>
      </c>
      <c r="F69" s="7">
        <v>83873</v>
      </c>
      <c r="G69" s="7">
        <v>35</v>
      </c>
      <c r="H69" s="7">
        <v>2396.3714285714286</v>
      </c>
      <c r="I69" s="7">
        <v>72000</v>
      </c>
      <c r="J69" s="47">
        <v>35</v>
      </c>
    </row>
    <row r="70" spans="1:10" ht="12" customHeight="1" x14ac:dyDescent="0.2">
      <c r="A70" s="15">
        <v>63</v>
      </c>
      <c r="B70" s="46">
        <v>63</v>
      </c>
      <c r="C70" s="16" t="s">
        <v>342</v>
      </c>
      <c r="D70" s="7">
        <v>33898</v>
      </c>
      <c r="E70" s="7">
        <v>13</v>
      </c>
      <c r="F70" s="7">
        <v>22261</v>
      </c>
      <c r="G70" s="7">
        <v>13</v>
      </c>
      <c r="H70" s="7">
        <v>1712.3846153846155</v>
      </c>
      <c r="I70" s="7">
        <v>11637</v>
      </c>
      <c r="J70" s="47">
        <v>13</v>
      </c>
    </row>
    <row r="71" spans="1:10" ht="12" customHeight="1" x14ac:dyDescent="0.2">
      <c r="A71" s="15">
        <v>64</v>
      </c>
      <c r="B71" s="46">
        <v>64</v>
      </c>
      <c r="C71" s="16" t="s">
        <v>228</v>
      </c>
      <c r="D71" s="7">
        <v>95085</v>
      </c>
      <c r="E71" s="7">
        <v>21</v>
      </c>
      <c r="F71" s="7">
        <v>60053</v>
      </c>
      <c r="G71" s="7">
        <v>21</v>
      </c>
      <c r="H71" s="7">
        <v>2859.6666666666665</v>
      </c>
      <c r="I71" s="7">
        <v>35032</v>
      </c>
      <c r="J71" s="47">
        <v>21</v>
      </c>
    </row>
    <row r="72" spans="1:10" ht="12" customHeight="1" x14ac:dyDescent="0.2">
      <c r="A72" s="15">
        <v>65</v>
      </c>
      <c r="B72" s="46">
        <v>65</v>
      </c>
      <c r="C72" s="16" t="s">
        <v>229</v>
      </c>
      <c r="D72" s="7">
        <v>48675</v>
      </c>
      <c r="E72" s="7">
        <v>19</v>
      </c>
      <c r="F72" s="7">
        <v>28509</v>
      </c>
      <c r="G72" s="7">
        <v>19</v>
      </c>
      <c r="H72" s="7">
        <v>1500.4736842105262</v>
      </c>
      <c r="I72" s="7">
        <v>20166</v>
      </c>
      <c r="J72" s="47">
        <v>19</v>
      </c>
    </row>
    <row r="73" spans="1:10" ht="12" customHeight="1" x14ac:dyDescent="0.2">
      <c r="A73" s="15">
        <v>66</v>
      </c>
      <c r="B73" s="46">
        <v>66</v>
      </c>
      <c r="C73" s="16" t="s">
        <v>230</v>
      </c>
      <c r="D73" s="7">
        <v>14350</v>
      </c>
      <c r="E73" s="7">
        <v>6</v>
      </c>
      <c r="F73" s="7">
        <v>11200</v>
      </c>
      <c r="G73" s="7">
        <v>6</v>
      </c>
      <c r="H73" s="7">
        <v>1866.6666666666667</v>
      </c>
      <c r="I73" s="7">
        <v>3150</v>
      </c>
      <c r="J73" s="47">
        <v>6</v>
      </c>
    </row>
    <row r="74" spans="1:10" ht="12" customHeight="1" x14ac:dyDescent="0.2">
      <c r="A74" s="15">
        <v>67</v>
      </c>
      <c r="B74" s="46">
        <v>67</v>
      </c>
      <c r="C74" s="16" t="s">
        <v>343</v>
      </c>
      <c r="D74" s="7">
        <v>128474</v>
      </c>
      <c r="E74" s="7">
        <v>43</v>
      </c>
      <c r="F74" s="7">
        <v>76962</v>
      </c>
      <c r="G74" s="7">
        <v>43</v>
      </c>
      <c r="H74" s="7">
        <v>1789.8139534883721</v>
      </c>
      <c r="I74" s="7">
        <v>51512</v>
      </c>
      <c r="J74" s="47">
        <v>43</v>
      </c>
    </row>
    <row r="75" spans="1:10" ht="12" customHeight="1" x14ac:dyDescent="0.2">
      <c r="A75" s="15">
        <v>68</v>
      </c>
      <c r="B75" s="46">
        <v>68</v>
      </c>
      <c r="C75" s="16" t="s">
        <v>344</v>
      </c>
      <c r="D75" s="7">
        <v>94610</v>
      </c>
      <c r="E75" s="7">
        <v>38</v>
      </c>
      <c r="F75" s="7">
        <v>46674</v>
      </c>
      <c r="G75" s="7">
        <v>38</v>
      </c>
      <c r="H75" s="7">
        <v>1228.2631578947369</v>
      </c>
      <c r="I75" s="7">
        <v>47936</v>
      </c>
      <c r="J75" s="47">
        <v>38</v>
      </c>
    </row>
    <row r="76" spans="1:10" ht="12" customHeight="1" x14ac:dyDescent="0.2">
      <c r="A76" s="15">
        <v>69</v>
      </c>
      <c r="B76" s="46">
        <v>69</v>
      </c>
      <c r="C76" s="16" t="s">
        <v>345</v>
      </c>
      <c r="D76" s="7">
        <v>55345</v>
      </c>
      <c r="E76" s="7">
        <v>20</v>
      </c>
      <c r="F76" s="7">
        <v>32670</v>
      </c>
      <c r="G76" s="7">
        <v>20</v>
      </c>
      <c r="H76" s="7">
        <v>1633.5</v>
      </c>
      <c r="I76" s="7">
        <v>22675</v>
      </c>
      <c r="J76" s="47">
        <v>20</v>
      </c>
    </row>
    <row r="77" spans="1:10" ht="12" customHeight="1" x14ac:dyDescent="0.2">
      <c r="A77" s="15">
        <v>70</v>
      </c>
      <c r="B77" s="46">
        <v>70</v>
      </c>
      <c r="C77" s="16" t="s">
        <v>465</v>
      </c>
      <c r="D77" s="7">
        <v>358175</v>
      </c>
      <c r="E77" s="7">
        <v>94</v>
      </c>
      <c r="F77" s="7">
        <v>152939</v>
      </c>
      <c r="G77" s="7">
        <v>94</v>
      </c>
      <c r="H77" s="7">
        <v>1627.0106382978724</v>
      </c>
      <c r="I77" s="7">
        <v>205236</v>
      </c>
      <c r="J77" s="47">
        <v>94</v>
      </c>
    </row>
    <row r="78" spans="1:10" ht="12" customHeight="1" x14ac:dyDescent="0.2">
      <c r="A78" s="15">
        <v>71</v>
      </c>
      <c r="B78" s="46">
        <v>71</v>
      </c>
      <c r="C78" s="16" t="s">
        <v>231</v>
      </c>
      <c r="D78" s="7">
        <v>11020</v>
      </c>
      <c r="E78" s="7">
        <v>5</v>
      </c>
      <c r="F78" s="7">
        <v>8816</v>
      </c>
      <c r="G78" s="7">
        <v>5</v>
      </c>
      <c r="H78" s="7">
        <v>1763.2</v>
      </c>
      <c r="I78" s="7">
        <v>2204</v>
      </c>
      <c r="J78" s="47">
        <v>5</v>
      </c>
    </row>
    <row r="79" spans="1:10" ht="12" customHeight="1" x14ac:dyDescent="0.2">
      <c r="A79" s="15">
        <v>72</v>
      </c>
      <c r="B79" s="46">
        <v>72</v>
      </c>
      <c r="C79" s="16" t="s">
        <v>466</v>
      </c>
      <c r="D79" s="7">
        <v>33713</v>
      </c>
      <c r="E79" s="7">
        <v>14</v>
      </c>
      <c r="F79" s="7">
        <v>25894</v>
      </c>
      <c r="G79" s="7">
        <v>14</v>
      </c>
      <c r="H79" s="7">
        <v>1849.5714285714287</v>
      </c>
      <c r="I79" s="7">
        <v>7819</v>
      </c>
      <c r="J79" s="47">
        <v>14</v>
      </c>
    </row>
    <row r="80" spans="1:10" ht="12" customHeight="1" x14ac:dyDescent="0.2">
      <c r="A80" s="15">
        <v>73</v>
      </c>
      <c r="B80" s="46">
        <v>73</v>
      </c>
      <c r="C80" s="16" t="s">
        <v>232</v>
      </c>
      <c r="D80" s="7">
        <v>34762</v>
      </c>
      <c r="E80" s="7">
        <v>15</v>
      </c>
      <c r="F80" s="7">
        <v>27786</v>
      </c>
      <c r="G80" s="7">
        <v>15</v>
      </c>
      <c r="H80" s="7">
        <v>1852.4</v>
      </c>
      <c r="I80" s="7">
        <v>6976</v>
      </c>
      <c r="J80" s="47">
        <v>15</v>
      </c>
    </row>
    <row r="81" spans="1:10" ht="12" customHeight="1" x14ac:dyDescent="0.2">
      <c r="A81" s="15">
        <v>74</v>
      </c>
      <c r="B81" s="46">
        <v>74</v>
      </c>
      <c r="C81" s="16" t="s">
        <v>233</v>
      </c>
      <c r="D81" s="7">
        <v>25658</v>
      </c>
      <c r="E81" s="7">
        <v>6</v>
      </c>
      <c r="F81" s="7">
        <v>14644</v>
      </c>
      <c r="G81" s="7">
        <v>6</v>
      </c>
      <c r="H81" s="7">
        <v>2440.6666666666665</v>
      </c>
      <c r="I81" s="7">
        <v>11014</v>
      </c>
      <c r="J81" s="47">
        <v>6</v>
      </c>
    </row>
    <row r="82" spans="1:10" ht="12" customHeight="1" x14ac:dyDescent="0.2">
      <c r="A82" s="15">
        <v>75</v>
      </c>
      <c r="B82" s="46">
        <v>75</v>
      </c>
      <c r="C82" s="16" t="s">
        <v>346</v>
      </c>
      <c r="D82" s="7">
        <v>89153</v>
      </c>
      <c r="E82" s="7">
        <v>29</v>
      </c>
      <c r="F82" s="7">
        <v>70922</v>
      </c>
      <c r="G82" s="7">
        <v>29</v>
      </c>
      <c r="H82" s="7">
        <v>2445.5862068965516</v>
      </c>
      <c r="I82" s="7">
        <v>18231</v>
      </c>
      <c r="J82" s="47">
        <v>29</v>
      </c>
    </row>
    <row r="83" spans="1:10" ht="12" customHeight="1" x14ac:dyDescent="0.2">
      <c r="A83" s="15">
        <v>76</v>
      </c>
      <c r="B83" s="46">
        <v>76</v>
      </c>
      <c r="C83" s="16" t="s">
        <v>179</v>
      </c>
      <c r="D83" s="7">
        <v>63144</v>
      </c>
      <c r="E83" s="7">
        <v>30</v>
      </c>
      <c r="F83" s="7">
        <v>33163</v>
      </c>
      <c r="G83" s="7">
        <v>30</v>
      </c>
      <c r="H83" s="7">
        <v>1105.4333333333334</v>
      </c>
      <c r="I83" s="7">
        <v>29981</v>
      </c>
      <c r="J83" s="47">
        <v>30</v>
      </c>
    </row>
    <row r="84" spans="1:10" ht="12" customHeight="1" x14ac:dyDescent="0.2">
      <c r="A84" s="15">
        <v>77</v>
      </c>
      <c r="B84" s="46">
        <v>77</v>
      </c>
      <c r="C84" s="16" t="s">
        <v>234</v>
      </c>
      <c r="D84" s="7">
        <v>11332</v>
      </c>
      <c r="E84" s="7">
        <v>7</v>
      </c>
      <c r="F84" s="7">
        <v>7405</v>
      </c>
      <c r="G84" s="7">
        <v>7</v>
      </c>
      <c r="H84" s="7">
        <v>1057.8571428571429</v>
      </c>
      <c r="I84" s="7">
        <v>3927</v>
      </c>
      <c r="J84" s="47">
        <v>7</v>
      </c>
    </row>
    <row r="85" spans="1:10" ht="12" customHeight="1" x14ac:dyDescent="0.2">
      <c r="A85" s="15">
        <v>78</v>
      </c>
      <c r="B85" s="46">
        <v>78</v>
      </c>
      <c r="C85" s="16" t="s">
        <v>235</v>
      </c>
      <c r="D85" s="7">
        <v>49834</v>
      </c>
      <c r="E85" s="7">
        <v>11</v>
      </c>
      <c r="F85" s="7">
        <v>39867</v>
      </c>
      <c r="G85" s="7">
        <v>11</v>
      </c>
      <c r="H85" s="7">
        <v>3624.2727272727275</v>
      </c>
      <c r="I85" s="7">
        <v>9967</v>
      </c>
      <c r="J85" s="47">
        <v>11</v>
      </c>
    </row>
    <row r="86" spans="1:10" ht="12" customHeight="1" x14ac:dyDescent="0.2">
      <c r="A86" s="15">
        <v>79</v>
      </c>
      <c r="B86" s="46">
        <v>79</v>
      </c>
      <c r="C86" s="16" t="s">
        <v>347</v>
      </c>
      <c r="D86" s="7">
        <v>59560</v>
      </c>
      <c r="E86" s="7">
        <v>20</v>
      </c>
      <c r="F86" s="7">
        <v>43488</v>
      </c>
      <c r="G86" s="7">
        <v>20</v>
      </c>
      <c r="H86" s="7">
        <v>2174.4</v>
      </c>
      <c r="I86" s="7">
        <v>16072</v>
      </c>
      <c r="J86" s="47">
        <v>20</v>
      </c>
    </row>
    <row r="87" spans="1:10" ht="12" customHeight="1" x14ac:dyDescent="0.2">
      <c r="A87" s="15">
        <v>80</v>
      </c>
      <c r="B87" s="46">
        <v>80</v>
      </c>
      <c r="C87" s="16" t="s">
        <v>348</v>
      </c>
      <c r="D87" s="7">
        <v>24565</v>
      </c>
      <c r="E87" s="7">
        <v>7</v>
      </c>
      <c r="F87" s="7">
        <v>17879</v>
      </c>
      <c r="G87" s="7">
        <v>7</v>
      </c>
      <c r="H87" s="7">
        <v>2554.1428571428573</v>
      </c>
      <c r="I87" s="7">
        <v>6686</v>
      </c>
      <c r="J87" s="47">
        <v>7</v>
      </c>
    </row>
    <row r="88" spans="1:10" ht="12" customHeight="1" x14ac:dyDescent="0.2">
      <c r="A88" s="15">
        <v>81</v>
      </c>
      <c r="B88" s="46">
        <v>81</v>
      </c>
      <c r="C88" s="16" t="s">
        <v>504</v>
      </c>
      <c r="D88" s="7">
        <v>72320</v>
      </c>
      <c r="E88" s="7">
        <v>17</v>
      </c>
      <c r="F88" s="7">
        <v>57776</v>
      </c>
      <c r="G88" s="7">
        <v>17</v>
      </c>
      <c r="H88" s="7">
        <v>3398.5882352941176</v>
      </c>
      <c r="I88" s="7">
        <v>14544</v>
      </c>
      <c r="J88" s="47">
        <v>17</v>
      </c>
    </row>
    <row r="89" spans="1:10" ht="12" customHeight="1" x14ac:dyDescent="0.2">
      <c r="A89" s="15">
        <v>82</v>
      </c>
      <c r="B89" s="46">
        <v>82</v>
      </c>
      <c r="C89" s="16" t="s">
        <v>505</v>
      </c>
      <c r="D89" s="7">
        <v>27508</v>
      </c>
      <c r="E89" s="7">
        <v>7</v>
      </c>
      <c r="F89" s="7">
        <v>21957</v>
      </c>
      <c r="G89" s="7">
        <v>7</v>
      </c>
      <c r="H89" s="7">
        <v>3136.7142857142858</v>
      </c>
      <c r="I89" s="7">
        <v>5551</v>
      </c>
      <c r="J89" s="47">
        <v>7</v>
      </c>
    </row>
    <row r="90" spans="1:10" ht="12" customHeight="1" x14ac:dyDescent="0.2">
      <c r="A90" s="15">
        <v>83</v>
      </c>
      <c r="B90" s="46">
        <v>83</v>
      </c>
      <c r="C90" s="16" t="s">
        <v>180</v>
      </c>
      <c r="D90" s="7">
        <v>6529</v>
      </c>
      <c r="E90" s="7">
        <v>4</v>
      </c>
      <c r="F90" s="7">
        <v>5109</v>
      </c>
      <c r="G90" s="7">
        <v>4</v>
      </c>
      <c r="H90" s="7">
        <v>1277.25</v>
      </c>
      <c r="I90" s="7">
        <v>1420</v>
      </c>
      <c r="J90" s="47">
        <v>4</v>
      </c>
    </row>
    <row r="91" spans="1:10" ht="12" customHeight="1" x14ac:dyDescent="0.2">
      <c r="A91" s="15">
        <v>84</v>
      </c>
      <c r="B91" s="46">
        <v>84</v>
      </c>
      <c r="C91" s="16" t="s">
        <v>506</v>
      </c>
      <c r="D91" s="7">
        <v>26612</v>
      </c>
      <c r="E91" s="7">
        <v>15</v>
      </c>
      <c r="F91" s="7">
        <v>19307</v>
      </c>
      <c r="G91" s="7">
        <v>15</v>
      </c>
      <c r="H91" s="7">
        <v>1287.1333333333334</v>
      </c>
      <c r="I91" s="7">
        <v>7305</v>
      </c>
      <c r="J91" s="47">
        <v>15</v>
      </c>
    </row>
    <row r="92" spans="1:10" ht="12" customHeight="1" x14ac:dyDescent="0.2">
      <c r="A92" s="15">
        <v>85</v>
      </c>
      <c r="B92" s="46">
        <v>85</v>
      </c>
      <c r="C92" s="16" t="s">
        <v>507</v>
      </c>
      <c r="D92" s="7">
        <v>33528</v>
      </c>
      <c r="E92" s="7">
        <v>6</v>
      </c>
      <c r="F92" s="7">
        <v>26821</v>
      </c>
      <c r="G92" s="7">
        <v>6</v>
      </c>
      <c r="H92" s="7">
        <v>4470.166666666667</v>
      </c>
      <c r="I92" s="7">
        <v>6707</v>
      </c>
      <c r="J92" s="47">
        <v>6</v>
      </c>
    </row>
    <row r="93" spans="1:10" ht="12" customHeight="1" x14ac:dyDescent="0.2">
      <c r="A93" s="15">
        <v>86</v>
      </c>
      <c r="B93" s="46">
        <v>86</v>
      </c>
      <c r="C93" s="16" t="s">
        <v>508</v>
      </c>
      <c r="D93" s="7">
        <v>39318</v>
      </c>
      <c r="E93" s="7">
        <v>7</v>
      </c>
      <c r="F93" s="7">
        <v>26655</v>
      </c>
      <c r="G93" s="7">
        <v>7</v>
      </c>
      <c r="H93" s="7">
        <v>3807.8571428571427</v>
      </c>
      <c r="I93" s="7">
        <v>12663</v>
      </c>
      <c r="J93" s="47">
        <v>7</v>
      </c>
    </row>
    <row r="94" spans="1:10" ht="12" customHeight="1" x14ac:dyDescent="0.2">
      <c r="A94" s="15">
        <v>87</v>
      </c>
      <c r="B94" s="46">
        <v>87</v>
      </c>
      <c r="C94" s="16" t="s">
        <v>236</v>
      </c>
      <c r="D94" s="7">
        <v>12900</v>
      </c>
      <c r="E94" s="7">
        <v>7</v>
      </c>
      <c r="F94" s="7">
        <v>10320</v>
      </c>
      <c r="G94" s="7">
        <v>7</v>
      </c>
      <c r="H94" s="7">
        <v>1474.2857142857142</v>
      </c>
      <c r="I94" s="7">
        <v>2580</v>
      </c>
      <c r="J94" s="47">
        <v>7</v>
      </c>
    </row>
    <row r="95" spans="1:10" ht="12" customHeight="1" x14ac:dyDescent="0.2">
      <c r="A95" s="15">
        <v>88</v>
      </c>
      <c r="B95" s="46">
        <v>88</v>
      </c>
      <c r="C95" s="16" t="s">
        <v>509</v>
      </c>
      <c r="D95" s="7">
        <v>37646</v>
      </c>
      <c r="E95" s="7">
        <v>11</v>
      </c>
      <c r="F95" s="7">
        <v>29724</v>
      </c>
      <c r="G95" s="7">
        <v>11</v>
      </c>
      <c r="H95" s="7">
        <v>2702.181818181818</v>
      </c>
      <c r="I95" s="7">
        <v>7922</v>
      </c>
      <c r="J95" s="47">
        <v>11</v>
      </c>
    </row>
    <row r="96" spans="1:10" ht="12" customHeight="1" x14ac:dyDescent="0.2">
      <c r="A96" s="15">
        <v>89</v>
      </c>
      <c r="B96" s="46">
        <v>89</v>
      </c>
      <c r="C96" s="16" t="s">
        <v>237</v>
      </c>
      <c r="D96" s="7">
        <v>17799</v>
      </c>
      <c r="E96" s="7">
        <v>5</v>
      </c>
      <c r="F96" s="7">
        <v>11079</v>
      </c>
      <c r="G96" s="7">
        <v>5</v>
      </c>
      <c r="H96" s="7">
        <v>2215.8000000000002</v>
      </c>
      <c r="I96" s="7">
        <v>6720</v>
      </c>
      <c r="J96" s="47">
        <v>5</v>
      </c>
    </row>
    <row r="97" spans="1:10" ht="12" customHeight="1" x14ac:dyDescent="0.2">
      <c r="A97" s="15">
        <v>90</v>
      </c>
      <c r="B97" s="46">
        <v>90</v>
      </c>
      <c r="C97" s="16" t="s">
        <v>238</v>
      </c>
      <c r="D97" s="7">
        <v>104480</v>
      </c>
      <c r="E97" s="7">
        <v>31</v>
      </c>
      <c r="F97" s="7">
        <v>83000</v>
      </c>
      <c r="G97" s="7">
        <v>31</v>
      </c>
      <c r="H97" s="7">
        <v>2677.4193548387098</v>
      </c>
      <c r="I97" s="7">
        <v>21480</v>
      </c>
      <c r="J97" s="47">
        <v>31</v>
      </c>
    </row>
    <row r="98" spans="1:10" ht="12" customHeight="1" x14ac:dyDescent="0.2">
      <c r="A98" s="15">
        <v>91</v>
      </c>
      <c r="B98" s="46">
        <v>91</v>
      </c>
      <c r="C98" s="16" t="s">
        <v>181</v>
      </c>
      <c r="D98" s="7">
        <v>47280</v>
      </c>
      <c r="E98" s="7">
        <v>16</v>
      </c>
      <c r="F98" s="7">
        <v>37714</v>
      </c>
      <c r="G98" s="7">
        <v>16</v>
      </c>
      <c r="H98" s="7">
        <v>2357.125</v>
      </c>
      <c r="I98" s="7">
        <v>9566</v>
      </c>
      <c r="J98" s="47">
        <v>16</v>
      </c>
    </row>
    <row r="99" spans="1:10" ht="12" customHeight="1" x14ac:dyDescent="0.2">
      <c r="A99" s="15">
        <v>92</v>
      </c>
      <c r="B99" s="46">
        <v>92</v>
      </c>
      <c r="C99" s="16" t="s">
        <v>349</v>
      </c>
      <c r="D99" s="7">
        <v>42190</v>
      </c>
      <c r="E99" s="7">
        <v>21</v>
      </c>
      <c r="F99" s="7">
        <v>27550</v>
      </c>
      <c r="G99" s="7">
        <v>21</v>
      </c>
      <c r="H99" s="7">
        <v>1311.9047619047619</v>
      </c>
      <c r="I99" s="7">
        <v>14640</v>
      </c>
      <c r="J99" s="47">
        <v>21</v>
      </c>
    </row>
    <row r="100" spans="1:10" ht="12" customHeight="1" x14ac:dyDescent="0.2">
      <c r="A100" s="15">
        <v>93</v>
      </c>
      <c r="B100" s="46">
        <v>93</v>
      </c>
      <c r="C100" s="16" t="s">
        <v>350</v>
      </c>
      <c r="D100" s="7">
        <v>45967</v>
      </c>
      <c r="E100" s="7">
        <v>8</v>
      </c>
      <c r="F100" s="7">
        <v>29782</v>
      </c>
      <c r="G100" s="7">
        <v>8</v>
      </c>
      <c r="H100" s="7">
        <v>3722.75</v>
      </c>
      <c r="I100" s="7">
        <v>16185</v>
      </c>
      <c r="J100" s="47">
        <v>8</v>
      </c>
    </row>
    <row r="101" spans="1:10" ht="12" customHeight="1" x14ac:dyDescent="0.2">
      <c r="A101" s="15">
        <v>94</v>
      </c>
      <c r="B101" s="46">
        <v>94</v>
      </c>
      <c r="C101" s="16" t="s">
        <v>510</v>
      </c>
      <c r="D101" s="7">
        <v>184963</v>
      </c>
      <c r="E101" s="7">
        <v>61</v>
      </c>
      <c r="F101" s="7">
        <v>154390</v>
      </c>
      <c r="G101" s="7">
        <v>61</v>
      </c>
      <c r="H101" s="7">
        <v>2530.9836065573772</v>
      </c>
      <c r="I101" s="7">
        <v>30573</v>
      </c>
      <c r="J101" s="47">
        <v>61</v>
      </c>
    </row>
    <row r="102" spans="1:10" ht="12" customHeight="1" x14ac:dyDescent="0.2">
      <c r="A102" s="15">
        <v>95</v>
      </c>
      <c r="B102" s="46">
        <v>95</v>
      </c>
      <c r="C102" s="16" t="s">
        <v>511</v>
      </c>
      <c r="D102" s="7">
        <v>8441</v>
      </c>
      <c r="E102" s="7">
        <v>4</v>
      </c>
      <c r="F102" s="7">
        <v>4860</v>
      </c>
      <c r="G102" s="7">
        <v>4</v>
      </c>
      <c r="H102" s="7">
        <v>1215</v>
      </c>
      <c r="I102" s="7">
        <v>3581</v>
      </c>
      <c r="J102" s="47">
        <v>4</v>
      </c>
    </row>
    <row r="103" spans="1:10" ht="12" customHeight="1" x14ac:dyDescent="0.2">
      <c r="A103" s="15">
        <v>96</v>
      </c>
      <c r="B103" s="46">
        <v>96</v>
      </c>
      <c r="C103" s="16" t="s">
        <v>467</v>
      </c>
      <c r="D103" s="7">
        <v>44249</v>
      </c>
      <c r="E103" s="7">
        <v>15</v>
      </c>
      <c r="F103" s="7">
        <v>28240</v>
      </c>
      <c r="G103" s="7">
        <v>15</v>
      </c>
      <c r="H103" s="7">
        <v>1882.6666666666667</v>
      </c>
      <c r="I103" s="7">
        <v>16009</v>
      </c>
      <c r="J103" s="47">
        <v>15</v>
      </c>
    </row>
    <row r="104" spans="1:10" ht="12" customHeight="1" x14ac:dyDescent="0.2">
      <c r="A104" s="15">
        <v>97</v>
      </c>
      <c r="B104" s="46">
        <v>97</v>
      </c>
      <c r="C104" s="16" t="s">
        <v>468</v>
      </c>
      <c r="D104" s="7">
        <v>3198</v>
      </c>
      <c r="E104" s="7">
        <v>3</v>
      </c>
      <c r="F104" s="7">
        <v>2558</v>
      </c>
      <c r="G104" s="7">
        <v>3</v>
      </c>
      <c r="H104" s="7">
        <v>852.66666666666663</v>
      </c>
      <c r="I104" s="7">
        <v>640</v>
      </c>
      <c r="J104" s="47">
        <v>3</v>
      </c>
    </row>
    <row r="105" spans="1:10" ht="12" customHeight="1" x14ac:dyDescent="0.2">
      <c r="A105" s="15">
        <v>98</v>
      </c>
      <c r="B105" s="46">
        <v>98</v>
      </c>
      <c r="C105" s="16" t="s">
        <v>239</v>
      </c>
      <c r="D105" s="7">
        <v>38384</v>
      </c>
      <c r="E105" s="7">
        <v>10</v>
      </c>
      <c r="F105" s="7">
        <v>27038</v>
      </c>
      <c r="G105" s="7">
        <v>10</v>
      </c>
      <c r="H105" s="7">
        <v>2703.8</v>
      </c>
      <c r="I105" s="7">
        <v>11346</v>
      </c>
      <c r="J105" s="47">
        <v>10</v>
      </c>
    </row>
    <row r="106" spans="1:10" ht="12" customHeight="1" x14ac:dyDescent="0.2">
      <c r="A106" s="15">
        <v>99</v>
      </c>
      <c r="B106" s="46">
        <v>99</v>
      </c>
      <c r="C106" s="16" t="s">
        <v>240</v>
      </c>
      <c r="D106" s="7">
        <v>23453</v>
      </c>
      <c r="E106" s="7">
        <v>13</v>
      </c>
      <c r="F106" s="7">
        <v>13339</v>
      </c>
      <c r="G106" s="7">
        <v>13</v>
      </c>
      <c r="H106" s="7">
        <v>1026.0769230769231</v>
      </c>
      <c r="I106" s="7">
        <v>10114</v>
      </c>
      <c r="J106" s="47">
        <v>13</v>
      </c>
    </row>
    <row r="107" spans="1:10" ht="12" customHeight="1" x14ac:dyDescent="0.2">
      <c r="A107" s="15">
        <v>100</v>
      </c>
      <c r="B107" s="46">
        <v>100</v>
      </c>
      <c r="C107" s="16" t="s">
        <v>351</v>
      </c>
      <c r="D107" s="7">
        <v>89985</v>
      </c>
      <c r="E107" s="7">
        <v>21</v>
      </c>
      <c r="F107" s="7">
        <v>53187</v>
      </c>
      <c r="G107" s="7">
        <v>21</v>
      </c>
      <c r="H107" s="7">
        <v>2532.7142857142858</v>
      </c>
      <c r="I107" s="7">
        <v>36798</v>
      </c>
      <c r="J107" s="47">
        <v>21</v>
      </c>
    </row>
    <row r="108" spans="1:10" ht="12" customHeight="1" x14ac:dyDescent="0.2">
      <c r="A108" s="15">
        <v>101</v>
      </c>
      <c r="B108" s="46">
        <v>101</v>
      </c>
      <c r="C108" s="16" t="s">
        <v>352</v>
      </c>
      <c r="D108" s="7">
        <v>7253</v>
      </c>
      <c r="E108" s="7">
        <v>5</v>
      </c>
      <c r="F108" s="7">
        <v>5338</v>
      </c>
      <c r="G108" s="7">
        <v>5</v>
      </c>
      <c r="H108" s="7">
        <v>1067.5999999999999</v>
      </c>
      <c r="I108" s="7">
        <v>1915</v>
      </c>
      <c r="J108" s="47">
        <v>5</v>
      </c>
    </row>
    <row r="109" spans="1:10" ht="12" customHeight="1" x14ac:dyDescent="0.2">
      <c r="A109" s="15">
        <v>102</v>
      </c>
      <c r="B109" s="46">
        <v>102</v>
      </c>
      <c r="C109" s="16" t="s">
        <v>353</v>
      </c>
      <c r="D109" s="7">
        <v>61444</v>
      </c>
      <c r="E109" s="7">
        <v>14</v>
      </c>
      <c r="F109" s="7">
        <v>51203</v>
      </c>
      <c r="G109" s="7">
        <v>14</v>
      </c>
      <c r="H109" s="7">
        <v>3657.3571428571427</v>
      </c>
      <c r="I109" s="7">
        <v>10241</v>
      </c>
      <c r="J109" s="47">
        <v>14</v>
      </c>
    </row>
    <row r="110" spans="1:10" ht="12" customHeight="1" x14ac:dyDescent="0.2">
      <c r="A110" s="15">
        <v>103</v>
      </c>
      <c r="B110" s="46">
        <v>103</v>
      </c>
      <c r="C110" s="16" t="s">
        <v>512</v>
      </c>
      <c r="D110" s="7">
        <v>53205</v>
      </c>
      <c r="E110" s="7">
        <v>21</v>
      </c>
      <c r="F110" s="7">
        <v>42032</v>
      </c>
      <c r="G110" s="7">
        <v>21</v>
      </c>
      <c r="H110" s="7">
        <v>2001.5238095238096</v>
      </c>
      <c r="I110" s="7">
        <v>11173</v>
      </c>
      <c r="J110" s="47">
        <v>21</v>
      </c>
    </row>
    <row r="111" spans="1:10" ht="12" customHeight="1" x14ac:dyDescent="0.2">
      <c r="A111" s="15">
        <v>104</v>
      </c>
      <c r="B111" s="46">
        <v>104</v>
      </c>
      <c r="C111" s="16" t="s">
        <v>241</v>
      </c>
      <c r="D111" s="7">
        <v>24040</v>
      </c>
      <c r="E111" s="7">
        <v>12</v>
      </c>
      <c r="F111" s="7">
        <v>18511</v>
      </c>
      <c r="G111" s="7">
        <v>12</v>
      </c>
      <c r="H111" s="7">
        <v>1542.5833333333333</v>
      </c>
      <c r="I111" s="7">
        <v>5529</v>
      </c>
      <c r="J111" s="47">
        <v>12</v>
      </c>
    </row>
    <row r="112" spans="1:10" ht="12" customHeight="1" x14ac:dyDescent="0.2">
      <c r="A112" s="15">
        <v>105</v>
      </c>
      <c r="B112" s="46">
        <v>105</v>
      </c>
      <c r="C112" s="16" t="s">
        <v>513</v>
      </c>
      <c r="D112" s="7">
        <v>5595</v>
      </c>
      <c r="E112" s="7">
        <v>2</v>
      </c>
      <c r="F112" s="7">
        <v>2788</v>
      </c>
      <c r="G112" s="7">
        <v>2</v>
      </c>
      <c r="H112" s="7">
        <v>1394</v>
      </c>
      <c r="I112" s="7">
        <v>2807</v>
      </c>
      <c r="J112" s="47">
        <v>2</v>
      </c>
    </row>
    <row r="113" spans="1:10" ht="12" customHeight="1" x14ac:dyDescent="0.2">
      <c r="A113" s="15">
        <v>106</v>
      </c>
      <c r="B113" s="46">
        <v>106</v>
      </c>
      <c r="C113" s="16" t="s">
        <v>514</v>
      </c>
      <c r="D113" s="7">
        <v>27468</v>
      </c>
      <c r="E113" s="7">
        <v>8</v>
      </c>
      <c r="F113" s="7">
        <v>13151</v>
      </c>
      <c r="G113" s="7">
        <v>8</v>
      </c>
      <c r="H113" s="7">
        <v>1643.875</v>
      </c>
      <c r="I113" s="7">
        <v>14317</v>
      </c>
      <c r="J113" s="47">
        <v>8</v>
      </c>
    </row>
    <row r="114" spans="1:10" ht="12" customHeight="1" x14ac:dyDescent="0.2">
      <c r="A114" s="15">
        <v>107</v>
      </c>
      <c r="B114" s="46">
        <v>107</v>
      </c>
      <c r="C114" s="16" t="s">
        <v>515</v>
      </c>
      <c r="D114" s="7">
        <v>13438</v>
      </c>
      <c r="E114" s="7">
        <v>8</v>
      </c>
      <c r="F114" s="7">
        <v>9080</v>
      </c>
      <c r="G114" s="7">
        <v>8</v>
      </c>
      <c r="H114" s="7">
        <v>1135</v>
      </c>
      <c r="I114" s="7">
        <v>4358</v>
      </c>
      <c r="J114" s="47">
        <v>8</v>
      </c>
    </row>
    <row r="115" spans="1:10" ht="12" customHeight="1" x14ac:dyDescent="0.2">
      <c r="A115" s="15">
        <v>108</v>
      </c>
      <c r="B115" s="46">
        <v>108</v>
      </c>
      <c r="C115" s="16" t="s">
        <v>242</v>
      </c>
      <c r="D115" s="7">
        <v>131316</v>
      </c>
      <c r="E115" s="7">
        <v>40</v>
      </c>
      <c r="F115" s="7">
        <v>104902</v>
      </c>
      <c r="G115" s="7">
        <v>40</v>
      </c>
      <c r="H115" s="7">
        <v>2622.55</v>
      </c>
      <c r="I115" s="7">
        <v>26414</v>
      </c>
      <c r="J115" s="47">
        <v>40</v>
      </c>
    </row>
    <row r="116" spans="1:10" ht="12" customHeight="1" x14ac:dyDescent="0.2">
      <c r="A116" s="15">
        <v>109</v>
      </c>
      <c r="B116" s="46">
        <v>109</v>
      </c>
      <c r="C116" s="16" t="s">
        <v>516</v>
      </c>
      <c r="D116" s="7">
        <v>9740</v>
      </c>
      <c r="E116" s="7">
        <v>3</v>
      </c>
      <c r="F116" s="7">
        <v>7792</v>
      </c>
      <c r="G116" s="7">
        <v>3</v>
      </c>
      <c r="H116" s="7">
        <v>2597.3333333333335</v>
      </c>
      <c r="I116" s="7">
        <v>1948</v>
      </c>
      <c r="J116" s="47">
        <v>3</v>
      </c>
    </row>
    <row r="117" spans="1:10" ht="12" customHeight="1" x14ac:dyDescent="0.2">
      <c r="A117" s="15">
        <v>110</v>
      </c>
      <c r="B117" s="46">
        <v>110</v>
      </c>
      <c r="C117" s="16" t="s">
        <v>354</v>
      </c>
      <c r="D117" s="7">
        <v>27500</v>
      </c>
      <c r="E117" s="7">
        <v>5</v>
      </c>
      <c r="F117" s="7">
        <v>13750</v>
      </c>
      <c r="G117" s="7">
        <v>5</v>
      </c>
      <c r="H117" s="7">
        <v>2750</v>
      </c>
      <c r="I117" s="7">
        <v>13750</v>
      </c>
      <c r="J117" s="47">
        <v>5</v>
      </c>
    </row>
    <row r="118" spans="1:10" ht="12" customHeight="1" x14ac:dyDescent="0.2">
      <c r="A118" s="15">
        <v>111</v>
      </c>
      <c r="B118" s="46">
        <v>111</v>
      </c>
      <c r="C118" s="16" t="s">
        <v>243</v>
      </c>
      <c r="D118" s="7">
        <v>85115</v>
      </c>
      <c r="E118" s="7">
        <v>27</v>
      </c>
      <c r="F118" s="7">
        <v>50922</v>
      </c>
      <c r="G118" s="7">
        <v>27</v>
      </c>
      <c r="H118" s="7">
        <v>1886</v>
      </c>
      <c r="I118" s="7">
        <v>34193</v>
      </c>
      <c r="J118" s="47">
        <v>27</v>
      </c>
    </row>
    <row r="119" spans="1:10" ht="12" customHeight="1" x14ac:dyDescent="0.2">
      <c r="A119" s="15">
        <v>112</v>
      </c>
      <c r="B119" s="46">
        <v>112</v>
      </c>
      <c r="C119" s="16" t="s">
        <v>244</v>
      </c>
      <c r="D119" s="7">
        <v>192735</v>
      </c>
      <c r="E119" s="7">
        <v>43</v>
      </c>
      <c r="F119" s="7">
        <v>154474</v>
      </c>
      <c r="G119" s="7">
        <v>43</v>
      </c>
      <c r="H119" s="7">
        <v>3592.4186046511627</v>
      </c>
      <c r="I119" s="7">
        <v>38261</v>
      </c>
      <c r="J119" s="47">
        <v>43</v>
      </c>
    </row>
    <row r="120" spans="1:10" ht="12" customHeight="1" x14ac:dyDescent="0.2">
      <c r="A120" s="15">
        <v>113</v>
      </c>
      <c r="B120" s="46">
        <v>113</v>
      </c>
      <c r="C120" s="16" t="s">
        <v>245</v>
      </c>
      <c r="D120" s="7">
        <v>821522</v>
      </c>
      <c r="E120" s="7">
        <v>213</v>
      </c>
      <c r="F120" s="7">
        <v>549041</v>
      </c>
      <c r="G120" s="7">
        <v>213</v>
      </c>
      <c r="H120" s="7">
        <v>2577.657276995305</v>
      </c>
      <c r="I120" s="7">
        <v>272481</v>
      </c>
      <c r="J120" s="47">
        <v>213</v>
      </c>
    </row>
    <row r="121" spans="1:10" ht="12" customHeight="1" x14ac:dyDescent="0.2">
      <c r="A121" s="15">
        <v>114</v>
      </c>
      <c r="B121" s="46">
        <v>114</v>
      </c>
      <c r="C121" s="16" t="s">
        <v>355</v>
      </c>
      <c r="D121" s="7">
        <v>15199</v>
      </c>
      <c r="E121" s="7">
        <v>10</v>
      </c>
      <c r="F121" s="7">
        <v>11483</v>
      </c>
      <c r="G121" s="7">
        <v>10</v>
      </c>
      <c r="H121" s="7">
        <v>1148.3</v>
      </c>
      <c r="I121" s="7">
        <v>3716</v>
      </c>
      <c r="J121" s="47">
        <v>10</v>
      </c>
    </row>
    <row r="122" spans="1:10" ht="12" customHeight="1" x14ac:dyDescent="0.2">
      <c r="A122" s="15">
        <v>115</v>
      </c>
      <c r="B122" s="46">
        <v>115</v>
      </c>
      <c r="C122" s="16" t="s">
        <v>517</v>
      </c>
      <c r="D122" s="7">
        <v>14257</v>
      </c>
      <c r="E122" s="7">
        <v>3</v>
      </c>
      <c r="F122" s="7">
        <v>9759</v>
      </c>
      <c r="G122" s="7">
        <v>3</v>
      </c>
      <c r="H122" s="7">
        <v>3253</v>
      </c>
      <c r="I122" s="7">
        <v>4498</v>
      </c>
      <c r="J122" s="47">
        <v>3</v>
      </c>
    </row>
    <row r="123" spans="1:10" ht="12" customHeight="1" x14ac:dyDescent="0.2">
      <c r="A123" s="15">
        <v>116</v>
      </c>
      <c r="B123" s="46">
        <v>116</v>
      </c>
      <c r="C123" s="16" t="s">
        <v>518</v>
      </c>
      <c r="D123" s="7">
        <v>90713</v>
      </c>
      <c r="E123" s="7">
        <v>32</v>
      </c>
      <c r="F123" s="7">
        <v>65313</v>
      </c>
      <c r="G123" s="7">
        <v>32</v>
      </c>
      <c r="H123" s="7">
        <v>2041.03125</v>
      </c>
      <c r="I123" s="7">
        <v>25400</v>
      </c>
      <c r="J123" s="47">
        <v>32</v>
      </c>
    </row>
    <row r="124" spans="1:10" ht="12" customHeight="1" x14ac:dyDescent="0.2">
      <c r="A124" s="15">
        <v>117</v>
      </c>
      <c r="B124" s="46">
        <v>118</v>
      </c>
      <c r="C124" s="16" t="s">
        <v>357</v>
      </c>
      <c r="D124" s="7">
        <v>21351</v>
      </c>
      <c r="E124" s="7">
        <v>9</v>
      </c>
      <c r="F124" s="7">
        <v>15488</v>
      </c>
      <c r="G124" s="7">
        <v>9</v>
      </c>
      <c r="H124" s="7">
        <v>1720.8888888888889</v>
      </c>
      <c r="I124" s="7">
        <v>5863</v>
      </c>
      <c r="J124" s="47">
        <v>9</v>
      </c>
    </row>
    <row r="125" spans="1:10" ht="12" customHeight="1" x14ac:dyDescent="0.2">
      <c r="A125" s="15">
        <v>118</v>
      </c>
      <c r="B125" s="46">
        <v>119</v>
      </c>
      <c r="C125" s="16" t="s">
        <v>358</v>
      </c>
      <c r="D125" s="7">
        <v>17161</v>
      </c>
      <c r="E125" s="7">
        <v>11</v>
      </c>
      <c r="F125" s="7">
        <v>11612</v>
      </c>
      <c r="G125" s="7">
        <v>11</v>
      </c>
      <c r="H125" s="7">
        <v>1055.6363636363637</v>
      </c>
      <c r="I125" s="7">
        <v>5549</v>
      </c>
      <c r="J125" s="47">
        <v>11</v>
      </c>
    </row>
    <row r="126" spans="1:10" ht="12" customHeight="1" x14ac:dyDescent="0.2">
      <c r="A126" s="15">
        <v>119</v>
      </c>
      <c r="B126" s="46">
        <v>120</v>
      </c>
      <c r="C126" s="16" t="s">
        <v>182</v>
      </c>
      <c r="D126" s="7">
        <v>78084</v>
      </c>
      <c r="E126" s="7">
        <v>44</v>
      </c>
      <c r="F126" s="7">
        <v>46125</v>
      </c>
      <c r="G126" s="7">
        <v>44</v>
      </c>
      <c r="H126" s="7">
        <v>1048.2954545454545</v>
      </c>
      <c r="I126" s="7">
        <v>31959</v>
      </c>
      <c r="J126" s="47">
        <v>44</v>
      </c>
    </row>
    <row r="127" spans="1:10" ht="12" customHeight="1" x14ac:dyDescent="0.2">
      <c r="A127" s="15">
        <v>120</v>
      </c>
      <c r="B127" s="46">
        <v>121</v>
      </c>
      <c r="C127" s="16" t="s">
        <v>469</v>
      </c>
      <c r="D127" s="7">
        <v>49519</v>
      </c>
      <c r="E127" s="7">
        <v>29</v>
      </c>
      <c r="F127" s="7">
        <v>30153</v>
      </c>
      <c r="G127" s="7">
        <v>29</v>
      </c>
      <c r="H127" s="7">
        <v>1039.7586206896551</v>
      </c>
      <c r="I127" s="7">
        <v>19366</v>
      </c>
      <c r="J127" s="47">
        <v>29</v>
      </c>
    </row>
    <row r="128" spans="1:10" ht="12" customHeight="1" x14ac:dyDescent="0.2">
      <c r="A128" s="15">
        <v>121</v>
      </c>
      <c r="B128" s="46">
        <v>122</v>
      </c>
      <c r="C128" s="16" t="s">
        <v>359</v>
      </c>
      <c r="D128" s="7">
        <v>34723</v>
      </c>
      <c r="E128" s="7">
        <v>15</v>
      </c>
      <c r="F128" s="7">
        <v>13049</v>
      </c>
      <c r="G128" s="7">
        <v>15</v>
      </c>
      <c r="H128" s="7">
        <v>869.93333333333328</v>
      </c>
      <c r="I128" s="7">
        <v>21674</v>
      </c>
      <c r="J128" s="47">
        <v>15</v>
      </c>
    </row>
    <row r="129" spans="1:10" ht="12" customHeight="1" x14ac:dyDescent="0.2">
      <c r="A129" s="15">
        <v>122</v>
      </c>
      <c r="B129" s="46">
        <v>124</v>
      </c>
      <c r="C129" s="16" t="s">
        <v>360</v>
      </c>
      <c r="D129" s="7">
        <v>122596</v>
      </c>
      <c r="E129" s="7">
        <v>34</v>
      </c>
      <c r="F129" s="7">
        <v>73083</v>
      </c>
      <c r="G129" s="7">
        <v>34</v>
      </c>
      <c r="H129" s="7">
        <v>2149.5</v>
      </c>
      <c r="I129" s="7">
        <v>49513</v>
      </c>
      <c r="J129" s="47">
        <v>34</v>
      </c>
    </row>
    <row r="130" spans="1:10" ht="12" customHeight="1" x14ac:dyDescent="0.2">
      <c r="A130" s="15">
        <v>123</v>
      </c>
      <c r="B130" s="46">
        <v>125</v>
      </c>
      <c r="C130" s="16" t="s">
        <v>246</v>
      </c>
      <c r="D130" s="7">
        <v>121917</v>
      </c>
      <c r="E130" s="7">
        <v>22</v>
      </c>
      <c r="F130" s="7">
        <v>84638</v>
      </c>
      <c r="G130" s="7">
        <v>22</v>
      </c>
      <c r="H130" s="7">
        <v>3847.181818181818</v>
      </c>
      <c r="I130" s="7">
        <v>37279</v>
      </c>
      <c r="J130" s="47">
        <v>22</v>
      </c>
    </row>
    <row r="131" spans="1:10" ht="12" customHeight="1" x14ac:dyDescent="0.2">
      <c r="A131" s="15">
        <v>124</v>
      </c>
      <c r="B131" s="46">
        <v>126</v>
      </c>
      <c r="C131" s="16" t="s">
        <v>519</v>
      </c>
      <c r="D131" s="7">
        <v>109055</v>
      </c>
      <c r="E131" s="7">
        <v>27</v>
      </c>
      <c r="F131" s="7">
        <v>76991</v>
      </c>
      <c r="G131" s="7">
        <v>27</v>
      </c>
      <c r="H131" s="7">
        <v>2851.5185185185187</v>
      </c>
      <c r="I131" s="7">
        <v>32064</v>
      </c>
      <c r="J131" s="47">
        <v>27</v>
      </c>
    </row>
    <row r="132" spans="1:10" ht="12" customHeight="1" x14ac:dyDescent="0.2">
      <c r="A132" s="15">
        <v>125</v>
      </c>
      <c r="B132" s="46">
        <v>127</v>
      </c>
      <c r="C132" s="16" t="s">
        <v>247</v>
      </c>
      <c r="D132" s="7">
        <v>24004</v>
      </c>
      <c r="E132" s="7">
        <v>14</v>
      </c>
      <c r="F132" s="7">
        <v>12638</v>
      </c>
      <c r="G132" s="7">
        <v>14</v>
      </c>
      <c r="H132" s="7">
        <v>902.71428571428567</v>
      </c>
      <c r="I132" s="7">
        <v>11366</v>
      </c>
      <c r="J132" s="47">
        <v>14</v>
      </c>
    </row>
    <row r="133" spans="1:10" ht="12" customHeight="1" x14ac:dyDescent="0.2">
      <c r="A133" s="15">
        <v>126</v>
      </c>
      <c r="B133" s="46">
        <v>128</v>
      </c>
      <c r="C133" s="16" t="s">
        <v>183</v>
      </c>
      <c r="D133" s="7">
        <v>32489</v>
      </c>
      <c r="E133" s="7">
        <v>5</v>
      </c>
      <c r="F133" s="7">
        <v>17873</v>
      </c>
      <c r="G133" s="7">
        <v>5</v>
      </c>
      <c r="H133" s="7">
        <v>3574.6</v>
      </c>
      <c r="I133" s="7">
        <v>14616</v>
      </c>
      <c r="J133" s="47">
        <v>5</v>
      </c>
    </row>
    <row r="134" spans="1:10" ht="12" customHeight="1" x14ac:dyDescent="0.2">
      <c r="A134" s="15">
        <v>127</v>
      </c>
      <c r="B134" s="46">
        <v>129</v>
      </c>
      <c r="C134" s="16" t="s">
        <v>361</v>
      </c>
      <c r="D134" s="7">
        <v>13628</v>
      </c>
      <c r="E134" s="7">
        <v>10</v>
      </c>
      <c r="F134" s="7">
        <v>10902</v>
      </c>
      <c r="G134" s="7">
        <v>10</v>
      </c>
      <c r="H134" s="7">
        <v>1090.2</v>
      </c>
      <c r="I134" s="7">
        <v>2726</v>
      </c>
      <c r="J134" s="47">
        <v>10</v>
      </c>
    </row>
    <row r="135" spans="1:10" ht="12" customHeight="1" x14ac:dyDescent="0.2">
      <c r="A135" s="15">
        <v>128</v>
      </c>
      <c r="B135" s="46">
        <v>130</v>
      </c>
      <c r="C135" s="16" t="s">
        <v>362</v>
      </c>
      <c r="D135" s="7">
        <v>49058</v>
      </c>
      <c r="E135" s="7">
        <v>15</v>
      </c>
      <c r="F135" s="7">
        <v>30859</v>
      </c>
      <c r="G135" s="7">
        <v>15</v>
      </c>
      <c r="H135" s="7">
        <v>2057.2666666666669</v>
      </c>
      <c r="I135" s="7">
        <v>18199</v>
      </c>
      <c r="J135" s="47">
        <v>15</v>
      </c>
    </row>
    <row r="136" spans="1:10" ht="12" customHeight="1" x14ac:dyDescent="0.2">
      <c r="A136" s="15">
        <v>129</v>
      </c>
      <c r="B136" s="46">
        <v>131</v>
      </c>
      <c r="C136" s="16" t="s">
        <v>520</v>
      </c>
      <c r="D136" s="7">
        <v>79734</v>
      </c>
      <c r="E136" s="7">
        <v>43</v>
      </c>
      <c r="F136" s="7">
        <v>55807</v>
      </c>
      <c r="G136" s="7">
        <v>43</v>
      </c>
      <c r="H136" s="7">
        <v>1297.8372093023256</v>
      </c>
      <c r="I136" s="7">
        <v>23927</v>
      </c>
      <c r="J136" s="47">
        <v>43</v>
      </c>
    </row>
    <row r="137" spans="1:10" ht="12" customHeight="1" x14ac:dyDescent="0.2">
      <c r="A137" s="15">
        <v>130</v>
      </c>
      <c r="B137" s="46">
        <v>132</v>
      </c>
      <c r="C137" s="16" t="s">
        <v>363</v>
      </c>
      <c r="D137" s="7">
        <v>11396</v>
      </c>
      <c r="E137" s="7">
        <v>6</v>
      </c>
      <c r="F137" s="7">
        <v>6480</v>
      </c>
      <c r="G137" s="7">
        <v>6</v>
      </c>
      <c r="H137" s="7">
        <v>1080</v>
      </c>
      <c r="I137" s="7">
        <v>4916</v>
      </c>
      <c r="J137" s="47">
        <v>6</v>
      </c>
    </row>
    <row r="138" spans="1:10" ht="12" customHeight="1" x14ac:dyDescent="0.2">
      <c r="A138" s="15">
        <v>131</v>
      </c>
      <c r="B138" s="46">
        <v>133</v>
      </c>
      <c r="C138" s="16" t="s">
        <v>471</v>
      </c>
      <c r="D138" s="7">
        <v>130094</v>
      </c>
      <c r="E138" s="7">
        <v>34</v>
      </c>
      <c r="F138" s="7">
        <v>71299</v>
      </c>
      <c r="G138" s="7">
        <v>34</v>
      </c>
      <c r="H138" s="7">
        <v>2097.0294117647059</v>
      </c>
      <c r="I138" s="7">
        <v>58795</v>
      </c>
      <c r="J138" s="47">
        <v>34</v>
      </c>
    </row>
    <row r="139" spans="1:10" ht="12" customHeight="1" x14ac:dyDescent="0.2">
      <c r="A139" s="15">
        <v>132</v>
      </c>
      <c r="B139" s="46">
        <v>134</v>
      </c>
      <c r="C139" s="16" t="s">
        <v>364</v>
      </c>
      <c r="D139" s="7">
        <v>74147</v>
      </c>
      <c r="E139" s="7">
        <v>32</v>
      </c>
      <c r="F139" s="7">
        <v>48540</v>
      </c>
      <c r="G139" s="7">
        <v>32</v>
      </c>
      <c r="H139" s="7">
        <v>1516.875</v>
      </c>
      <c r="I139" s="7">
        <v>25607</v>
      </c>
      <c r="J139" s="47">
        <v>32</v>
      </c>
    </row>
    <row r="140" spans="1:10" ht="12" customHeight="1" x14ac:dyDescent="0.2">
      <c r="A140" s="15">
        <v>133</v>
      </c>
      <c r="B140" s="46">
        <v>135</v>
      </c>
      <c r="C140" s="16" t="s">
        <v>184</v>
      </c>
      <c r="D140" s="7">
        <v>923765</v>
      </c>
      <c r="E140" s="7">
        <v>249</v>
      </c>
      <c r="F140" s="7">
        <v>706016</v>
      </c>
      <c r="G140" s="7">
        <v>249</v>
      </c>
      <c r="H140" s="7">
        <v>2835.40562248996</v>
      </c>
      <c r="I140" s="7">
        <v>217749</v>
      </c>
      <c r="J140" s="47">
        <v>249</v>
      </c>
    </row>
    <row r="141" spans="1:10" ht="12" customHeight="1" x14ac:dyDescent="0.2">
      <c r="A141" s="15">
        <v>134</v>
      </c>
      <c r="B141" s="46">
        <v>136</v>
      </c>
      <c r="C141" s="16" t="s">
        <v>185</v>
      </c>
      <c r="D141" s="7">
        <v>67071</v>
      </c>
      <c r="E141" s="7">
        <v>28</v>
      </c>
      <c r="F141" s="7">
        <v>36749</v>
      </c>
      <c r="G141" s="7">
        <v>28</v>
      </c>
      <c r="H141" s="7">
        <v>1312.4642857142858</v>
      </c>
      <c r="I141" s="7">
        <v>30322</v>
      </c>
      <c r="J141" s="47">
        <v>28</v>
      </c>
    </row>
    <row r="142" spans="1:10" ht="12" customHeight="1" x14ac:dyDescent="0.2">
      <c r="A142" s="15">
        <v>135</v>
      </c>
      <c r="B142" s="46">
        <v>137</v>
      </c>
      <c r="C142" s="16" t="s">
        <v>472</v>
      </c>
      <c r="D142" s="7">
        <v>108504</v>
      </c>
      <c r="E142" s="7">
        <v>31</v>
      </c>
      <c r="F142" s="7">
        <v>64987</v>
      </c>
      <c r="G142" s="7">
        <v>31</v>
      </c>
      <c r="H142" s="7">
        <v>2096.3548387096776</v>
      </c>
      <c r="I142" s="7">
        <v>43517</v>
      </c>
      <c r="J142" s="47">
        <v>31</v>
      </c>
    </row>
    <row r="143" spans="1:10" ht="12" customHeight="1" x14ac:dyDescent="0.2">
      <c r="A143" s="15">
        <v>136</v>
      </c>
      <c r="B143" s="46">
        <v>138</v>
      </c>
      <c r="C143" s="16" t="s">
        <v>521</v>
      </c>
      <c r="D143" s="7">
        <v>28906</v>
      </c>
      <c r="E143" s="7">
        <v>8</v>
      </c>
      <c r="F143" s="7">
        <v>17036</v>
      </c>
      <c r="G143" s="7">
        <v>8</v>
      </c>
      <c r="H143" s="7">
        <v>2129.5</v>
      </c>
      <c r="I143" s="7">
        <v>11870</v>
      </c>
      <c r="J143" s="47">
        <v>8</v>
      </c>
    </row>
    <row r="144" spans="1:10" ht="12" customHeight="1" x14ac:dyDescent="0.2">
      <c r="A144" s="15">
        <v>137</v>
      </c>
      <c r="B144" s="46">
        <v>139</v>
      </c>
      <c r="C144" s="16" t="s">
        <v>365</v>
      </c>
      <c r="D144" s="7">
        <v>53038</v>
      </c>
      <c r="E144" s="7">
        <v>22</v>
      </c>
      <c r="F144" s="7">
        <v>42203</v>
      </c>
      <c r="G144" s="7">
        <v>22</v>
      </c>
      <c r="H144" s="7">
        <v>1918.3181818181818</v>
      </c>
      <c r="I144" s="7">
        <v>10835</v>
      </c>
      <c r="J144" s="47">
        <v>22</v>
      </c>
    </row>
    <row r="145" spans="1:10" ht="12" customHeight="1" x14ac:dyDescent="0.2">
      <c r="A145" s="15">
        <v>138</v>
      </c>
      <c r="B145" s="46">
        <v>140</v>
      </c>
      <c r="C145" s="16" t="s">
        <v>522</v>
      </c>
      <c r="D145" s="7">
        <v>43348</v>
      </c>
      <c r="E145" s="7">
        <v>13</v>
      </c>
      <c r="F145" s="7">
        <v>29620</v>
      </c>
      <c r="G145" s="7">
        <v>13</v>
      </c>
      <c r="H145" s="7">
        <v>2278.4615384615386</v>
      </c>
      <c r="I145" s="7">
        <v>13728</v>
      </c>
      <c r="J145" s="47">
        <v>13</v>
      </c>
    </row>
    <row r="146" spans="1:10" ht="12" customHeight="1" x14ac:dyDescent="0.2">
      <c r="A146" s="15">
        <v>139</v>
      </c>
      <c r="B146" s="46">
        <v>141</v>
      </c>
      <c r="C146" s="16" t="s">
        <v>523</v>
      </c>
      <c r="D146" s="7">
        <v>11850</v>
      </c>
      <c r="E146" s="7">
        <v>3</v>
      </c>
      <c r="F146" s="7">
        <v>9480</v>
      </c>
      <c r="G146" s="7">
        <v>3</v>
      </c>
      <c r="H146" s="7">
        <v>3160</v>
      </c>
      <c r="I146" s="7">
        <v>2370</v>
      </c>
      <c r="J146" s="47">
        <v>3</v>
      </c>
    </row>
    <row r="147" spans="1:10" ht="12" customHeight="1" x14ac:dyDescent="0.2">
      <c r="A147" s="15">
        <v>140</v>
      </c>
      <c r="B147" s="46">
        <v>142</v>
      </c>
      <c r="C147" s="16" t="s">
        <v>366</v>
      </c>
      <c r="D147" s="7">
        <v>81540</v>
      </c>
      <c r="E147" s="7">
        <v>15</v>
      </c>
      <c r="F147" s="7">
        <v>62453</v>
      </c>
      <c r="G147" s="7">
        <v>15</v>
      </c>
      <c r="H147" s="7">
        <v>4163.5333333333338</v>
      </c>
      <c r="I147" s="7">
        <v>19087</v>
      </c>
      <c r="J147" s="47">
        <v>15</v>
      </c>
    </row>
    <row r="148" spans="1:10" ht="12" customHeight="1" x14ac:dyDescent="0.2">
      <c r="A148" s="15">
        <v>141</v>
      </c>
      <c r="B148" s="46">
        <v>143</v>
      </c>
      <c r="C148" s="16" t="s">
        <v>367</v>
      </c>
      <c r="D148" s="7">
        <v>20953</v>
      </c>
      <c r="E148" s="7">
        <v>6</v>
      </c>
      <c r="F148" s="7">
        <v>14478</v>
      </c>
      <c r="G148" s="7">
        <v>6</v>
      </c>
      <c r="H148" s="7">
        <v>2413</v>
      </c>
      <c r="I148" s="7">
        <v>6475</v>
      </c>
      <c r="J148" s="47">
        <v>6</v>
      </c>
    </row>
    <row r="149" spans="1:10" ht="12" customHeight="1" x14ac:dyDescent="0.2">
      <c r="A149" s="15">
        <v>142</v>
      </c>
      <c r="B149" s="46">
        <v>144</v>
      </c>
      <c r="C149" s="16" t="s">
        <v>368</v>
      </c>
      <c r="D149" s="7">
        <v>74554</v>
      </c>
      <c r="E149" s="7">
        <v>38</v>
      </c>
      <c r="F149" s="7">
        <v>43294</v>
      </c>
      <c r="G149" s="7">
        <v>38</v>
      </c>
      <c r="H149" s="7">
        <v>1139.3157894736842</v>
      </c>
      <c r="I149" s="7">
        <v>31260</v>
      </c>
      <c r="J149" s="47">
        <v>38</v>
      </c>
    </row>
    <row r="150" spans="1:10" ht="12" customHeight="1" x14ac:dyDescent="0.2">
      <c r="A150" s="15">
        <v>143</v>
      </c>
      <c r="B150" s="46">
        <v>145</v>
      </c>
      <c r="C150" s="16" t="s">
        <v>369</v>
      </c>
      <c r="D150" s="7">
        <v>6499</v>
      </c>
      <c r="E150" s="7">
        <v>4</v>
      </c>
      <c r="F150" s="7">
        <v>3249</v>
      </c>
      <c r="G150" s="7">
        <v>4</v>
      </c>
      <c r="H150" s="7">
        <v>812.25</v>
      </c>
      <c r="I150" s="7">
        <v>3250</v>
      </c>
      <c r="J150" s="47">
        <v>4</v>
      </c>
    </row>
    <row r="151" spans="1:10" ht="12" customHeight="1" x14ac:dyDescent="0.2">
      <c r="A151" s="15">
        <v>144</v>
      </c>
      <c r="B151" s="46">
        <v>146</v>
      </c>
      <c r="C151" s="16" t="s">
        <v>370</v>
      </c>
      <c r="D151" s="7">
        <v>87112</v>
      </c>
      <c r="E151" s="7">
        <v>40</v>
      </c>
      <c r="F151" s="7">
        <v>65423</v>
      </c>
      <c r="G151" s="7">
        <v>40</v>
      </c>
      <c r="H151" s="7">
        <v>1635.575</v>
      </c>
      <c r="I151" s="7">
        <v>21689</v>
      </c>
      <c r="J151" s="47">
        <v>40</v>
      </c>
    </row>
    <row r="152" spans="1:10" ht="12" customHeight="1" x14ac:dyDescent="0.2">
      <c r="A152" s="15">
        <v>145</v>
      </c>
      <c r="B152" s="46">
        <v>147</v>
      </c>
      <c r="C152" s="16" t="s">
        <v>524</v>
      </c>
      <c r="D152" s="7">
        <v>8049</v>
      </c>
      <c r="E152" s="7">
        <v>3</v>
      </c>
      <c r="F152" s="7">
        <v>4829</v>
      </c>
      <c r="G152" s="7">
        <v>3</v>
      </c>
      <c r="H152" s="7">
        <v>1609.6666666666667</v>
      </c>
      <c r="I152" s="7">
        <v>3220</v>
      </c>
      <c r="J152" s="47">
        <v>3</v>
      </c>
    </row>
    <row r="153" spans="1:10" ht="12" customHeight="1" x14ac:dyDescent="0.2">
      <c r="A153" s="15">
        <v>146</v>
      </c>
      <c r="B153" s="46">
        <v>148</v>
      </c>
      <c r="C153" s="16" t="s">
        <v>525</v>
      </c>
      <c r="D153" s="7">
        <v>3535</v>
      </c>
      <c r="E153" s="7">
        <v>2</v>
      </c>
      <c r="F153" s="7">
        <v>2668</v>
      </c>
      <c r="G153" s="7">
        <v>2</v>
      </c>
      <c r="H153" s="7">
        <v>1334</v>
      </c>
      <c r="I153" s="7">
        <v>867</v>
      </c>
      <c r="J153" s="47">
        <v>2</v>
      </c>
    </row>
    <row r="154" spans="1:10" ht="12" customHeight="1" x14ac:dyDescent="0.2">
      <c r="A154" s="15">
        <v>147</v>
      </c>
      <c r="B154" s="46">
        <v>149</v>
      </c>
      <c r="C154" s="16" t="s">
        <v>371</v>
      </c>
      <c r="D154" s="7">
        <v>135505</v>
      </c>
      <c r="E154" s="7">
        <v>44</v>
      </c>
      <c r="F154" s="7">
        <v>100114</v>
      </c>
      <c r="G154" s="7">
        <v>44</v>
      </c>
      <c r="H154" s="7">
        <v>2275.318181818182</v>
      </c>
      <c r="I154" s="7">
        <v>35391</v>
      </c>
      <c r="J154" s="47">
        <v>44</v>
      </c>
    </row>
    <row r="155" spans="1:10" ht="12" customHeight="1" x14ac:dyDescent="0.2">
      <c r="A155" s="15">
        <v>148</v>
      </c>
      <c r="B155" s="46">
        <v>150</v>
      </c>
      <c r="C155" s="16" t="s">
        <v>248</v>
      </c>
      <c r="D155" s="7">
        <v>29365</v>
      </c>
      <c r="E155" s="7">
        <v>7</v>
      </c>
      <c r="F155" s="7">
        <v>17465</v>
      </c>
      <c r="G155" s="7">
        <v>7</v>
      </c>
      <c r="H155" s="7">
        <v>2495</v>
      </c>
      <c r="I155" s="7">
        <v>11900</v>
      </c>
      <c r="J155" s="47">
        <v>7</v>
      </c>
    </row>
    <row r="156" spans="1:10" ht="12" customHeight="1" x14ac:dyDescent="0.2">
      <c r="A156" s="15">
        <v>149</v>
      </c>
      <c r="B156" s="46">
        <v>151</v>
      </c>
      <c r="C156" s="16" t="s">
        <v>372</v>
      </c>
      <c r="D156" s="7">
        <v>45063</v>
      </c>
      <c r="E156" s="7">
        <v>13</v>
      </c>
      <c r="F156" s="7">
        <v>36216</v>
      </c>
      <c r="G156" s="7">
        <v>13</v>
      </c>
      <c r="H156" s="7">
        <v>2785.8461538461538</v>
      </c>
      <c r="I156" s="7">
        <v>8847</v>
      </c>
      <c r="J156" s="47">
        <v>13</v>
      </c>
    </row>
    <row r="157" spans="1:10" ht="12" customHeight="1" x14ac:dyDescent="0.2">
      <c r="A157" s="15">
        <v>150</v>
      </c>
      <c r="B157" s="46">
        <v>152</v>
      </c>
      <c r="C157" s="16" t="s">
        <v>526</v>
      </c>
      <c r="D157" s="7">
        <v>15327</v>
      </c>
      <c r="E157" s="7">
        <v>6</v>
      </c>
      <c r="F157" s="7">
        <v>8496</v>
      </c>
      <c r="G157" s="7">
        <v>6</v>
      </c>
      <c r="H157" s="7">
        <v>1416</v>
      </c>
      <c r="I157" s="7">
        <v>6831</v>
      </c>
      <c r="J157" s="47">
        <v>6</v>
      </c>
    </row>
    <row r="158" spans="1:10" ht="12" customHeight="1" x14ac:dyDescent="0.2">
      <c r="A158" s="15">
        <v>151</v>
      </c>
      <c r="B158" s="46">
        <v>153</v>
      </c>
      <c r="C158" s="16" t="s">
        <v>249</v>
      </c>
      <c r="D158" s="7">
        <v>46125</v>
      </c>
      <c r="E158" s="7">
        <v>15</v>
      </c>
      <c r="F158" s="7">
        <v>33008</v>
      </c>
      <c r="G158" s="7">
        <v>15</v>
      </c>
      <c r="H158" s="7">
        <v>2200.5333333333333</v>
      </c>
      <c r="I158" s="7">
        <v>13117</v>
      </c>
      <c r="J158" s="47">
        <v>15</v>
      </c>
    </row>
    <row r="159" spans="1:10" ht="12" customHeight="1" x14ac:dyDescent="0.2">
      <c r="A159" s="15">
        <v>152</v>
      </c>
      <c r="B159" s="46">
        <v>154</v>
      </c>
      <c r="C159" s="16" t="s">
        <v>373</v>
      </c>
      <c r="D159" s="7">
        <v>134051</v>
      </c>
      <c r="E159" s="7">
        <v>33</v>
      </c>
      <c r="F159" s="7">
        <v>89403</v>
      </c>
      <c r="G159" s="7">
        <v>33</v>
      </c>
      <c r="H159" s="7">
        <v>2709.181818181818</v>
      </c>
      <c r="I159" s="7">
        <v>44648</v>
      </c>
      <c r="J159" s="47">
        <v>33</v>
      </c>
    </row>
    <row r="160" spans="1:10" ht="12" customHeight="1" x14ac:dyDescent="0.2">
      <c r="A160" s="15">
        <v>153</v>
      </c>
      <c r="B160" s="46">
        <v>155</v>
      </c>
      <c r="C160" s="16" t="s">
        <v>374</v>
      </c>
      <c r="D160" s="7">
        <v>128155</v>
      </c>
      <c r="E160" s="7">
        <v>13</v>
      </c>
      <c r="F160" s="7">
        <v>100000</v>
      </c>
      <c r="G160" s="7">
        <v>13</v>
      </c>
      <c r="H160" s="7">
        <v>7692.3076923076924</v>
      </c>
      <c r="I160" s="7">
        <v>28155</v>
      </c>
      <c r="J160" s="47">
        <v>13</v>
      </c>
    </row>
    <row r="161" spans="1:10" ht="12" customHeight="1" x14ac:dyDescent="0.2">
      <c r="A161" s="15">
        <v>154</v>
      </c>
      <c r="B161" s="46">
        <v>156</v>
      </c>
      <c r="C161" s="16" t="s">
        <v>250</v>
      </c>
      <c r="D161" s="7">
        <v>84709</v>
      </c>
      <c r="E161" s="7">
        <v>19</v>
      </c>
      <c r="F161" s="7">
        <v>66912</v>
      </c>
      <c r="G161" s="7">
        <v>19</v>
      </c>
      <c r="H161" s="7">
        <v>3521.6842105263158</v>
      </c>
      <c r="I161" s="7">
        <v>17797</v>
      </c>
      <c r="J161" s="47">
        <v>19</v>
      </c>
    </row>
    <row r="162" spans="1:10" ht="12" customHeight="1" x14ac:dyDescent="0.2">
      <c r="A162" s="15">
        <v>155</v>
      </c>
      <c r="B162" s="46">
        <v>157</v>
      </c>
      <c r="C162" s="16" t="s">
        <v>527</v>
      </c>
      <c r="D162" s="7">
        <v>74218</v>
      </c>
      <c r="E162" s="7">
        <v>20</v>
      </c>
      <c r="F162" s="7">
        <v>59115</v>
      </c>
      <c r="G162" s="7">
        <v>20</v>
      </c>
      <c r="H162" s="7">
        <v>2955.75</v>
      </c>
      <c r="I162" s="7">
        <v>15103</v>
      </c>
      <c r="J162" s="47">
        <v>20</v>
      </c>
    </row>
    <row r="163" spans="1:10" ht="12" customHeight="1" x14ac:dyDescent="0.2">
      <c r="A163" s="15">
        <v>156</v>
      </c>
      <c r="B163" s="46">
        <v>158</v>
      </c>
      <c r="C163" s="16" t="s">
        <v>375</v>
      </c>
      <c r="D163" s="7">
        <v>27743</v>
      </c>
      <c r="E163" s="7">
        <v>8</v>
      </c>
      <c r="F163" s="7">
        <v>17549</v>
      </c>
      <c r="G163" s="7">
        <v>8</v>
      </c>
      <c r="H163" s="7">
        <v>2193.625</v>
      </c>
      <c r="I163" s="7">
        <v>10194</v>
      </c>
      <c r="J163" s="47">
        <v>8</v>
      </c>
    </row>
    <row r="164" spans="1:10" ht="12" customHeight="1" x14ac:dyDescent="0.2">
      <c r="A164" s="15">
        <v>157</v>
      </c>
      <c r="B164" s="46">
        <v>159</v>
      </c>
      <c r="C164" s="16" t="s">
        <v>251</v>
      </c>
      <c r="D164" s="7">
        <v>17479</v>
      </c>
      <c r="E164" s="7">
        <v>7</v>
      </c>
      <c r="F164" s="7">
        <v>13983</v>
      </c>
      <c r="G164" s="7">
        <v>7</v>
      </c>
      <c r="H164" s="7">
        <v>1997.5714285714287</v>
      </c>
      <c r="I164" s="7">
        <v>3496</v>
      </c>
      <c r="J164" s="47">
        <v>7</v>
      </c>
    </row>
    <row r="165" spans="1:10" ht="12" customHeight="1" x14ac:dyDescent="0.2">
      <c r="A165" s="15">
        <v>158</v>
      </c>
      <c r="B165" s="46">
        <v>160</v>
      </c>
      <c r="C165" s="16" t="s">
        <v>376</v>
      </c>
      <c r="D165" s="7">
        <v>14797</v>
      </c>
      <c r="E165" s="7">
        <v>5</v>
      </c>
      <c r="F165" s="7">
        <v>9970</v>
      </c>
      <c r="G165" s="7">
        <v>5</v>
      </c>
      <c r="H165" s="7">
        <v>1994</v>
      </c>
      <c r="I165" s="7">
        <v>4827</v>
      </c>
      <c r="J165" s="47">
        <v>5</v>
      </c>
    </row>
    <row r="166" spans="1:10" ht="12" customHeight="1" x14ac:dyDescent="0.2">
      <c r="A166" s="15">
        <v>159</v>
      </c>
      <c r="B166" s="46">
        <v>161</v>
      </c>
      <c r="C166" s="16" t="s">
        <v>252</v>
      </c>
      <c r="D166" s="7">
        <v>28971</v>
      </c>
      <c r="E166" s="7">
        <v>10</v>
      </c>
      <c r="F166" s="7">
        <v>21897</v>
      </c>
      <c r="G166" s="7">
        <v>10</v>
      </c>
      <c r="H166" s="7">
        <v>2189.6999999999998</v>
      </c>
      <c r="I166" s="7">
        <v>7074</v>
      </c>
      <c r="J166" s="47">
        <v>10</v>
      </c>
    </row>
    <row r="167" spans="1:10" ht="12" customHeight="1" x14ac:dyDescent="0.2">
      <c r="A167" s="15">
        <v>160</v>
      </c>
      <c r="B167" s="46">
        <v>162</v>
      </c>
      <c r="C167" s="16" t="s">
        <v>528</v>
      </c>
      <c r="D167" s="7">
        <v>46056</v>
      </c>
      <c r="E167" s="7">
        <v>25</v>
      </c>
      <c r="F167" s="7">
        <v>29465</v>
      </c>
      <c r="G167" s="7">
        <v>25</v>
      </c>
      <c r="H167" s="7">
        <v>1178.5999999999999</v>
      </c>
      <c r="I167" s="7">
        <v>16591</v>
      </c>
      <c r="J167" s="47">
        <v>25</v>
      </c>
    </row>
    <row r="168" spans="1:10" ht="12" customHeight="1" x14ac:dyDescent="0.2">
      <c r="A168" s="15">
        <v>161</v>
      </c>
      <c r="B168" s="46">
        <v>163</v>
      </c>
      <c r="C168" s="16" t="s">
        <v>529</v>
      </c>
      <c r="D168" s="7">
        <v>96718</v>
      </c>
      <c r="E168" s="7">
        <v>20</v>
      </c>
      <c r="F168" s="7">
        <v>75859</v>
      </c>
      <c r="G168" s="7">
        <v>20</v>
      </c>
      <c r="H168" s="7">
        <v>3792.95</v>
      </c>
      <c r="I168" s="7">
        <v>20859</v>
      </c>
      <c r="J168" s="47">
        <v>20</v>
      </c>
    </row>
    <row r="169" spans="1:10" ht="12" customHeight="1" x14ac:dyDescent="0.2">
      <c r="A169" s="15">
        <v>162</v>
      </c>
      <c r="B169" s="46">
        <v>164</v>
      </c>
      <c r="C169" s="16" t="s">
        <v>530</v>
      </c>
      <c r="D169" s="7">
        <v>19339</v>
      </c>
      <c r="E169" s="7">
        <v>7</v>
      </c>
      <c r="F169" s="7">
        <v>12421</v>
      </c>
      <c r="G169" s="7">
        <v>7</v>
      </c>
      <c r="H169" s="7">
        <v>1774.4285714285713</v>
      </c>
      <c r="I169" s="7">
        <v>6918</v>
      </c>
      <c r="J169" s="47">
        <v>7</v>
      </c>
    </row>
    <row r="170" spans="1:10" ht="12" customHeight="1" x14ac:dyDescent="0.2">
      <c r="A170" s="15">
        <v>163</v>
      </c>
      <c r="B170" s="46">
        <v>165</v>
      </c>
      <c r="C170" s="16" t="s">
        <v>531</v>
      </c>
      <c r="D170" s="7">
        <v>35411</v>
      </c>
      <c r="E170" s="7">
        <v>16</v>
      </c>
      <c r="F170" s="7">
        <v>25099</v>
      </c>
      <c r="G170" s="7">
        <v>16</v>
      </c>
      <c r="H170" s="7">
        <v>1568.6875</v>
      </c>
      <c r="I170" s="7">
        <v>10312</v>
      </c>
      <c r="J170" s="47">
        <v>16</v>
      </c>
    </row>
    <row r="171" spans="1:10" ht="12" customHeight="1" x14ac:dyDescent="0.2">
      <c r="A171" s="15">
        <v>164</v>
      </c>
      <c r="B171" s="46">
        <v>166</v>
      </c>
      <c r="C171" s="16" t="s">
        <v>377</v>
      </c>
      <c r="D171" s="7">
        <v>5579</v>
      </c>
      <c r="E171" s="7">
        <v>4</v>
      </c>
      <c r="F171" s="7">
        <v>4463</v>
      </c>
      <c r="G171" s="7">
        <v>4</v>
      </c>
      <c r="H171" s="7">
        <v>1115.75</v>
      </c>
      <c r="I171" s="7">
        <v>1116</v>
      </c>
      <c r="J171" s="47">
        <v>4</v>
      </c>
    </row>
    <row r="172" spans="1:10" ht="12" customHeight="1" x14ac:dyDescent="0.2">
      <c r="A172" s="15">
        <v>165</v>
      </c>
      <c r="B172" s="46">
        <v>167</v>
      </c>
      <c r="C172" s="16" t="s">
        <v>378</v>
      </c>
      <c r="D172" s="7">
        <v>88036</v>
      </c>
      <c r="E172" s="7">
        <v>34</v>
      </c>
      <c r="F172" s="7">
        <v>66904</v>
      </c>
      <c r="G172" s="7">
        <v>34</v>
      </c>
      <c r="H172" s="7">
        <v>1967.7647058823529</v>
      </c>
      <c r="I172" s="7">
        <v>21132</v>
      </c>
      <c r="J172" s="47">
        <v>34</v>
      </c>
    </row>
    <row r="173" spans="1:10" ht="12" customHeight="1" x14ac:dyDescent="0.2">
      <c r="A173" s="15">
        <v>166</v>
      </c>
      <c r="B173" s="46">
        <v>168</v>
      </c>
      <c r="C173" s="16" t="s">
        <v>253</v>
      </c>
      <c r="D173" s="7">
        <v>367189</v>
      </c>
      <c r="E173" s="7">
        <v>65</v>
      </c>
      <c r="F173" s="7">
        <v>290284</v>
      </c>
      <c r="G173" s="7">
        <v>65</v>
      </c>
      <c r="H173" s="7">
        <v>4465.9076923076927</v>
      </c>
      <c r="I173" s="7">
        <v>76905</v>
      </c>
      <c r="J173" s="47">
        <v>65</v>
      </c>
    </row>
    <row r="174" spans="1:10" ht="12" customHeight="1" x14ac:dyDescent="0.2">
      <c r="A174" s="15">
        <v>167</v>
      </c>
      <c r="B174" s="46">
        <v>169</v>
      </c>
      <c r="C174" s="16" t="s">
        <v>473</v>
      </c>
      <c r="D174" s="7">
        <v>56142</v>
      </c>
      <c r="E174" s="7">
        <v>8</v>
      </c>
      <c r="F174" s="7">
        <v>38963</v>
      </c>
      <c r="G174" s="7">
        <v>8</v>
      </c>
      <c r="H174" s="7">
        <v>4870.375</v>
      </c>
      <c r="I174" s="7">
        <v>17179</v>
      </c>
      <c r="J174" s="47">
        <v>8</v>
      </c>
    </row>
    <row r="175" spans="1:10" ht="12" customHeight="1" x14ac:dyDescent="0.2">
      <c r="A175" s="15">
        <v>168</v>
      </c>
      <c r="B175" s="46">
        <v>170</v>
      </c>
      <c r="C175" s="16" t="s">
        <v>532</v>
      </c>
      <c r="D175" s="7">
        <v>31565</v>
      </c>
      <c r="E175" s="7">
        <v>11</v>
      </c>
      <c r="F175" s="7">
        <v>25252</v>
      </c>
      <c r="G175" s="7">
        <v>11</v>
      </c>
      <c r="H175" s="7">
        <v>2295.6363636363635</v>
      </c>
      <c r="I175" s="7">
        <v>6313</v>
      </c>
      <c r="J175" s="47">
        <v>11</v>
      </c>
    </row>
    <row r="176" spans="1:10" ht="12" customHeight="1" x14ac:dyDescent="0.2">
      <c r="A176" s="15">
        <v>169</v>
      </c>
      <c r="B176" s="46">
        <v>171</v>
      </c>
      <c r="C176" s="16" t="s">
        <v>254</v>
      </c>
      <c r="D176" s="7">
        <v>172770</v>
      </c>
      <c r="E176" s="7">
        <v>32</v>
      </c>
      <c r="F176" s="7">
        <v>108304</v>
      </c>
      <c r="G176" s="7">
        <v>32</v>
      </c>
      <c r="H176" s="7">
        <v>3384.5</v>
      </c>
      <c r="I176" s="7">
        <v>64466</v>
      </c>
      <c r="J176" s="47">
        <v>32</v>
      </c>
    </row>
    <row r="177" spans="1:10" ht="12" customHeight="1" x14ac:dyDescent="0.2">
      <c r="A177" s="15">
        <v>170</v>
      </c>
      <c r="B177" s="46">
        <v>172</v>
      </c>
      <c r="C177" s="16" t="s">
        <v>255</v>
      </c>
      <c r="D177" s="7">
        <v>27317</v>
      </c>
      <c r="E177" s="7">
        <v>9</v>
      </c>
      <c r="F177" s="7">
        <v>19117</v>
      </c>
      <c r="G177" s="7">
        <v>9</v>
      </c>
      <c r="H177" s="7">
        <v>2124.1111111111113</v>
      </c>
      <c r="I177" s="7">
        <v>8200</v>
      </c>
      <c r="J177" s="47">
        <v>9</v>
      </c>
    </row>
    <row r="178" spans="1:10" ht="12" customHeight="1" x14ac:dyDescent="0.2">
      <c r="A178" s="15">
        <v>171</v>
      </c>
      <c r="B178" s="46">
        <v>173</v>
      </c>
      <c r="C178" s="16" t="s">
        <v>379</v>
      </c>
      <c r="D178" s="7">
        <v>7926</v>
      </c>
      <c r="E178" s="7">
        <v>4</v>
      </c>
      <c r="F178" s="7">
        <v>5820</v>
      </c>
      <c r="G178" s="7">
        <v>4</v>
      </c>
      <c r="H178" s="7">
        <v>1455</v>
      </c>
      <c r="I178" s="7">
        <v>2106</v>
      </c>
      <c r="J178" s="47">
        <v>4</v>
      </c>
    </row>
    <row r="179" spans="1:10" ht="12" customHeight="1" x14ac:dyDescent="0.2">
      <c r="A179" s="15">
        <v>172</v>
      </c>
      <c r="B179" s="46">
        <v>174</v>
      </c>
      <c r="C179" s="16" t="s">
        <v>533</v>
      </c>
      <c r="D179" s="7">
        <v>26500</v>
      </c>
      <c r="E179" s="7">
        <v>8</v>
      </c>
      <c r="F179" s="7">
        <v>21200</v>
      </c>
      <c r="G179" s="7">
        <v>8</v>
      </c>
      <c r="H179" s="7">
        <v>2650</v>
      </c>
      <c r="I179" s="7">
        <v>5300</v>
      </c>
      <c r="J179" s="47">
        <v>8</v>
      </c>
    </row>
    <row r="180" spans="1:10" ht="12" customHeight="1" x14ac:dyDescent="0.2">
      <c r="A180" s="15">
        <v>173</v>
      </c>
      <c r="B180" s="46">
        <v>175</v>
      </c>
      <c r="C180" s="16" t="s">
        <v>380</v>
      </c>
      <c r="D180" s="7">
        <v>33430</v>
      </c>
      <c r="E180" s="7">
        <v>14</v>
      </c>
      <c r="F180" s="7">
        <v>21503</v>
      </c>
      <c r="G180" s="7">
        <v>14</v>
      </c>
      <c r="H180" s="7">
        <v>1535.9285714285713</v>
      </c>
      <c r="I180" s="7">
        <v>11927</v>
      </c>
      <c r="J180" s="47">
        <v>14</v>
      </c>
    </row>
    <row r="181" spans="1:10" ht="12" customHeight="1" x14ac:dyDescent="0.2">
      <c r="A181" s="15">
        <v>174</v>
      </c>
      <c r="B181" s="46">
        <v>176</v>
      </c>
      <c r="C181" s="16" t="s">
        <v>474</v>
      </c>
      <c r="D181" s="7">
        <v>50379</v>
      </c>
      <c r="E181" s="7">
        <v>10</v>
      </c>
      <c r="F181" s="7">
        <v>40303</v>
      </c>
      <c r="G181" s="7">
        <v>10</v>
      </c>
      <c r="H181" s="7">
        <v>4030.3</v>
      </c>
      <c r="I181" s="7">
        <v>10076</v>
      </c>
      <c r="J181" s="47">
        <v>10</v>
      </c>
    </row>
    <row r="182" spans="1:10" ht="12" customHeight="1" x14ac:dyDescent="0.2">
      <c r="A182" s="15">
        <v>175</v>
      </c>
      <c r="B182" s="46">
        <v>177</v>
      </c>
      <c r="C182" s="16" t="s">
        <v>256</v>
      </c>
      <c r="D182" s="7">
        <v>56849</v>
      </c>
      <c r="E182" s="7">
        <v>15</v>
      </c>
      <c r="F182" s="7">
        <v>45364</v>
      </c>
      <c r="G182" s="7">
        <v>15</v>
      </c>
      <c r="H182" s="7">
        <v>3024.2666666666669</v>
      </c>
      <c r="I182" s="7">
        <v>11485</v>
      </c>
      <c r="J182" s="47">
        <v>15</v>
      </c>
    </row>
    <row r="183" spans="1:10" ht="12" customHeight="1" x14ac:dyDescent="0.2">
      <c r="A183" s="15">
        <v>176</v>
      </c>
      <c r="B183" s="46">
        <v>178</v>
      </c>
      <c r="C183" s="16" t="s">
        <v>257</v>
      </c>
      <c r="D183" s="7">
        <v>102451</v>
      </c>
      <c r="E183" s="7">
        <v>34</v>
      </c>
      <c r="F183" s="7">
        <v>69622</v>
      </c>
      <c r="G183" s="7">
        <v>34</v>
      </c>
      <c r="H183" s="7">
        <v>2047.7058823529412</v>
      </c>
      <c r="I183" s="7">
        <v>32829</v>
      </c>
      <c r="J183" s="47">
        <v>34</v>
      </c>
    </row>
    <row r="184" spans="1:10" ht="12" customHeight="1" x14ac:dyDescent="0.2">
      <c r="A184" s="15">
        <v>177</v>
      </c>
      <c r="B184" s="46">
        <v>179</v>
      </c>
      <c r="C184" s="16" t="s">
        <v>381</v>
      </c>
      <c r="D184" s="7">
        <v>17928</v>
      </c>
      <c r="E184" s="7">
        <v>9</v>
      </c>
      <c r="F184" s="7">
        <v>13867</v>
      </c>
      <c r="G184" s="7">
        <v>9</v>
      </c>
      <c r="H184" s="7">
        <v>1540.7777777777778</v>
      </c>
      <c r="I184" s="7">
        <v>4061</v>
      </c>
      <c r="J184" s="47">
        <v>9</v>
      </c>
    </row>
    <row r="185" spans="1:10" ht="12" customHeight="1" x14ac:dyDescent="0.2">
      <c r="A185" s="15">
        <v>178</v>
      </c>
      <c r="B185" s="46">
        <v>181</v>
      </c>
      <c r="C185" s="16" t="s">
        <v>535</v>
      </c>
      <c r="D185" s="7">
        <v>78924</v>
      </c>
      <c r="E185" s="7">
        <v>25</v>
      </c>
      <c r="F185" s="7">
        <v>47744</v>
      </c>
      <c r="G185" s="7">
        <v>25</v>
      </c>
      <c r="H185" s="7">
        <v>1909.76</v>
      </c>
      <c r="I185" s="7">
        <v>31180</v>
      </c>
      <c r="J185" s="47">
        <v>25</v>
      </c>
    </row>
    <row r="186" spans="1:10" ht="12" customHeight="1" x14ac:dyDescent="0.2">
      <c r="A186" s="15">
        <v>179</v>
      </c>
      <c r="B186" s="46">
        <v>182</v>
      </c>
      <c r="C186" s="16" t="s">
        <v>382</v>
      </c>
      <c r="D186" s="7">
        <v>83683</v>
      </c>
      <c r="E186" s="7">
        <v>28</v>
      </c>
      <c r="F186" s="7">
        <v>47390</v>
      </c>
      <c r="G186" s="7">
        <v>28</v>
      </c>
      <c r="H186" s="7">
        <v>1692.5</v>
      </c>
      <c r="I186" s="7">
        <v>36293</v>
      </c>
      <c r="J186" s="47">
        <v>28</v>
      </c>
    </row>
    <row r="187" spans="1:10" ht="12" customHeight="1" x14ac:dyDescent="0.2">
      <c r="A187" s="15">
        <v>180</v>
      </c>
      <c r="B187" s="46">
        <v>183</v>
      </c>
      <c r="C187" s="16" t="s">
        <v>383</v>
      </c>
      <c r="D187" s="7">
        <v>10361</v>
      </c>
      <c r="E187" s="7">
        <v>7</v>
      </c>
      <c r="F187" s="7">
        <v>5180</v>
      </c>
      <c r="G187" s="7">
        <v>7</v>
      </c>
      <c r="H187" s="7">
        <v>740</v>
      </c>
      <c r="I187" s="7">
        <v>5181</v>
      </c>
      <c r="J187" s="47">
        <v>7</v>
      </c>
    </row>
    <row r="188" spans="1:10" ht="12" customHeight="1" x14ac:dyDescent="0.2">
      <c r="A188" s="15">
        <v>181</v>
      </c>
      <c r="B188" s="46">
        <v>184</v>
      </c>
      <c r="C188" s="16" t="s">
        <v>384</v>
      </c>
      <c r="D188" s="7">
        <v>29935</v>
      </c>
      <c r="E188" s="7">
        <v>10</v>
      </c>
      <c r="F188" s="7">
        <v>19300</v>
      </c>
      <c r="G188" s="7">
        <v>10</v>
      </c>
      <c r="H188" s="7">
        <v>1930</v>
      </c>
      <c r="I188" s="7">
        <v>10635</v>
      </c>
      <c r="J188" s="47">
        <v>10</v>
      </c>
    </row>
    <row r="189" spans="1:10" ht="12" customHeight="1" x14ac:dyDescent="0.2">
      <c r="A189" s="15">
        <v>182</v>
      </c>
      <c r="B189" s="46">
        <v>185</v>
      </c>
      <c r="C189" s="16" t="s">
        <v>536</v>
      </c>
      <c r="D189" s="7">
        <v>7894</v>
      </c>
      <c r="E189" s="7">
        <v>3</v>
      </c>
      <c r="F189" s="7">
        <v>3900</v>
      </c>
      <c r="G189" s="7">
        <v>3</v>
      </c>
      <c r="H189" s="7">
        <v>1300</v>
      </c>
      <c r="I189" s="7">
        <v>3994</v>
      </c>
      <c r="J189" s="47">
        <v>3</v>
      </c>
    </row>
    <row r="190" spans="1:10" ht="12" customHeight="1" x14ac:dyDescent="0.2">
      <c r="A190" s="15">
        <v>183</v>
      </c>
      <c r="B190" s="46">
        <v>186</v>
      </c>
      <c r="C190" s="16" t="s">
        <v>537</v>
      </c>
      <c r="D190" s="7">
        <v>94297</v>
      </c>
      <c r="E190" s="7">
        <v>28</v>
      </c>
      <c r="F190" s="7">
        <v>71567</v>
      </c>
      <c r="G190" s="7">
        <v>28</v>
      </c>
      <c r="H190" s="7">
        <v>2555.9642857142858</v>
      </c>
      <c r="I190" s="7">
        <v>22730</v>
      </c>
      <c r="J190" s="47">
        <v>28</v>
      </c>
    </row>
    <row r="191" spans="1:10" ht="12" customHeight="1" x14ac:dyDescent="0.2">
      <c r="A191" s="15">
        <v>184</v>
      </c>
      <c r="B191" s="46">
        <v>187</v>
      </c>
      <c r="C191" s="16" t="s">
        <v>385</v>
      </c>
      <c r="D191" s="7">
        <v>52167</v>
      </c>
      <c r="E191" s="7">
        <v>22</v>
      </c>
      <c r="F191" s="7">
        <v>34803</v>
      </c>
      <c r="G191" s="7">
        <v>22</v>
      </c>
      <c r="H191" s="7">
        <v>1581.9545454545455</v>
      </c>
      <c r="I191" s="7">
        <v>17364</v>
      </c>
      <c r="J191" s="47">
        <v>22</v>
      </c>
    </row>
    <row r="192" spans="1:10" ht="12" customHeight="1" x14ac:dyDescent="0.2">
      <c r="A192" s="15">
        <v>185</v>
      </c>
      <c r="B192" s="46">
        <v>188</v>
      </c>
      <c r="C192" s="16" t="s">
        <v>386</v>
      </c>
      <c r="D192" s="7">
        <v>40823</v>
      </c>
      <c r="E192" s="7">
        <v>15</v>
      </c>
      <c r="F192" s="7">
        <v>30459</v>
      </c>
      <c r="G192" s="7">
        <v>15</v>
      </c>
      <c r="H192" s="7">
        <v>2030.6</v>
      </c>
      <c r="I192" s="7">
        <v>10364</v>
      </c>
      <c r="J192" s="47">
        <v>15</v>
      </c>
    </row>
    <row r="193" spans="1:10" ht="12" customHeight="1" x14ac:dyDescent="0.2">
      <c r="A193" s="15">
        <v>186</v>
      </c>
      <c r="B193" s="46">
        <v>189</v>
      </c>
      <c r="C193" s="16" t="s">
        <v>475</v>
      </c>
      <c r="D193" s="7">
        <v>97575</v>
      </c>
      <c r="E193" s="7">
        <v>32</v>
      </c>
      <c r="F193" s="7">
        <v>71769</v>
      </c>
      <c r="G193" s="7">
        <v>32</v>
      </c>
      <c r="H193" s="7">
        <v>2242.78125</v>
      </c>
      <c r="I193" s="7">
        <v>25806</v>
      </c>
      <c r="J193" s="47">
        <v>32</v>
      </c>
    </row>
    <row r="194" spans="1:10" ht="12" customHeight="1" x14ac:dyDescent="0.2">
      <c r="A194" s="15">
        <v>187</v>
      </c>
      <c r="B194" s="46">
        <v>190</v>
      </c>
      <c r="C194" s="16" t="s">
        <v>387</v>
      </c>
      <c r="D194" s="7">
        <v>225697</v>
      </c>
      <c r="E194" s="7">
        <v>47</v>
      </c>
      <c r="F194" s="7">
        <v>156678</v>
      </c>
      <c r="G194" s="7">
        <v>47</v>
      </c>
      <c r="H194" s="7">
        <v>3333.5744680851062</v>
      </c>
      <c r="I194" s="7">
        <v>69019</v>
      </c>
      <c r="J194" s="47">
        <v>47</v>
      </c>
    </row>
    <row r="195" spans="1:10" ht="12" customHeight="1" x14ac:dyDescent="0.2">
      <c r="A195" s="15">
        <v>188</v>
      </c>
      <c r="B195" s="46">
        <v>191</v>
      </c>
      <c r="C195" s="16" t="s">
        <v>476</v>
      </c>
      <c r="D195" s="7">
        <v>72519</v>
      </c>
      <c r="E195" s="7">
        <v>26</v>
      </c>
      <c r="F195" s="7">
        <v>54838</v>
      </c>
      <c r="G195" s="7">
        <v>26</v>
      </c>
      <c r="H195" s="7">
        <v>2109.1538461538462</v>
      </c>
      <c r="I195" s="7">
        <v>17681</v>
      </c>
      <c r="J195" s="47">
        <v>26</v>
      </c>
    </row>
    <row r="196" spans="1:10" ht="12" customHeight="1" x14ac:dyDescent="0.2">
      <c r="A196" s="15">
        <v>189</v>
      </c>
      <c r="B196" s="46">
        <v>192</v>
      </c>
      <c r="C196" s="16" t="s">
        <v>388</v>
      </c>
      <c r="D196" s="7">
        <v>10323</v>
      </c>
      <c r="E196" s="7">
        <v>6</v>
      </c>
      <c r="F196" s="7">
        <v>8258</v>
      </c>
      <c r="G196" s="7">
        <v>6</v>
      </c>
      <c r="H196" s="7">
        <v>1376.3333333333333</v>
      </c>
      <c r="I196" s="7">
        <v>2065</v>
      </c>
      <c r="J196" s="47">
        <v>6</v>
      </c>
    </row>
    <row r="197" spans="1:10" ht="12" customHeight="1" x14ac:dyDescent="0.2">
      <c r="A197" s="15">
        <v>190</v>
      </c>
      <c r="B197" s="46">
        <v>193</v>
      </c>
      <c r="C197" s="16" t="s">
        <v>538</v>
      </c>
      <c r="D197" s="7">
        <v>23942</v>
      </c>
      <c r="E197" s="7">
        <v>9</v>
      </c>
      <c r="F197" s="7">
        <v>19099</v>
      </c>
      <c r="G197" s="7">
        <v>9</v>
      </c>
      <c r="H197" s="7">
        <v>2122.1111111111113</v>
      </c>
      <c r="I197" s="7">
        <v>4843</v>
      </c>
      <c r="J197" s="47">
        <v>9</v>
      </c>
    </row>
    <row r="198" spans="1:10" ht="12" customHeight="1" x14ac:dyDescent="0.2">
      <c r="A198" s="15">
        <v>191</v>
      </c>
      <c r="B198" s="46">
        <v>194</v>
      </c>
      <c r="C198" s="16" t="s">
        <v>389</v>
      </c>
      <c r="D198" s="7">
        <v>110201</v>
      </c>
      <c r="E198" s="7">
        <v>52</v>
      </c>
      <c r="F198" s="7">
        <v>76804</v>
      </c>
      <c r="G198" s="7">
        <v>52</v>
      </c>
      <c r="H198" s="7">
        <v>1477</v>
      </c>
      <c r="I198" s="7">
        <v>33397</v>
      </c>
      <c r="J198" s="47">
        <v>52</v>
      </c>
    </row>
    <row r="199" spans="1:10" ht="12" customHeight="1" x14ac:dyDescent="0.2">
      <c r="A199" s="15">
        <v>192</v>
      </c>
      <c r="B199" s="46">
        <v>195</v>
      </c>
      <c r="C199" s="16" t="s">
        <v>258</v>
      </c>
      <c r="D199" s="7">
        <v>37254</v>
      </c>
      <c r="E199" s="7">
        <v>14</v>
      </c>
      <c r="F199" s="7">
        <v>18682</v>
      </c>
      <c r="G199" s="7">
        <v>14</v>
      </c>
      <c r="H199" s="7">
        <v>1334.4285714285713</v>
      </c>
      <c r="I199" s="7">
        <v>18572</v>
      </c>
      <c r="J199" s="47">
        <v>14</v>
      </c>
    </row>
    <row r="200" spans="1:10" ht="12" customHeight="1" x14ac:dyDescent="0.2">
      <c r="A200" s="15">
        <v>193</v>
      </c>
      <c r="B200" s="46">
        <v>196</v>
      </c>
      <c r="C200" s="16" t="s">
        <v>390</v>
      </c>
      <c r="D200" s="7">
        <v>144565</v>
      </c>
      <c r="E200" s="7">
        <v>83</v>
      </c>
      <c r="F200" s="7">
        <v>99936</v>
      </c>
      <c r="G200" s="7">
        <v>83</v>
      </c>
      <c r="H200" s="7">
        <v>1204.0481927710844</v>
      </c>
      <c r="I200" s="7">
        <v>44629</v>
      </c>
      <c r="J200" s="47">
        <v>83</v>
      </c>
    </row>
    <row r="201" spans="1:10" ht="12" customHeight="1" x14ac:dyDescent="0.2">
      <c r="A201" s="15">
        <v>194</v>
      </c>
      <c r="B201" s="46">
        <v>197</v>
      </c>
      <c r="C201" s="16" t="s">
        <v>391</v>
      </c>
      <c r="D201" s="7">
        <v>187777</v>
      </c>
      <c r="E201" s="7">
        <v>52</v>
      </c>
      <c r="F201" s="7">
        <v>141328</v>
      </c>
      <c r="G201" s="7">
        <v>52</v>
      </c>
      <c r="H201" s="7">
        <v>2717.8461538461538</v>
      </c>
      <c r="I201" s="7">
        <v>46449</v>
      </c>
      <c r="J201" s="47">
        <v>52</v>
      </c>
    </row>
    <row r="202" spans="1:10" ht="12" customHeight="1" x14ac:dyDescent="0.2">
      <c r="A202" s="15">
        <v>195</v>
      </c>
      <c r="B202" s="46">
        <v>198</v>
      </c>
      <c r="C202" s="16" t="s">
        <v>259</v>
      </c>
      <c r="D202" s="7">
        <v>56953</v>
      </c>
      <c r="E202" s="7">
        <v>31</v>
      </c>
      <c r="F202" s="7">
        <v>37429</v>
      </c>
      <c r="G202" s="7">
        <v>31</v>
      </c>
      <c r="H202" s="7">
        <v>1207.3870967741937</v>
      </c>
      <c r="I202" s="7">
        <v>19524</v>
      </c>
      <c r="J202" s="47">
        <v>31</v>
      </c>
    </row>
    <row r="203" spans="1:10" ht="12" customHeight="1" x14ac:dyDescent="0.2">
      <c r="A203" s="15">
        <v>196</v>
      </c>
      <c r="B203" s="46">
        <v>199</v>
      </c>
      <c r="C203" s="16" t="s">
        <v>392</v>
      </c>
      <c r="D203" s="7">
        <v>13230</v>
      </c>
      <c r="E203" s="7">
        <v>8</v>
      </c>
      <c r="F203" s="7">
        <v>9718</v>
      </c>
      <c r="G203" s="7">
        <v>8</v>
      </c>
      <c r="H203" s="7">
        <v>1214.75</v>
      </c>
      <c r="I203" s="7">
        <v>3512</v>
      </c>
      <c r="J203" s="47">
        <v>8</v>
      </c>
    </row>
    <row r="204" spans="1:10" ht="12" customHeight="1" x14ac:dyDescent="0.2">
      <c r="A204" s="15">
        <v>197</v>
      </c>
      <c r="B204" s="46">
        <v>200</v>
      </c>
      <c r="C204" s="16" t="s">
        <v>393</v>
      </c>
      <c r="D204" s="7">
        <v>33397</v>
      </c>
      <c r="E204" s="7">
        <v>12</v>
      </c>
      <c r="F204" s="7">
        <v>19922</v>
      </c>
      <c r="G204" s="7">
        <v>12</v>
      </c>
      <c r="H204" s="7">
        <v>1660.1666666666667</v>
      </c>
      <c r="I204" s="7">
        <v>13475</v>
      </c>
      <c r="J204" s="47">
        <v>12</v>
      </c>
    </row>
    <row r="205" spans="1:10" ht="12" customHeight="1" x14ac:dyDescent="0.2">
      <c r="A205" s="15">
        <v>198</v>
      </c>
      <c r="B205" s="46">
        <v>202</v>
      </c>
      <c r="C205" s="16" t="s">
        <v>260</v>
      </c>
      <c r="D205" s="7">
        <v>41309</v>
      </c>
      <c r="E205" s="7">
        <v>12</v>
      </c>
      <c r="F205" s="7">
        <v>19554</v>
      </c>
      <c r="G205" s="7">
        <v>12</v>
      </c>
      <c r="H205" s="7">
        <v>1629.5</v>
      </c>
      <c r="I205" s="7">
        <v>21755</v>
      </c>
      <c r="J205" s="47">
        <v>12</v>
      </c>
    </row>
    <row r="206" spans="1:10" ht="12" customHeight="1" x14ac:dyDescent="0.2">
      <c r="A206" s="15">
        <v>199</v>
      </c>
      <c r="B206" s="46">
        <v>203</v>
      </c>
      <c r="C206" s="16" t="s">
        <v>261</v>
      </c>
      <c r="D206" s="7">
        <v>15479</v>
      </c>
      <c r="E206" s="7">
        <v>4</v>
      </c>
      <c r="F206" s="7">
        <v>9805</v>
      </c>
      <c r="G206" s="7">
        <v>4</v>
      </c>
      <c r="H206" s="7">
        <v>2451.25</v>
      </c>
      <c r="I206" s="7">
        <v>5674</v>
      </c>
      <c r="J206" s="47">
        <v>4</v>
      </c>
    </row>
    <row r="207" spans="1:10" ht="12" customHeight="1" x14ac:dyDescent="0.2">
      <c r="A207" s="15">
        <v>200</v>
      </c>
      <c r="B207" s="46">
        <v>204</v>
      </c>
      <c r="C207" s="16" t="s">
        <v>262</v>
      </c>
      <c r="D207" s="7">
        <v>12469</v>
      </c>
      <c r="E207" s="7">
        <v>11</v>
      </c>
      <c r="F207" s="7">
        <v>8954</v>
      </c>
      <c r="G207" s="7">
        <v>11</v>
      </c>
      <c r="H207" s="7">
        <v>814</v>
      </c>
      <c r="I207" s="7">
        <v>3515</v>
      </c>
      <c r="J207" s="47">
        <v>11</v>
      </c>
    </row>
    <row r="208" spans="1:10" ht="12" customHeight="1" x14ac:dyDescent="0.2">
      <c r="A208" s="15">
        <v>201</v>
      </c>
      <c r="B208" s="46">
        <v>205</v>
      </c>
      <c r="C208" s="16" t="s">
        <v>395</v>
      </c>
      <c r="D208" s="7">
        <v>39451</v>
      </c>
      <c r="E208" s="7">
        <v>11</v>
      </c>
      <c r="F208" s="7">
        <v>29934</v>
      </c>
      <c r="G208" s="7">
        <v>11</v>
      </c>
      <c r="H208" s="7">
        <v>2721.2727272727275</v>
      </c>
      <c r="I208" s="7">
        <v>9517</v>
      </c>
      <c r="J208" s="47">
        <v>11</v>
      </c>
    </row>
    <row r="209" spans="1:10" ht="12" customHeight="1" x14ac:dyDescent="0.2">
      <c r="A209" s="15">
        <v>202</v>
      </c>
      <c r="B209" s="46">
        <v>207</v>
      </c>
      <c r="C209" s="16" t="s">
        <v>477</v>
      </c>
      <c r="D209" s="7">
        <v>12801</v>
      </c>
      <c r="E209" s="7">
        <v>4</v>
      </c>
      <c r="F209" s="7">
        <v>9656</v>
      </c>
      <c r="G209" s="7">
        <v>4</v>
      </c>
      <c r="H209" s="7">
        <v>2414</v>
      </c>
      <c r="I209" s="7">
        <v>3145</v>
      </c>
      <c r="J209" s="47">
        <v>4</v>
      </c>
    </row>
    <row r="210" spans="1:10" ht="12" customHeight="1" x14ac:dyDescent="0.2">
      <c r="A210" s="15">
        <v>203</v>
      </c>
      <c r="B210" s="46">
        <v>208</v>
      </c>
      <c r="C210" s="16" t="s">
        <v>264</v>
      </c>
      <c r="D210" s="7">
        <v>123867</v>
      </c>
      <c r="E210" s="7">
        <v>34</v>
      </c>
      <c r="F210" s="7">
        <v>89340</v>
      </c>
      <c r="G210" s="7">
        <v>34</v>
      </c>
      <c r="H210" s="7">
        <v>2627.6470588235293</v>
      </c>
      <c r="I210" s="7">
        <v>34527</v>
      </c>
      <c r="J210" s="47">
        <v>34</v>
      </c>
    </row>
    <row r="211" spans="1:10" ht="12" customHeight="1" x14ac:dyDescent="0.2">
      <c r="A211" s="15">
        <v>204</v>
      </c>
      <c r="B211" s="46">
        <v>209</v>
      </c>
      <c r="C211" s="16" t="s">
        <v>450</v>
      </c>
      <c r="D211" s="7">
        <v>61460</v>
      </c>
      <c r="E211" s="7">
        <v>38</v>
      </c>
      <c r="F211" s="7">
        <v>39838</v>
      </c>
      <c r="G211" s="7">
        <v>38</v>
      </c>
      <c r="H211" s="7">
        <v>1048.3684210526317</v>
      </c>
      <c r="I211" s="7">
        <v>21622</v>
      </c>
      <c r="J211" s="47">
        <v>38</v>
      </c>
    </row>
    <row r="212" spans="1:10" ht="12" customHeight="1" x14ac:dyDescent="0.2">
      <c r="A212" s="15">
        <v>205</v>
      </c>
      <c r="B212" s="46">
        <v>210</v>
      </c>
      <c r="C212" s="16" t="s">
        <v>186</v>
      </c>
      <c r="D212" s="7">
        <v>44831</v>
      </c>
      <c r="E212" s="7">
        <v>14</v>
      </c>
      <c r="F212" s="7">
        <v>29055</v>
      </c>
      <c r="G212" s="7">
        <v>14</v>
      </c>
      <c r="H212" s="7">
        <v>2075.3571428571427</v>
      </c>
      <c r="I212" s="7">
        <v>15776</v>
      </c>
      <c r="J212" s="47">
        <v>14</v>
      </c>
    </row>
    <row r="213" spans="1:10" ht="12" customHeight="1" x14ac:dyDescent="0.2">
      <c r="A213" s="15">
        <v>206</v>
      </c>
      <c r="B213" s="46">
        <v>211</v>
      </c>
      <c r="C213" s="16" t="s">
        <v>265</v>
      </c>
      <c r="D213" s="7">
        <v>31993</v>
      </c>
      <c r="E213" s="7">
        <v>18</v>
      </c>
      <c r="F213" s="7">
        <v>24969</v>
      </c>
      <c r="G213" s="7">
        <v>18</v>
      </c>
      <c r="H213" s="7">
        <v>1387.1666666666667</v>
      </c>
      <c r="I213" s="7">
        <v>7024</v>
      </c>
      <c r="J213" s="47">
        <v>18</v>
      </c>
    </row>
    <row r="214" spans="1:10" ht="12" customHeight="1" x14ac:dyDescent="0.2">
      <c r="A214" s="15">
        <v>207</v>
      </c>
      <c r="B214" s="46">
        <v>212</v>
      </c>
      <c r="C214" s="16" t="s">
        <v>266</v>
      </c>
      <c r="D214" s="7">
        <v>26551</v>
      </c>
      <c r="E214" s="7">
        <v>8</v>
      </c>
      <c r="F214" s="7">
        <v>21240</v>
      </c>
      <c r="G214" s="7">
        <v>8</v>
      </c>
      <c r="H214" s="7">
        <v>2655</v>
      </c>
      <c r="I214" s="7">
        <v>5311</v>
      </c>
      <c r="J214" s="47">
        <v>8</v>
      </c>
    </row>
    <row r="215" spans="1:10" ht="12" customHeight="1" x14ac:dyDescent="0.2">
      <c r="A215" s="15">
        <v>208</v>
      </c>
      <c r="B215" s="46">
        <v>213</v>
      </c>
      <c r="C215" s="16" t="s">
        <v>458</v>
      </c>
      <c r="D215" s="7">
        <v>19729</v>
      </c>
      <c r="E215" s="7">
        <v>7</v>
      </c>
      <c r="F215" s="7">
        <v>13834</v>
      </c>
      <c r="G215" s="7">
        <v>7</v>
      </c>
      <c r="H215" s="7">
        <v>1976.2857142857142</v>
      </c>
      <c r="I215" s="7">
        <v>5895</v>
      </c>
      <c r="J215" s="47">
        <v>7</v>
      </c>
    </row>
    <row r="216" spans="1:10" ht="12" customHeight="1" x14ac:dyDescent="0.2">
      <c r="A216" s="15">
        <v>209</v>
      </c>
      <c r="B216" s="46">
        <v>214</v>
      </c>
      <c r="C216" s="16" t="s">
        <v>267</v>
      </c>
      <c r="D216" s="7">
        <v>95816</v>
      </c>
      <c r="E216" s="7">
        <v>42</v>
      </c>
      <c r="F216" s="7">
        <v>54778</v>
      </c>
      <c r="G216" s="7">
        <v>42</v>
      </c>
      <c r="H216" s="7">
        <v>1304.2380952380952</v>
      </c>
      <c r="I216" s="7">
        <v>41038</v>
      </c>
      <c r="J216" s="47">
        <v>42</v>
      </c>
    </row>
    <row r="217" spans="1:10" ht="12" customHeight="1" x14ac:dyDescent="0.2">
      <c r="A217" s="15">
        <v>210</v>
      </c>
      <c r="B217" s="46">
        <v>215</v>
      </c>
      <c r="C217" s="16" t="s">
        <v>268</v>
      </c>
      <c r="D217" s="7">
        <v>35589</v>
      </c>
      <c r="E217" s="7">
        <v>18</v>
      </c>
      <c r="F217" s="7">
        <v>26000</v>
      </c>
      <c r="G217" s="7">
        <v>18</v>
      </c>
      <c r="H217" s="7">
        <v>1444.4444444444443</v>
      </c>
      <c r="I217" s="7">
        <v>9589</v>
      </c>
      <c r="J217" s="47">
        <v>18</v>
      </c>
    </row>
    <row r="218" spans="1:10" ht="12" customHeight="1" x14ac:dyDescent="0.2">
      <c r="A218" s="15">
        <v>211</v>
      </c>
      <c r="B218" s="46">
        <v>216</v>
      </c>
      <c r="C218" s="16" t="s">
        <v>269</v>
      </c>
      <c r="D218" s="7">
        <v>1400</v>
      </c>
      <c r="E218" s="7">
        <v>1</v>
      </c>
      <c r="F218" s="7">
        <v>1000</v>
      </c>
      <c r="G218" s="7">
        <v>1</v>
      </c>
      <c r="H218" s="7">
        <v>1000</v>
      </c>
      <c r="I218" s="7">
        <v>400</v>
      </c>
      <c r="J218" s="47">
        <v>1</v>
      </c>
    </row>
    <row r="219" spans="1:10" ht="12" customHeight="1" x14ac:dyDescent="0.2">
      <c r="A219" s="15">
        <v>212</v>
      </c>
      <c r="B219" s="46">
        <v>217</v>
      </c>
      <c r="C219" s="16" t="s">
        <v>396</v>
      </c>
      <c r="D219" s="7">
        <v>70306</v>
      </c>
      <c r="E219" s="7">
        <v>27</v>
      </c>
      <c r="F219" s="7">
        <v>51480</v>
      </c>
      <c r="G219" s="7">
        <v>27</v>
      </c>
      <c r="H219" s="7">
        <v>1906.6666666666667</v>
      </c>
      <c r="I219" s="7">
        <v>18826</v>
      </c>
      <c r="J219" s="47">
        <v>27</v>
      </c>
    </row>
    <row r="220" spans="1:10" ht="12" customHeight="1" x14ac:dyDescent="0.2">
      <c r="A220" s="15">
        <v>213</v>
      </c>
      <c r="B220" s="46">
        <v>218</v>
      </c>
      <c r="C220" s="16" t="s">
        <v>451</v>
      </c>
      <c r="D220" s="7">
        <v>109577</v>
      </c>
      <c r="E220" s="7">
        <v>47</v>
      </c>
      <c r="F220" s="7">
        <v>73015</v>
      </c>
      <c r="G220" s="7">
        <v>47</v>
      </c>
      <c r="H220" s="7">
        <v>1553.5106382978724</v>
      </c>
      <c r="I220" s="7">
        <v>36562</v>
      </c>
      <c r="J220" s="47">
        <v>47</v>
      </c>
    </row>
    <row r="221" spans="1:10" ht="12" customHeight="1" x14ac:dyDescent="0.2">
      <c r="A221" s="15">
        <v>214</v>
      </c>
      <c r="B221" s="46">
        <v>220</v>
      </c>
      <c r="C221" s="16" t="s">
        <v>397</v>
      </c>
      <c r="D221" s="7">
        <v>47472</v>
      </c>
      <c r="E221" s="7">
        <v>17</v>
      </c>
      <c r="F221" s="7">
        <v>37558</v>
      </c>
      <c r="G221" s="7">
        <v>17</v>
      </c>
      <c r="H221" s="7">
        <v>2209.294117647059</v>
      </c>
      <c r="I221" s="7">
        <v>9914</v>
      </c>
      <c r="J221" s="47">
        <v>17</v>
      </c>
    </row>
    <row r="222" spans="1:10" ht="12" customHeight="1" x14ac:dyDescent="0.2">
      <c r="A222" s="15">
        <v>215</v>
      </c>
      <c r="B222" s="46">
        <v>221</v>
      </c>
      <c r="C222" s="16" t="s">
        <v>398</v>
      </c>
      <c r="D222" s="7">
        <v>1420</v>
      </c>
      <c r="E222" s="7">
        <v>1</v>
      </c>
      <c r="F222" s="7">
        <v>710</v>
      </c>
      <c r="G222" s="7">
        <v>1</v>
      </c>
      <c r="H222" s="7">
        <v>710</v>
      </c>
      <c r="I222" s="7">
        <v>710</v>
      </c>
      <c r="J222" s="47">
        <v>1</v>
      </c>
    </row>
    <row r="223" spans="1:10" ht="12" customHeight="1" x14ac:dyDescent="0.2">
      <c r="A223" s="15">
        <v>216</v>
      </c>
      <c r="B223" s="46">
        <v>222</v>
      </c>
      <c r="C223" s="16" t="s">
        <v>399</v>
      </c>
      <c r="D223" s="7">
        <v>15493</v>
      </c>
      <c r="E223" s="7">
        <v>5</v>
      </c>
      <c r="F223" s="7">
        <v>11609</v>
      </c>
      <c r="G223" s="7">
        <v>5</v>
      </c>
      <c r="H223" s="7">
        <v>2321.8000000000002</v>
      </c>
      <c r="I223" s="7">
        <v>3884</v>
      </c>
      <c r="J223" s="47">
        <v>5</v>
      </c>
    </row>
    <row r="224" spans="1:10" ht="12" customHeight="1" x14ac:dyDescent="0.2">
      <c r="A224" s="15">
        <v>217</v>
      </c>
      <c r="B224" s="46">
        <v>223</v>
      </c>
      <c r="C224" s="16" t="s">
        <v>271</v>
      </c>
      <c r="D224" s="7">
        <v>42766</v>
      </c>
      <c r="E224" s="7">
        <v>11</v>
      </c>
      <c r="F224" s="7">
        <v>33743</v>
      </c>
      <c r="G224" s="7">
        <v>11</v>
      </c>
      <c r="H224" s="7">
        <v>3067.5454545454545</v>
      </c>
      <c r="I224" s="7">
        <v>9023</v>
      </c>
      <c r="J224" s="47">
        <v>11</v>
      </c>
    </row>
    <row r="225" spans="1:10" ht="12" customHeight="1" x14ac:dyDescent="0.2">
      <c r="A225" s="15">
        <v>218</v>
      </c>
      <c r="B225" s="46">
        <v>224</v>
      </c>
      <c r="C225" s="16" t="s">
        <v>400</v>
      </c>
      <c r="D225" s="7">
        <v>50313</v>
      </c>
      <c r="E225" s="7">
        <v>14</v>
      </c>
      <c r="F225" s="7">
        <v>31768</v>
      </c>
      <c r="G225" s="7">
        <v>14</v>
      </c>
      <c r="H225" s="7">
        <v>2269.1428571428573</v>
      </c>
      <c r="I225" s="7">
        <v>18545</v>
      </c>
      <c r="J225" s="47">
        <v>14</v>
      </c>
    </row>
    <row r="226" spans="1:10" ht="12" customHeight="1" x14ac:dyDescent="0.2">
      <c r="A226" s="15">
        <v>219</v>
      </c>
      <c r="B226" s="46">
        <v>225</v>
      </c>
      <c r="C226" s="16" t="s">
        <v>401</v>
      </c>
      <c r="D226" s="7">
        <v>30955</v>
      </c>
      <c r="E226" s="7">
        <v>10</v>
      </c>
      <c r="F226" s="7">
        <v>16786</v>
      </c>
      <c r="G226" s="7">
        <v>10</v>
      </c>
      <c r="H226" s="7">
        <v>1678.6</v>
      </c>
      <c r="I226" s="7">
        <v>14169</v>
      </c>
      <c r="J226" s="47">
        <v>10</v>
      </c>
    </row>
    <row r="227" spans="1:10" ht="12" customHeight="1" x14ac:dyDescent="0.2">
      <c r="A227" s="15">
        <v>220</v>
      </c>
      <c r="B227" s="46">
        <v>226</v>
      </c>
      <c r="C227" s="16" t="s">
        <v>272</v>
      </c>
      <c r="D227" s="7">
        <v>43549</v>
      </c>
      <c r="E227" s="7">
        <v>11</v>
      </c>
      <c r="F227" s="7">
        <v>33062</v>
      </c>
      <c r="G227" s="7">
        <v>11</v>
      </c>
      <c r="H227" s="7">
        <v>3005.6363636363635</v>
      </c>
      <c r="I227" s="7">
        <v>10487</v>
      </c>
      <c r="J227" s="47">
        <v>11</v>
      </c>
    </row>
    <row r="228" spans="1:10" ht="12" customHeight="1" x14ac:dyDescent="0.2">
      <c r="A228" s="15">
        <v>221</v>
      </c>
      <c r="B228" s="46">
        <v>227</v>
      </c>
      <c r="C228" s="16" t="s">
        <v>273</v>
      </c>
      <c r="D228" s="7">
        <v>41711</v>
      </c>
      <c r="E228" s="7">
        <v>13</v>
      </c>
      <c r="F228" s="7">
        <v>25006</v>
      </c>
      <c r="G228" s="7">
        <v>13</v>
      </c>
      <c r="H228" s="7">
        <v>1923.5384615384614</v>
      </c>
      <c r="I228" s="7">
        <v>16705</v>
      </c>
      <c r="J228" s="47">
        <v>13</v>
      </c>
    </row>
    <row r="229" spans="1:10" ht="12" customHeight="1" x14ac:dyDescent="0.2">
      <c r="A229" s="15">
        <v>222</v>
      </c>
      <c r="B229" s="46">
        <v>228</v>
      </c>
      <c r="C229" s="16" t="s">
        <v>402</v>
      </c>
      <c r="D229" s="7">
        <v>23168</v>
      </c>
      <c r="E229" s="7">
        <v>7</v>
      </c>
      <c r="F229" s="7">
        <v>13679</v>
      </c>
      <c r="G229" s="7">
        <v>7</v>
      </c>
      <c r="H229" s="7">
        <v>1954.1428571428571</v>
      </c>
      <c r="I229" s="7">
        <v>9489</v>
      </c>
      <c r="J229" s="47">
        <v>7</v>
      </c>
    </row>
    <row r="230" spans="1:10" ht="12" customHeight="1" x14ac:dyDescent="0.2">
      <c r="A230" s="15">
        <v>223</v>
      </c>
      <c r="B230" s="46">
        <v>229</v>
      </c>
      <c r="C230" s="16" t="s">
        <v>403</v>
      </c>
      <c r="D230" s="7">
        <v>75117</v>
      </c>
      <c r="E230" s="7">
        <v>26</v>
      </c>
      <c r="F230" s="7">
        <v>54173</v>
      </c>
      <c r="G230" s="7">
        <v>26</v>
      </c>
      <c r="H230" s="7">
        <v>2083.5769230769229</v>
      </c>
      <c r="I230" s="7">
        <v>20944</v>
      </c>
      <c r="J230" s="47">
        <v>26</v>
      </c>
    </row>
    <row r="231" spans="1:10" ht="12" customHeight="1" x14ac:dyDescent="0.2">
      <c r="A231" s="15">
        <v>224</v>
      </c>
      <c r="B231" s="46">
        <v>230</v>
      </c>
      <c r="C231" s="16" t="s">
        <v>539</v>
      </c>
      <c r="D231" s="7">
        <v>10900</v>
      </c>
      <c r="E231" s="7">
        <v>3</v>
      </c>
      <c r="F231" s="7">
        <v>6000</v>
      </c>
      <c r="G231" s="7">
        <v>3</v>
      </c>
      <c r="H231" s="7">
        <v>2000</v>
      </c>
      <c r="I231" s="7">
        <v>4900</v>
      </c>
      <c r="J231" s="47">
        <v>3</v>
      </c>
    </row>
    <row r="232" spans="1:10" ht="12" customHeight="1" x14ac:dyDescent="0.2">
      <c r="A232" s="15">
        <v>225</v>
      </c>
      <c r="B232" s="46">
        <v>231</v>
      </c>
      <c r="C232" s="16" t="s">
        <v>274</v>
      </c>
      <c r="D232" s="7">
        <v>61440</v>
      </c>
      <c r="E232" s="7">
        <v>35</v>
      </c>
      <c r="F232" s="7">
        <v>34406</v>
      </c>
      <c r="G232" s="7">
        <v>35</v>
      </c>
      <c r="H232" s="7">
        <v>983.02857142857147</v>
      </c>
      <c r="I232" s="7">
        <v>27034</v>
      </c>
      <c r="J232" s="47">
        <v>35</v>
      </c>
    </row>
    <row r="233" spans="1:10" ht="12" customHeight="1" x14ac:dyDescent="0.2">
      <c r="A233" s="15">
        <v>226</v>
      </c>
      <c r="B233" s="46">
        <v>232</v>
      </c>
      <c r="C233" s="16" t="s">
        <v>275</v>
      </c>
      <c r="D233" s="7">
        <v>62528</v>
      </c>
      <c r="E233" s="7">
        <v>17</v>
      </c>
      <c r="F233" s="7">
        <v>37944</v>
      </c>
      <c r="G233" s="7">
        <v>17</v>
      </c>
      <c r="H233" s="7">
        <v>2232</v>
      </c>
      <c r="I233" s="7">
        <v>24584</v>
      </c>
      <c r="J233" s="47">
        <v>17</v>
      </c>
    </row>
    <row r="234" spans="1:10" ht="12" customHeight="1" x14ac:dyDescent="0.2">
      <c r="A234" s="15">
        <v>227</v>
      </c>
      <c r="B234" s="46">
        <v>233</v>
      </c>
      <c r="C234" s="16" t="s">
        <v>276</v>
      </c>
      <c r="D234" s="7">
        <v>28867</v>
      </c>
      <c r="E234" s="7">
        <v>14</v>
      </c>
      <c r="F234" s="7">
        <v>22851</v>
      </c>
      <c r="G234" s="7">
        <v>14</v>
      </c>
      <c r="H234" s="7">
        <v>1632.2142857142858</v>
      </c>
      <c r="I234" s="7">
        <v>6016</v>
      </c>
      <c r="J234" s="47">
        <v>14</v>
      </c>
    </row>
    <row r="235" spans="1:10" ht="12" customHeight="1" x14ac:dyDescent="0.2">
      <c r="A235" s="15">
        <v>228</v>
      </c>
      <c r="B235" s="46">
        <v>234</v>
      </c>
      <c r="C235" s="16" t="s">
        <v>277</v>
      </c>
      <c r="D235" s="7">
        <v>29995</v>
      </c>
      <c r="E235" s="7">
        <v>5</v>
      </c>
      <c r="F235" s="7">
        <v>10739</v>
      </c>
      <c r="G235" s="7">
        <v>5</v>
      </c>
      <c r="H235" s="7">
        <v>2147.8000000000002</v>
      </c>
      <c r="I235" s="7">
        <v>19256</v>
      </c>
      <c r="J235" s="47">
        <v>5</v>
      </c>
    </row>
    <row r="236" spans="1:10" ht="12" customHeight="1" x14ac:dyDescent="0.2">
      <c r="A236" s="15">
        <v>229</v>
      </c>
      <c r="B236" s="46">
        <v>235</v>
      </c>
      <c r="C236" s="16" t="s">
        <v>404</v>
      </c>
      <c r="D236" s="7">
        <v>88064</v>
      </c>
      <c r="E236" s="7">
        <v>46</v>
      </c>
      <c r="F236" s="7">
        <v>51780</v>
      </c>
      <c r="G236" s="7">
        <v>46</v>
      </c>
      <c r="H236" s="7">
        <v>1125.6521739130435</v>
      </c>
      <c r="I236" s="7">
        <v>36284</v>
      </c>
      <c r="J236" s="47">
        <v>46</v>
      </c>
    </row>
    <row r="237" spans="1:10" ht="12" customHeight="1" x14ac:dyDescent="0.2">
      <c r="A237" s="15">
        <v>230</v>
      </c>
      <c r="B237" s="46">
        <v>236</v>
      </c>
      <c r="C237" s="16" t="s">
        <v>278</v>
      </c>
      <c r="D237" s="7">
        <v>5449</v>
      </c>
      <c r="E237" s="7">
        <v>3</v>
      </c>
      <c r="F237" s="7">
        <v>3585</v>
      </c>
      <c r="G237" s="7">
        <v>3</v>
      </c>
      <c r="H237" s="7">
        <v>1195</v>
      </c>
      <c r="I237" s="7">
        <v>1864</v>
      </c>
      <c r="J237" s="47">
        <v>3</v>
      </c>
    </row>
    <row r="238" spans="1:10" ht="12" customHeight="1" x14ac:dyDescent="0.2">
      <c r="A238" s="15">
        <v>231</v>
      </c>
      <c r="B238" s="46">
        <v>237</v>
      </c>
      <c r="C238" s="16" t="s">
        <v>452</v>
      </c>
      <c r="D238" s="7">
        <v>22643</v>
      </c>
      <c r="E238" s="7">
        <v>9</v>
      </c>
      <c r="F238" s="7">
        <v>9622</v>
      </c>
      <c r="G238" s="7">
        <v>9</v>
      </c>
      <c r="H238" s="7">
        <v>1069.1111111111111</v>
      </c>
      <c r="I238" s="7">
        <v>13021</v>
      </c>
      <c r="J238" s="47">
        <v>9</v>
      </c>
    </row>
    <row r="239" spans="1:10" ht="12" customHeight="1" x14ac:dyDescent="0.2">
      <c r="A239" s="15">
        <v>232</v>
      </c>
      <c r="B239" s="46">
        <v>238</v>
      </c>
      <c r="C239" s="16" t="s">
        <v>279</v>
      </c>
      <c r="D239" s="7">
        <v>15022</v>
      </c>
      <c r="E239" s="7">
        <v>14</v>
      </c>
      <c r="F239" s="7">
        <v>7485</v>
      </c>
      <c r="G239" s="7">
        <v>14</v>
      </c>
      <c r="H239" s="7">
        <v>534.64285714285711</v>
      </c>
      <c r="I239" s="7">
        <v>7537</v>
      </c>
      <c r="J239" s="47">
        <v>14</v>
      </c>
    </row>
    <row r="240" spans="1:10" ht="12" customHeight="1" x14ac:dyDescent="0.2">
      <c r="A240" s="15">
        <v>233</v>
      </c>
      <c r="B240" s="46">
        <v>239</v>
      </c>
      <c r="C240" s="16" t="s">
        <v>280</v>
      </c>
      <c r="D240" s="7">
        <v>58034</v>
      </c>
      <c r="E240" s="7">
        <v>24</v>
      </c>
      <c r="F240" s="7">
        <v>44936</v>
      </c>
      <c r="G240" s="7">
        <v>24</v>
      </c>
      <c r="H240" s="7">
        <v>1872.3333333333333</v>
      </c>
      <c r="I240" s="7">
        <v>13098</v>
      </c>
      <c r="J240" s="47">
        <v>24</v>
      </c>
    </row>
    <row r="241" spans="1:10" ht="12" customHeight="1" x14ac:dyDescent="0.2">
      <c r="A241" s="15">
        <v>234</v>
      </c>
      <c r="B241" s="46">
        <v>240</v>
      </c>
      <c r="C241" s="16" t="s">
        <v>459</v>
      </c>
      <c r="D241" s="7">
        <v>54623</v>
      </c>
      <c r="E241" s="7">
        <v>17</v>
      </c>
      <c r="F241" s="7">
        <v>32767</v>
      </c>
      <c r="G241" s="7">
        <v>17</v>
      </c>
      <c r="H241" s="7">
        <v>1927.4705882352941</v>
      </c>
      <c r="I241" s="7">
        <v>21856</v>
      </c>
      <c r="J241" s="47">
        <v>17</v>
      </c>
    </row>
    <row r="242" spans="1:10" ht="12" customHeight="1" x14ac:dyDescent="0.2">
      <c r="A242" s="15">
        <v>235</v>
      </c>
      <c r="B242" s="46">
        <v>241</v>
      </c>
      <c r="C242" s="16" t="s">
        <v>478</v>
      </c>
      <c r="D242" s="7">
        <v>35057</v>
      </c>
      <c r="E242" s="7">
        <v>23</v>
      </c>
      <c r="F242" s="7">
        <v>19689</v>
      </c>
      <c r="G242" s="7">
        <v>23</v>
      </c>
      <c r="H242" s="7">
        <v>856.04347826086962</v>
      </c>
      <c r="I242" s="7">
        <v>15368</v>
      </c>
      <c r="J242" s="47">
        <v>23</v>
      </c>
    </row>
    <row r="243" spans="1:10" ht="12" customHeight="1" x14ac:dyDescent="0.2">
      <c r="A243" s="15">
        <v>236</v>
      </c>
      <c r="B243" s="46">
        <v>242</v>
      </c>
      <c r="C243" s="16" t="s">
        <v>281</v>
      </c>
      <c r="D243" s="7">
        <v>1920</v>
      </c>
      <c r="E243" s="7">
        <v>2</v>
      </c>
      <c r="F243" s="7">
        <v>959</v>
      </c>
      <c r="G243" s="7">
        <v>2</v>
      </c>
      <c r="H243" s="7">
        <v>479.5</v>
      </c>
      <c r="I243" s="7">
        <v>961</v>
      </c>
      <c r="J243" s="47">
        <v>2</v>
      </c>
    </row>
    <row r="244" spans="1:10" ht="12" customHeight="1" x14ac:dyDescent="0.2">
      <c r="A244" s="15">
        <v>237</v>
      </c>
      <c r="B244" s="46">
        <v>243</v>
      </c>
      <c r="C244" s="16" t="s">
        <v>540</v>
      </c>
      <c r="D244" s="7">
        <v>3949</v>
      </c>
      <c r="E244" s="7">
        <v>2</v>
      </c>
      <c r="F244" s="7">
        <v>3039</v>
      </c>
      <c r="G244" s="7">
        <v>2</v>
      </c>
      <c r="H244" s="7">
        <v>1519.5</v>
      </c>
      <c r="I244" s="7">
        <v>910</v>
      </c>
      <c r="J244" s="47">
        <v>2</v>
      </c>
    </row>
    <row r="245" spans="1:10" ht="12" customHeight="1" x14ac:dyDescent="0.2">
      <c r="A245" s="15">
        <v>238</v>
      </c>
      <c r="B245" s="46">
        <v>244</v>
      </c>
      <c r="C245" s="16" t="s">
        <v>187</v>
      </c>
      <c r="D245" s="7">
        <v>52339</v>
      </c>
      <c r="E245" s="7">
        <v>7</v>
      </c>
      <c r="F245" s="7">
        <v>38175</v>
      </c>
      <c r="G245" s="7">
        <v>7</v>
      </c>
      <c r="H245" s="7">
        <v>5453.5714285714284</v>
      </c>
      <c r="I245" s="7">
        <v>14164</v>
      </c>
      <c r="J245" s="47">
        <v>7</v>
      </c>
    </row>
    <row r="246" spans="1:10" ht="12" customHeight="1" x14ac:dyDescent="0.2">
      <c r="A246" s="15">
        <v>239</v>
      </c>
      <c r="B246" s="46">
        <v>245</v>
      </c>
      <c r="C246" s="16" t="s">
        <v>282</v>
      </c>
      <c r="D246" s="7">
        <v>18085</v>
      </c>
      <c r="E246" s="7">
        <v>8</v>
      </c>
      <c r="F246" s="7">
        <v>13964</v>
      </c>
      <c r="G246" s="7">
        <v>8</v>
      </c>
      <c r="H246" s="7">
        <v>1745.5</v>
      </c>
      <c r="I246" s="7">
        <v>4121</v>
      </c>
      <c r="J246" s="47">
        <v>8</v>
      </c>
    </row>
    <row r="247" spans="1:10" ht="12" customHeight="1" x14ac:dyDescent="0.2">
      <c r="A247" s="15">
        <v>240</v>
      </c>
      <c r="B247" s="46">
        <v>246</v>
      </c>
      <c r="C247" s="16" t="s">
        <v>283</v>
      </c>
      <c r="D247" s="7">
        <v>28889</v>
      </c>
      <c r="E247" s="7">
        <v>11</v>
      </c>
      <c r="F247" s="7">
        <v>21949</v>
      </c>
      <c r="G247" s="7">
        <v>11</v>
      </c>
      <c r="H247" s="7">
        <v>1995.3636363636363</v>
      </c>
      <c r="I247" s="7">
        <v>6940</v>
      </c>
      <c r="J247" s="47">
        <v>11</v>
      </c>
    </row>
    <row r="248" spans="1:10" ht="12" customHeight="1" x14ac:dyDescent="0.2">
      <c r="A248" s="15">
        <v>241</v>
      </c>
      <c r="B248" s="46">
        <v>247</v>
      </c>
      <c r="C248" s="16" t="s">
        <v>284</v>
      </c>
      <c r="D248" s="7">
        <v>716</v>
      </c>
      <c r="E248" s="7">
        <v>1</v>
      </c>
      <c r="F248" s="7">
        <v>500</v>
      </c>
      <c r="G248" s="7">
        <v>1</v>
      </c>
      <c r="H248" s="7">
        <v>500</v>
      </c>
      <c r="I248" s="7">
        <v>216</v>
      </c>
      <c r="J248" s="47">
        <v>1</v>
      </c>
    </row>
    <row r="249" spans="1:10" ht="12" customHeight="1" x14ac:dyDescent="0.2">
      <c r="A249" s="15">
        <v>242</v>
      </c>
      <c r="B249" s="46">
        <v>248</v>
      </c>
      <c r="C249" s="16" t="s">
        <v>405</v>
      </c>
      <c r="D249" s="7">
        <v>60424</v>
      </c>
      <c r="E249" s="7">
        <v>20</v>
      </c>
      <c r="F249" s="7">
        <v>39091</v>
      </c>
      <c r="G249" s="7">
        <v>20</v>
      </c>
      <c r="H249" s="7">
        <v>1954.55</v>
      </c>
      <c r="I249" s="7">
        <v>21333</v>
      </c>
      <c r="J249" s="47">
        <v>20</v>
      </c>
    </row>
    <row r="250" spans="1:10" ht="12" customHeight="1" x14ac:dyDescent="0.2">
      <c r="A250" s="15">
        <v>243</v>
      </c>
      <c r="B250" s="46">
        <v>249</v>
      </c>
      <c r="C250" s="16" t="s">
        <v>406</v>
      </c>
      <c r="D250" s="7">
        <v>16379</v>
      </c>
      <c r="E250" s="7">
        <v>11</v>
      </c>
      <c r="F250" s="7">
        <v>9230</v>
      </c>
      <c r="G250" s="7">
        <v>11</v>
      </c>
      <c r="H250" s="7">
        <v>839.09090909090912</v>
      </c>
      <c r="I250" s="7">
        <v>7149</v>
      </c>
      <c r="J250" s="47">
        <v>11</v>
      </c>
    </row>
    <row r="251" spans="1:10" ht="12" customHeight="1" x14ac:dyDescent="0.2">
      <c r="A251" s="15">
        <v>244</v>
      </c>
      <c r="B251" s="46">
        <v>250</v>
      </c>
      <c r="C251" s="16" t="s">
        <v>285</v>
      </c>
      <c r="D251" s="7">
        <v>81683</v>
      </c>
      <c r="E251" s="7">
        <v>25</v>
      </c>
      <c r="F251" s="7">
        <v>53975</v>
      </c>
      <c r="G251" s="7">
        <v>25</v>
      </c>
      <c r="H251" s="7">
        <v>2159</v>
      </c>
      <c r="I251" s="7">
        <v>27708</v>
      </c>
      <c r="J251" s="47">
        <v>25</v>
      </c>
    </row>
    <row r="252" spans="1:10" ht="12" customHeight="1" x14ac:dyDescent="0.2">
      <c r="A252" s="15">
        <v>245</v>
      </c>
      <c r="B252" s="46">
        <v>251</v>
      </c>
      <c r="C252" s="16" t="s">
        <v>286</v>
      </c>
      <c r="D252" s="7">
        <v>44442</v>
      </c>
      <c r="E252" s="7">
        <v>19</v>
      </c>
      <c r="F252" s="7">
        <v>30416</v>
      </c>
      <c r="G252" s="7">
        <v>19</v>
      </c>
      <c r="H252" s="7">
        <v>1600.8421052631579</v>
      </c>
      <c r="I252" s="7">
        <v>14026</v>
      </c>
      <c r="J252" s="47">
        <v>19</v>
      </c>
    </row>
    <row r="253" spans="1:10" ht="12" customHeight="1" x14ac:dyDescent="0.2">
      <c r="A253" s="15">
        <v>246</v>
      </c>
      <c r="B253" s="46">
        <v>252</v>
      </c>
      <c r="C253" s="16" t="s">
        <v>287</v>
      </c>
      <c r="D253" s="7">
        <v>18326</v>
      </c>
      <c r="E253" s="7">
        <v>13</v>
      </c>
      <c r="F253" s="7">
        <v>13622</v>
      </c>
      <c r="G253" s="7">
        <v>13</v>
      </c>
      <c r="H253" s="7">
        <v>1047.8461538461538</v>
      </c>
      <c r="I253" s="7">
        <v>4704</v>
      </c>
      <c r="J253" s="47">
        <v>13</v>
      </c>
    </row>
    <row r="254" spans="1:10" ht="12" customHeight="1" x14ac:dyDescent="0.2">
      <c r="A254" s="15">
        <v>247</v>
      </c>
      <c r="B254" s="46">
        <v>254</v>
      </c>
      <c r="C254" s="16" t="s">
        <v>479</v>
      </c>
      <c r="D254" s="7">
        <v>9479</v>
      </c>
      <c r="E254" s="7">
        <v>7</v>
      </c>
      <c r="F254" s="7">
        <v>6401</v>
      </c>
      <c r="G254" s="7">
        <v>7</v>
      </c>
      <c r="H254" s="7">
        <v>914.42857142857144</v>
      </c>
      <c r="I254" s="7">
        <v>3078</v>
      </c>
      <c r="J254" s="47">
        <v>7</v>
      </c>
    </row>
    <row r="255" spans="1:10" ht="12" customHeight="1" x14ac:dyDescent="0.2">
      <c r="A255" s="15">
        <v>248</v>
      </c>
      <c r="B255" s="46">
        <v>255</v>
      </c>
      <c r="C255" s="16" t="s">
        <v>407</v>
      </c>
      <c r="D255" s="7">
        <v>51033</v>
      </c>
      <c r="E255" s="7">
        <v>19</v>
      </c>
      <c r="F255" s="7">
        <v>32613</v>
      </c>
      <c r="G255" s="7">
        <v>19</v>
      </c>
      <c r="H255" s="7">
        <v>1716.4736842105262</v>
      </c>
      <c r="I255" s="7">
        <v>18420</v>
      </c>
      <c r="J255" s="47">
        <v>19</v>
      </c>
    </row>
    <row r="256" spans="1:10" ht="12" customHeight="1" x14ac:dyDescent="0.2">
      <c r="A256" s="15">
        <v>249</v>
      </c>
      <c r="B256" s="46">
        <v>256</v>
      </c>
      <c r="C256" s="16" t="s">
        <v>408</v>
      </c>
      <c r="D256" s="7">
        <v>63537</v>
      </c>
      <c r="E256" s="7">
        <v>18</v>
      </c>
      <c r="F256" s="7">
        <v>55600</v>
      </c>
      <c r="G256" s="7">
        <v>18</v>
      </c>
      <c r="H256" s="7">
        <v>3088.8888888888887</v>
      </c>
      <c r="I256" s="7">
        <v>7937</v>
      </c>
      <c r="J256" s="47">
        <v>18</v>
      </c>
    </row>
    <row r="257" spans="1:10" ht="12" customHeight="1" x14ac:dyDescent="0.2">
      <c r="A257" s="15">
        <v>250</v>
      </c>
      <c r="B257" s="46">
        <v>257</v>
      </c>
      <c r="C257" s="16" t="s">
        <v>480</v>
      </c>
      <c r="D257" s="7">
        <v>121990</v>
      </c>
      <c r="E257" s="7">
        <v>20</v>
      </c>
      <c r="F257" s="7">
        <v>95813</v>
      </c>
      <c r="G257" s="7">
        <v>20</v>
      </c>
      <c r="H257" s="7">
        <v>4790.6499999999996</v>
      </c>
      <c r="I257" s="7">
        <v>26177</v>
      </c>
      <c r="J257" s="47">
        <v>20</v>
      </c>
    </row>
    <row r="258" spans="1:10" ht="12" customHeight="1" x14ac:dyDescent="0.2">
      <c r="A258" s="15">
        <v>251</v>
      </c>
      <c r="B258" s="46">
        <v>258</v>
      </c>
      <c r="C258" s="16" t="s">
        <v>481</v>
      </c>
      <c r="D258" s="7">
        <v>30956</v>
      </c>
      <c r="E258" s="7">
        <v>10</v>
      </c>
      <c r="F258" s="7">
        <v>21842</v>
      </c>
      <c r="G258" s="7">
        <v>10</v>
      </c>
      <c r="H258" s="7">
        <v>2184.1999999999998</v>
      </c>
      <c r="I258" s="7">
        <v>9114</v>
      </c>
      <c r="J258" s="47">
        <v>10</v>
      </c>
    </row>
    <row r="259" spans="1:10" ht="12" customHeight="1" x14ac:dyDescent="0.2">
      <c r="A259" s="15">
        <v>252</v>
      </c>
      <c r="B259" s="46">
        <v>259</v>
      </c>
      <c r="C259" s="16" t="s">
        <v>409</v>
      </c>
      <c r="D259" s="7">
        <v>53088</v>
      </c>
      <c r="E259" s="7">
        <v>28</v>
      </c>
      <c r="F259" s="7">
        <v>30143</v>
      </c>
      <c r="G259" s="7">
        <v>28</v>
      </c>
      <c r="H259" s="7">
        <v>1076.5357142857142</v>
      </c>
      <c r="I259" s="7">
        <v>22945</v>
      </c>
      <c r="J259" s="47">
        <v>28</v>
      </c>
    </row>
    <row r="260" spans="1:10" ht="12" customHeight="1" x14ac:dyDescent="0.2">
      <c r="A260" s="15">
        <v>253</v>
      </c>
      <c r="B260" s="46">
        <v>260</v>
      </c>
      <c r="C260" s="16" t="s">
        <v>410</v>
      </c>
      <c r="D260" s="7">
        <v>23532</v>
      </c>
      <c r="E260" s="7">
        <v>9</v>
      </c>
      <c r="F260" s="7">
        <v>14061</v>
      </c>
      <c r="G260" s="7">
        <v>9</v>
      </c>
      <c r="H260" s="7">
        <v>1562.3333333333333</v>
      </c>
      <c r="I260" s="7">
        <v>9471</v>
      </c>
      <c r="J260" s="47">
        <v>9</v>
      </c>
    </row>
    <row r="261" spans="1:10" ht="12" customHeight="1" x14ac:dyDescent="0.2">
      <c r="A261" s="15">
        <v>254</v>
      </c>
      <c r="B261" s="46">
        <v>261</v>
      </c>
      <c r="C261" s="16" t="s">
        <v>411</v>
      </c>
      <c r="D261" s="7">
        <v>4028</v>
      </c>
      <c r="E261" s="7">
        <v>2</v>
      </c>
      <c r="F261" s="7">
        <v>3506</v>
      </c>
      <c r="G261" s="7">
        <v>2</v>
      </c>
      <c r="H261" s="7">
        <v>1753</v>
      </c>
      <c r="I261" s="7">
        <v>522</v>
      </c>
      <c r="J261" s="47">
        <v>2</v>
      </c>
    </row>
    <row r="262" spans="1:10" ht="12" customHeight="1" x14ac:dyDescent="0.2">
      <c r="A262" s="15">
        <v>255</v>
      </c>
      <c r="B262" s="46">
        <v>262</v>
      </c>
      <c r="C262" s="16" t="s">
        <v>412</v>
      </c>
      <c r="D262" s="7">
        <v>40758</v>
      </c>
      <c r="E262" s="7">
        <v>15</v>
      </c>
      <c r="F262" s="7">
        <v>26730</v>
      </c>
      <c r="G262" s="7">
        <v>15</v>
      </c>
      <c r="H262" s="7">
        <v>1782</v>
      </c>
      <c r="I262" s="7">
        <v>14028</v>
      </c>
      <c r="J262" s="47">
        <v>15</v>
      </c>
    </row>
    <row r="263" spans="1:10" ht="12" customHeight="1" x14ac:dyDescent="0.2">
      <c r="A263" s="15">
        <v>256</v>
      </c>
      <c r="B263" s="46">
        <v>263</v>
      </c>
      <c r="C263" s="16" t="s">
        <v>541</v>
      </c>
      <c r="D263" s="7">
        <v>28812</v>
      </c>
      <c r="E263" s="7">
        <v>11</v>
      </c>
      <c r="F263" s="7">
        <v>22753</v>
      </c>
      <c r="G263" s="7">
        <v>11</v>
      </c>
      <c r="H263" s="7">
        <v>2068.4545454545455</v>
      </c>
      <c r="I263" s="7">
        <v>6059</v>
      </c>
      <c r="J263" s="47">
        <v>11</v>
      </c>
    </row>
    <row r="264" spans="1:10" ht="12" customHeight="1" x14ac:dyDescent="0.2">
      <c r="A264" s="15">
        <v>257</v>
      </c>
      <c r="B264" s="46">
        <v>264</v>
      </c>
      <c r="C264" s="16" t="s">
        <v>413</v>
      </c>
      <c r="D264" s="7">
        <v>29753</v>
      </c>
      <c r="E264" s="7">
        <v>9</v>
      </c>
      <c r="F264" s="7">
        <v>23642</v>
      </c>
      <c r="G264" s="7">
        <v>9</v>
      </c>
      <c r="H264" s="7">
        <v>2626.8888888888887</v>
      </c>
      <c r="I264" s="7">
        <v>6111</v>
      </c>
      <c r="J264" s="47">
        <v>9</v>
      </c>
    </row>
    <row r="265" spans="1:10" ht="12" customHeight="1" x14ac:dyDescent="0.2">
      <c r="A265" s="15">
        <v>258</v>
      </c>
      <c r="B265" s="46">
        <v>265</v>
      </c>
      <c r="C265" s="16" t="s">
        <v>414</v>
      </c>
      <c r="D265" s="7">
        <v>23697</v>
      </c>
      <c r="E265" s="7">
        <v>7</v>
      </c>
      <c r="F265" s="7">
        <v>9534</v>
      </c>
      <c r="G265" s="7">
        <v>7</v>
      </c>
      <c r="H265" s="7">
        <v>1362</v>
      </c>
      <c r="I265" s="7">
        <v>14163</v>
      </c>
      <c r="J265" s="47">
        <v>7</v>
      </c>
    </row>
    <row r="266" spans="1:10" ht="12" customHeight="1" x14ac:dyDescent="0.2">
      <c r="A266" s="15">
        <v>259</v>
      </c>
      <c r="B266" s="46">
        <v>266</v>
      </c>
      <c r="C266" s="16" t="s">
        <v>288</v>
      </c>
      <c r="D266" s="7">
        <v>6269</v>
      </c>
      <c r="E266" s="7">
        <v>6</v>
      </c>
      <c r="F266" s="7">
        <v>5032</v>
      </c>
      <c r="G266" s="7">
        <v>6</v>
      </c>
      <c r="H266" s="7">
        <v>838.66666666666663</v>
      </c>
      <c r="I266" s="7">
        <v>1237</v>
      </c>
      <c r="J266" s="47">
        <v>6</v>
      </c>
    </row>
    <row r="267" spans="1:10" ht="12" customHeight="1" x14ac:dyDescent="0.2">
      <c r="A267" s="15">
        <v>260</v>
      </c>
      <c r="B267" s="46">
        <v>267</v>
      </c>
      <c r="C267" s="16" t="s">
        <v>542</v>
      </c>
      <c r="D267" s="7">
        <v>868</v>
      </c>
      <c r="E267" s="7">
        <v>1</v>
      </c>
      <c r="F267" s="7">
        <v>434</v>
      </c>
      <c r="G267" s="7">
        <v>1</v>
      </c>
      <c r="H267" s="7">
        <v>434</v>
      </c>
      <c r="I267" s="7">
        <v>434</v>
      </c>
      <c r="J267" s="47">
        <v>1</v>
      </c>
    </row>
    <row r="268" spans="1:10" ht="12" customHeight="1" x14ac:dyDescent="0.2">
      <c r="A268" s="15">
        <v>261</v>
      </c>
      <c r="B268" s="46">
        <v>268</v>
      </c>
      <c r="C268" s="16" t="s">
        <v>188</v>
      </c>
      <c r="D268" s="7">
        <v>50865</v>
      </c>
      <c r="E268" s="7">
        <v>19</v>
      </c>
      <c r="F268" s="7">
        <v>35656</v>
      </c>
      <c r="G268" s="7">
        <v>19</v>
      </c>
      <c r="H268" s="7">
        <v>1876.6315789473683</v>
      </c>
      <c r="I268" s="7">
        <v>15209</v>
      </c>
      <c r="J268" s="47">
        <v>19</v>
      </c>
    </row>
    <row r="269" spans="1:10" ht="12" customHeight="1" x14ac:dyDescent="0.2">
      <c r="A269" s="15">
        <v>262</v>
      </c>
      <c r="B269" s="46">
        <v>269</v>
      </c>
      <c r="C269" s="16" t="s">
        <v>289</v>
      </c>
      <c r="D269" s="7">
        <v>29088</v>
      </c>
      <c r="E269" s="7">
        <v>7</v>
      </c>
      <c r="F269" s="7">
        <v>22162</v>
      </c>
      <c r="G269" s="7">
        <v>7</v>
      </c>
      <c r="H269" s="7">
        <v>3166</v>
      </c>
      <c r="I269" s="7">
        <v>6926</v>
      </c>
      <c r="J269" s="47">
        <v>7</v>
      </c>
    </row>
    <row r="270" spans="1:10" ht="12" customHeight="1" x14ac:dyDescent="0.2">
      <c r="A270" s="15">
        <v>263</v>
      </c>
      <c r="B270" s="46">
        <v>270</v>
      </c>
      <c r="C270" s="16" t="s">
        <v>482</v>
      </c>
      <c r="D270" s="7">
        <v>37978</v>
      </c>
      <c r="E270" s="7">
        <v>8</v>
      </c>
      <c r="F270" s="7">
        <v>19360</v>
      </c>
      <c r="G270" s="7">
        <v>8</v>
      </c>
      <c r="H270" s="7">
        <v>2420</v>
      </c>
      <c r="I270" s="7">
        <v>18618</v>
      </c>
      <c r="J270" s="47">
        <v>8</v>
      </c>
    </row>
    <row r="271" spans="1:10" ht="12" customHeight="1" x14ac:dyDescent="0.2">
      <c r="A271" s="15">
        <v>264</v>
      </c>
      <c r="B271" s="46">
        <v>271</v>
      </c>
      <c r="C271" s="16" t="s">
        <v>290</v>
      </c>
      <c r="D271" s="7">
        <v>124511</v>
      </c>
      <c r="E271" s="7">
        <v>49</v>
      </c>
      <c r="F271" s="7">
        <v>83812</v>
      </c>
      <c r="G271" s="7">
        <v>49</v>
      </c>
      <c r="H271" s="7">
        <v>1710.4489795918366</v>
      </c>
      <c r="I271" s="7">
        <v>40699</v>
      </c>
      <c r="J271" s="47">
        <v>49</v>
      </c>
    </row>
    <row r="272" spans="1:10" ht="12" customHeight="1" x14ac:dyDescent="0.2">
      <c r="A272" s="15">
        <v>265</v>
      </c>
      <c r="B272" s="46">
        <v>272</v>
      </c>
      <c r="C272" s="16" t="s">
        <v>189</v>
      </c>
      <c r="D272" s="7">
        <v>6398</v>
      </c>
      <c r="E272" s="7">
        <v>2</v>
      </c>
      <c r="F272" s="7">
        <v>5118</v>
      </c>
      <c r="G272" s="7">
        <v>2</v>
      </c>
      <c r="H272" s="7">
        <v>2559</v>
      </c>
      <c r="I272" s="7">
        <v>1280</v>
      </c>
      <c r="J272" s="47">
        <v>2</v>
      </c>
    </row>
    <row r="273" spans="1:10" ht="12" customHeight="1" x14ac:dyDescent="0.2">
      <c r="A273" s="15">
        <v>266</v>
      </c>
      <c r="B273" s="46">
        <v>273</v>
      </c>
      <c r="C273" s="16" t="s">
        <v>190</v>
      </c>
      <c r="D273" s="7">
        <v>14738</v>
      </c>
      <c r="E273" s="7">
        <v>5</v>
      </c>
      <c r="F273" s="7">
        <v>10120</v>
      </c>
      <c r="G273" s="7">
        <v>5</v>
      </c>
      <c r="H273" s="7">
        <v>2024</v>
      </c>
      <c r="I273" s="7">
        <v>4618</v>
      </c>
      <c r="J273" s="47">
        <v>5</v>
      </c>
    </row>
    <row r="274" spans="1:10" ht="12" customHeight="1" x14ac:dyDescent="0.2">
      <c r="A274" s="15">
        <v>267</v>
      </c>
      <c r="B274" s="46">
        <v>274</v>
      </c>
      <c r="C274" s="16" t="s">
        <v>291</v>
      </c>
      <c r="D274" s="7">
        <v>42845</v>
      </c>
      <c r="E274" s="7">
        <v>38</v>
      </c>
      <c r="F274" s="7">
        <v>23861</v>
      </c>
      <c r="G274" s="7">
        <v>38</v>
      </c>
      <c r="H274" s="7">
        <v>627.92105263157896</v>
      </c>
      <c r="I274" s="7">
        <v>18984</v>
      </c>
      <c r="J274" s="47">
        <v>38</v>
      </c>
    </row>
    <row r="275" spans="1:10" ht="12" customHeight="1" x14ac:dyDescent="0.2">
      <c r="A275" s="15">
        <v>268</v>
      </c>
      <c r="B275" s="46">
        <v>275</v>
      </c>
      <c r="C275" s="16" t="s">
        <v>415</v>
      </c>
      <c r="D275" s="7">
        <v>26081</v>
      </c>
      <c r="E275" s="7">
        <v>13</v>
      </c>
      <c r="F275" s="7">
        <v>16259</v>
      </c>
      <c r="G275" s="7">
        <v>13</v>
      </c>
      <c r="H275" s="7">
        <v>1250.6923076923076</v>
      </c>
      <c r="I275" s="7">
        <v>9822</v>
      </c>
      <c r="J275" s="47">
        <v>13</v>
      </c>
    </row>
    <row r="276" spans="1:10" ht="12" customHeight="1" x14ac:dyDescent="0.2">
      <c r="A276" s="15">
        <v>269</v>
      </c>
      <c r="B276" s="46">
        <v>276</v>
      </c>
      <c r="C276" s="16" t="s">
        <v>416</v>
      </c>
      <c r="D276" s="7">
        <v>56559</v>
      </c>
      <c r="E276" s="7">
        <v>16</v>
      </c>
      <c r="F276" s="7">
        <v>43028</v>
      </c>
      <c r="G276" s="7">
        <v>16</v>
      </c>
      <c r="H276" s="7">
        <v>2689.25</v>
      </c>
      <c r="I276" s="7">
        <v>13531</v>
      </c>
      <c r="J276" s="47">
        <v>16</v>
      </c>
    </row>
    <row r="277" spans="1:10" ht="12" customHeight="1" x14ac:dyDescent="0.2">
      <c r="A277" s="15">
        <v>270</v>
      </c>
      <c r="B277" s="46">
        <v>277</v>
      </c>
      <c r="C277" s="16" t="s">
        <v>191</v>
      </c>
      <c r="D277" s="7">
        <v>24324</v>
      </c>
      <c r="E277" s="7">
        <v>15</v>
      </c>
      <c r="F277" s="7">
        <v>14715</v>
      </c>
      <c r="G277" s="7">
        <v>15</v>
      </c>
      <c r="H277" s="7">
        <v>981</v>
      </c>
      <c r="I277" s="7">
        <v>9609</v>
      </c>
      <c r="J277" s="47">
        <v>15</v>
      </c>
    </row>
    <row r="278" spans="1:10" ht="12" customHeight="1" x14ac:dyDescent="0.2">
      <c r="A278" s="15">
        <v>271</v>
      </c>
      <c r="B278" s="46">
        <v>278</v>
      </c>
      <c r="C278" s="16" t="s">
        <v>292</v>
      </c>
      <c r="D278" s="7">
        <v>28913</v>
      </c>
      <c r="E278" s="7">
        <v>9</v>
      </c>
      <c r="F278" s="7">
        <v>16669</v>
      </c>
      <c r="G278" s="7">
        <v>9</v>
      </c>
      <c r="H278" s="7">
        <v>1852.1111111111111</v>
      </c>
      <c r="I278" s="7">
        <v>12244</v>
      </c>
      <c r="J278" s="47">
        <v>9</v>
      </c>
    </row>
    <row r="279" spans="1:10" ht="12" customHeight="1" x14ac:dyDescent="0.2">
      <c r="A279" s="15">
        <v>272</v>
      </c>
      <c r="B279" s="46">
        <v>279</v>
      </c>
      <c r="C279" s="16" t="s">
        <v>293</v>
      </c>
      <c r="D279" s="7">
        <v>186385</v>
      </c>
      <c r="E279" s="7">
        <v>33</v>
      </c>
      <c r="F279" s="7">
        <v>149101</v>
      </c>
      <c r="G279" s="7">
        <v>33</v>
      </c>
      <c r="H279" s="7">
        <v>4518.212121212121</v>
      </c>
      <c r="I279" s="7">
        <v>37284</v>
      </c>
      <c r="J279" s="47">
        <v>33</v>
      </c>
    </row>
    <row r="280" spans="1:10" ht="12" customHeight="1" x14ac:dyDescent="0.2">
      <c r="A280" s="15">
        <v>273</v>
      </c>
      <c r="B280" s="46">
        <v>280</v>
      </c>
      <c r="C280" s="16" t="s">
        <v>417</v>
      </c>
      <c r="D280" s="7">
        <v>13354</v>
      </c>
      <c r="E280" s="7">
        <v>6</v>
      </c>
      <c r="F280" s="7">
        <v>8271</v>
      </c>
      <c r="G280" s="7">
        <v>6</v>
      </c>
      <c r="H280" s="7">
        <v>1378.5</v>
      </c>
      <c r="I280" s="7">
        <v>5083</v>
      </c>
      <c r="J280" s="47">
        <v>6</v>
      </c>
    </row>
    <row r="281" spans="1:10" ht="12" customHeight="1" x14ac:dyDescent="0.2">
      <c r="A281" s="15">
        <v>274</v>
      </c>
      <c r="B281" s="46">
        <v>281</v>
      </c>
      <c r="C281" s="16" t="s">
        <v>543</v>
      </c>
      <c r="D281" s="7">
        <v>12067</v>
      </c>
      <c r="E281" s="7">
        <v>6</v>
      </c>
      <c r="F281" s="7">
        <v>6780</v>
      </c>
      <c r="G281" s="7">
        <v>6</v>
      </c>
      <c r="H281" s="7">
        <v>1130</v>
      </c>
      <c r="I281" s="7">
        <v>5287</v>
      </c>
      <c r="J281" s="47">
        <v>6</v>
      </c>
    </row>
    <row r="282" spans="1:10" ht="12" customHeight="1" x14ac:dyDescent="0.2">
      <c r="A282" s="15">
        <v>275</v>
      </c>
      <c r="B282" s="46">
        <v>282</v>
      </c>
      <c r="C282" s="16" t="s">
        <v>192</v>
      </c>
      <c r="D282" s="7">
        <v>9516</v>
      </c>
      <c r="E282" s="7">
        <v>3</v>
      </c>
      <c r="F282" s="7">
        <v>5886</v>
      </c>
      <c r="G282" s="7">
        <v>3</v>
      </c>
      <c r="H282" s="7">
        <v>1962</v>
      </c>
      <c r="I282" s="7">
        <v>3630</v>
      </c>
      <c r="J282" s="47">
        <v>3</v>
      </c>
    </row>
    <row r="283" spans="1:10" ht="12" customHeight="1" x14ac:dyDescent="0.2">
      <c r="A283" s="15">
        <v>276</v>
      </c>
      <c r="B283" s="46">
        <v>283</v>
      </c>
      <c r="C283" s="16" t="s">
        <v>193</v>
      </c>
      <c r="D283" s="7">
        <v>61908</v>
      </c>
      <c r="E283" s="7">
        <v>25</v>
      </c>
      <c r="F283" s="7">
        <v>43265</v>
      </c>
      <c r="G283" s="7">
        <v>25</v>
      </c>
      <c r="H283" s="7">
        <v>1730.6</v>
      </c>
      <c r="I283" s="7">
        <v>18643</v>
      </c>
      <c r="J283" s="47">
        <v>25</v>
      </c>
    </row>
    <row r="284" spans="1:10" ht="12" customHeight="1" x14ac:dyDescent="0.2">
      <c r="A284" s="15">
        <v>277</v>
      </c>
      <c r="B284" s="46">
        <v>284</v>
      </c>
      <c r="C284" s="16" t="s">
        <v>194</v>
      </c>
      <c r="D284" s="7">
        <v>55590</v>
      </c>
      <c r="E284" s="7">
        <v>11</v>
      </c>
      <c r="F284" s="7">
        <v>23927</v>
      </c>
      <c r="G284" s="7">
        <v>11</v>
      </c>
      <c r="H284" s="7">
        <v>2175.181818181818</v>
      </c>
      <c r="I284" s="7">
        <v>31663</v>
      </c>
      <c r="J284" s="47">
        <v>11</v>
      </c>
    </row>
    <row r="285" spans="1:10" ht="12" customHeight="1" x14ac:dyDescent="0.2">
      <c r="A285" s="15">
        <v>278</v>
      </c>
      <c r="B285" s="46">
        <v>285</v>
      </c>
      <c r="C285" s="16" t="s">
        <v>294</v>
      </c>
      <c r="D285" s="7">
        <v>28544</v>
      </c>
      <c r="E285" s="7">
        <v>9</v>
      </c>
      <c r="F285" s="7">
        <v>21413</v>
      </c>
      <c r="G285" s="7">
        <v>9</v>
      </c>
      <c r="H285" s="7">
        <v>2379.2222222222222</v>
      </c>
      <c r="I285" s="7">
        <v>7131</v>
      </c>
      <c r="J285" s="47">
        <v>9</v>
      </c>
    </row>
    <row r="286" spans="1:10" ht="12" customHeight="1" x14ac:dyDescent="0.2">
      <c r="A286" s="15">
        <v>279</v>
      </c>
      <c r="B286" s="46">
        <v>286</v>
      </c>
      <c r="C286" s="16" t="s">
        <v>418</v>
      </c>
      <c r="D286" s="7">
        <v>10348</v>
      </c>
      <c r="E286" s="7">
        <v>4</v>
      </c>
      <c r="F286" s="7">
        <v>6209</v>
      </c>
      <c r="G286" s="7">
        <v>4</v>
      </c>
      <c r="H286" s="7">
        <v>1552.25</v>
      </c>
      <c r="I286" s="7">
        <v>4139</v>
      </c>
      <c r="J286" s="47">
        <v>4</v>
      </c>
    </row>
    <row r="287" spans="1:10" ht="12" customHeight="1" x14ac:dyDescent="0.2">
      <c r="A287" s="15">
        <v>280</v>
      </c>
      <c r="B287" s="46">
        <v>288</v>
      </c>
      <c r="C287" s="16" t="s">
        <v>296</v>
      </c>
      <c r="D287" s="7">
        <v>54097</v>
      </c>
      <c r="E287" s="7">
        <v>18</v>
      </c>
      <c r="F287" s="7">
        <v>35382</v>
      </c>
      <c r="G287" s="7">
        <v>18</v>
      </c>
      <c r="H287" s="7">
        <v>1965.6666666666667</v>
      </c>
      <c r="I287" s="7">
        <v>18715</v>
      </c>
      <c r="J287" s="47">
        <v>18</v>
      </c>
    </row>
    <row r="288" spans="1:10" ht="12" customHeight="1" x14ac:dyDescent="0.2">
      <c r="A288" s="15">
        <v>281</v>
      </c>
      <c r="B288" s="46">
        <v>289</v>
      </c>
      <c r="C288" s="16" t="s">
        <v>454</v>
      </c>
      <c r="D288" s="7">
        <v>8636</v>
      </c>
      <c r="E288" s="7">
        <v>5</v>
      </c>
      <c r="F288" s="7">
        <v>4591</v>
      </c>
      <c r="G288" s="7">
        <v>5</v>
      </c>
      <c r="H288" s="7">
        <v>918.2</v>
      </c>
      <c r="I288" s="7">
        <v>4045</v>
      </c>
      <c r="J288" s="47">
        <v>5</v>
      </c>
    </row>
    <row r="289" spans="1:10" ht="12" customHeight="1" x14ac:dyDescent="0.2">
      <c r="A289" s="15">
        <v>282</v>
      </c>
      <c r="B289" s="46">
        <v>290</v>
      </c>
      <c r="C289" s="16" t="s">
        <v>297</v>
      </c>
      <c r="D289" s="7">
        <v>61562</v>
      </c>
      <c r="E289" s="7">
        <v>18</v>
      </c>
      <c r="F289" s="7">
        <v>30756</v>
      </c>
      <c r="G289" s="7">
        <v>18</v>
      </c>
      <c r="H289" s="7">
        <v>1708.6666666666667</v>
      </c>
      <c r="I289" s="7">
        <v>30806</v>
      </c>
      <c r="J289" s="47">
        <v>18</v>
      </c>
    </row>
    <row r="290" spans="1:10" ht="12" customHeight="1" x14ac:dyDescent="0.2">
      <c r="A290" s="15">
        <v>283</v>
      </c>
      <c r="B290" s="46">
        <v>291</v>
      </c>
      <c r="C290" s="16" t="s">
        <v>483</v>
      </c>
      <c r="D290" s="7">
        <v>89943</v>
      </c>
      <c r="E290" s="7">
        <v>23</v>
      </c>
      <c r="F290" s="7">
        <v>50114</v>
      </c>
      <c r="G290" s="7">
        <v>23</v>
      </c>
      <c r="H290" s="7">
        <v>2178.8695652173915</v>
      </c>
      <c r="I290" s="7">
        <v>39829</v>
      </c>
      <c r="J290" s="47">
        <v>23</v>
      </c>
    </row>
    <row r="291" spans="1:10" ht="12" customHeight="1" x14ac:dyDescent="0.2">
      <c r="A291" s="15">
        <v>284</v>
      </c>
      <c r="B291" s="46">
        <v>292</v>
      </c>
      <c r="C291" s="16" t="s">
        <v>419</v>
      </c>
      <c r="D291" s="7">
        <v>6178</v>
      </c>
      <c r="E291" s="7">
        <v>3</v>
      </c>
      <c r="F291" s="7">
        <v>4678</v>
      </c>
      <c r="G291" s="7">
        <v>3</v>
      </c>
      <c r="H291" s="7">
        <v>1559.3333333333333</v>
      </c>
      <c r="I291" s="7">
        <v>1500</v>
      </c>
      <c r="J291" s="47">
        <v>3</v>
      </c>
    </row>
    <row r="292" spans="1:10" ht="12" customHeight="1" x14ac:dyDescent="0.2">
      <c r="A292" s="15">
        <v>285</v>
      </c>
      <c r="B292" s="46">
        <v>293</v>
      </c>
      <c r="C292" s="16" t="s">
        <v>298</v>
      </c>
      <c r="D292" s="7">
        <v>39092</v>
      </c>
      <c r="E292" s="7">
        <v>15</v>
      </c>
      <c r="F292" s="7">
        <v>15498</v>
      </c>
      <c r="G292" s="7">
        <v>15</v>
      </c>
      <c r="H292" s="7">
        <v>1033.2</v>
      </c>
      <c r="I292" s="7">
        <v>23594</v>
      </c>
      <c r="J292" s="47">
        <v>15</v>
      </c>
    </row>
    <row r="293" spans="1:10" ht="12" customHeight="1" x14ac:dyDescent="0.2">
      <c r="A293" s="15">
        <v>286</v>
      </c>
      <c r="B293" s="46">
        <v>294</v>
      </c>
      <c r="C293" s="16" t="s">
        <v>420</v>
      </c>
      <c r="D293" s="7">
        <v>7299</v>
      </c>
      <c r="E293" s="7">
        <v>4</v>
      </c>
      <c r="F293" s="7">
        <v>5159</v>
      </c>
      <c r="G293" s="7">
        <v>4</v>
      </c>
      <c r="H293" s="7">
        <v>1289.75</v>
      </c>
      <c r="I293" s="7">
        <v>2140</v>
      </c>
      <c r="J293" s="47">
        <v>4</v>
      </c>
    </row>
    <row r="294" spans="1:10" ht="12" customHeight="1" x14ac:dyDescent="0.2">
      <c r="A294" s="15">
        <v>287</v>
      </c>
      <c r="B294" s="46">
        <v>295</v>
      </c>
      <c r="C294" s="16" t="s">
        <v>421</v>
      </c>
      <c r="D294" s="7">
        <v>49196</v>
      </c>
      <c r="E294" s="7">
        <v>17</v>
      </c>
      <c r="F294" s="7">
        <v>29518</v>
      </c>
      <c r="G294" s="7">
        <v>17</v>
      </c>
      <c r="H294" s="7">
        <v>1736.3529411764705</v>
      </c>
      <c r="I294" s="7">
        <v>19678</v>
      </c>
      <c r="J294" s="47">
        <v>17</v>
      </c>
    </row>
    <row r="295" spans="1:10" ht="12" customHeight="1" x14ac:dyDescent="0.2">
      <c r="A295" s="15">
        <v>288</v>
      </c>
      <c r="B295" s="46">
        <v>296</v>
      </c>
      <c r="C295" s="16" t="s">
        <v>299</v>
      </c>
      <c r="D295" s="7">
        <v>167692</v>
      </c>
      <c r="E295" s="7">
        <v>75</v>
      </c>
      <c r="F295" s="7">
        <v>120354</v>
      </c>
      <c r="G295" s="7">
        <v>75</v>
      </c>
      <c r="H295" s="7">
        <v>1604.72</v>
      </c>
      <c r="I295" s="7">
        <v>47338</v>
      </c>
      <c r="J295" s="47">
        <v>75</v>
      </c>
    </row>
    <row r="296" spans="1:10" ht="12" customHeight="1" x14ac:dyDescent="0.2">
      <c r="A296" s="15">
        <v>289</v>
      </c>
      <c r="B296" s="46">
        <v>298</v>
      </c>
      <c r="C296" s="16" t="s">
        <v>300</v>
      </c>
      <c r="D296" s="7">
        <v>78426</v>
      </c>
      <c r="E296" s="7">
        <v>22</v>
      </c>
      <c r="F296" s="7">
        <v>62741</v>
      </c>
      <c r="G296" s="7">
        <v>22</v>
      </c>
      <c r="H296" s="7">
        <v>2851.8636363636365</v>
      </c>
      <c r="I296" s="7">
        <v>15685</v>
      </c>
      <c r="J296" s="47">
        <v>22</v>
      </c>
    </row>
    <row r="297" spans="1:10" ht="12" customHeight="1" x14ac:dyDescent="0.2">
      <c r="A297" s="15">
        <v>290</v>
      </c>
      <c r="B297" s="46">
        <v>299</v>
      </c>
      <c r="C297" s="16" t="s">
        <v>422</v>
      </c>
      <c r="D297" s="7">
        <v>9949</v>
      </c>
      <c r="E297" s="7">
        <v>9</v>
      </c>
      <c r="F297" s="7">
        <v>6580</v>
      </c>
      <c r="G297" s="7">
        <v>9</v>
      </c>
      <c r="H297" s="7">
        <v>731.11111111111109</v>
      </c>
      <c r="I297" s="7">
        <v>3369</v>
      </c>
      <c r="J297" s="47">
        <v>9</v>
      </c>
    </row>
    <row r="298" spans="1:10" ht="12" customHeight="1" x14ac:dyDescent="0.2">
      <c r="A298" s="15">
        <v>291</v>
      </c>
      <c r="B298" s="46">
        <v>300</v>
      </c>
      <c r="C298" s="16" t="s">
        <v>301</v>
      </c>
      <c r="D298" s="7">
        <v>3857</v>
      </c>
      <c r="E298" s="7">
        <v>3</v>
      </c>
      <c r="F298" s="7">
        <v>2047</v>
      </c>
      <c r="G298" s="7">
        <v>3</v>
      </c>
      <c r="H298" s="7">
        <v>682.33333333333337</v>
      </c>
      <c r="I298" s="7">
        <v>1810</v>
      </c>
      <c r="J298" s="47">
        <v>3</v>
      </c>
    </row>
    <row r="299" spans="1:10" ht="12" customHeight="1" x14ac:dyDescent="0.2">
      <c r="A299" s="15">
        <v>292</v>
      </c>
      <c r="B299" s="46">
        <v>301</v>
      </c>
      <c r="C299" s="16" t="s">
        <v>302</v>
      </c>
      <c r="D299" s="7">
        <v>62135</v>
      </c>
      <c r="E299" s="7">
        <v>22</v>
      </c>
      <c r="F299" s="7">
        <v>46424</v>
      </c>
      <c r="G299" s="7">
        <v>22</v>
      </c>
      <c r="H299" s="7">
        <v>2110.181818181818</v>
      </c>
      <c r="I299" s="7">
        <v>15711</v>
      </c>
      <c r="J299" s="47">
        <v>22</v>
      </c>
    </row>
    <row r="300" spans="1:10" ht="12" customHeight="1" x14ac:dyDescent="0.2">
      <c r="A300" s="15">
        <v>293</v>
      </c>
      <c r="B300" s="46">
        <v>302</v>
      </c>
      <c r="C300" s="16" t="s">
        <v>484</v>
      </c>
      <c r="D300" s="7">
        <v>15419</v>
      </c>
      <c r="E300" s="7">
        <v>7</v>
      </c>
      <c r="F300" s="7">
        <v>11855</v>
      </c>
      <c r="G300" s="7">
        <v>7</v>
      </c>
      <c r="H300" s="7">
        <v>1693.5714285714287</v>
      </c>
      <c r="I300" s="7">
        <v>3564</v>
      </c>
      <c r="J300" s="47">
        <v>7</v>
      </c>
    </row>
    <row r="301" spans="1:10" ht="12" customHeight="1" x14ac:dyDescent="0.2">
      <c r="A301" s="15">
        <v>294</v>
      </c>
      <c r="B301" s="46">
        <v>303</v>
      </c>
      <c r="C301" s="16" t="s">
        <v>303</v>
      </c>
      <c r="D301" s="7">
        <v>50103</v>
      </c>
      <c r="E301" s="7">
        <v>36</v>
      </c>
      <c r="F301" s="7">
        <v>34371</v>
      </c>
      <c r="G301" s="7">
        <v>36</v>
      </c>
      <c r="H301" s="7">
        <v>954.75</v>
      </c>
      <c r="I301" s="7">
        <v>15732</v>
      </c>
      <c r="J301" s="47">
        <v>36</v>
      </c>
    </row>
    <row r="302" spans="1:10" ht="12" customHeight="1" x14ac:dyDescent="0.2">
      <c r="A302" s="15">
        <v>295</v>
      </c>
      <c r="B302" s="46">
        <v>304</v>
      </c>
      <c r="C302" s="16" t="s">
        <v>304</v>
      </c>
      <c r="D302" s="7">
        <v>48401</v>
      </c>
      <c r="E302" s="7">
        <v>24</v>
      </c>
      <c r="F302" s="7">
        <v>28691</v>
      </c>
      <c r="G302" s="7">
        <v>24</v>
      </c>
      <c r="H302" s="7">
        <v>1195.4583333333333</v>
      </c>
      <c r="I302" s="7">
        <v>19710</v>
      </c>
      <c r="J302" s="47">
        <v>24</v>
      </c>
    </row>
    <row r="303" spans="1:10" ht="12" customHeight="1" x14ac:dyDescent="0.2">
      <c r="A303" s="15">
        <v>296</v>
      </c>
      <c r="B303" s="46">
        <v>305</v>
      </c>
      <c r="C303" s="16" t="s">
        <v>545</v>
      </c>
      <c r="D303" s="7">
        <v>3175</v>
      </c>
      <c r="E303" s="7">
        <v>2</v>
      </c>
      <c r="F303" s="7">
        <v>2540</v>
      </c>
      <c r="G303" s="7">
        <v>2</v>
      </c>
      <c r="H303" s="7">
        <v>1270</v>
      </c>
      <c r="I303" s="7">
        <v>635</v>
      </c>
      <c r="J303" s="47">
        <v>2</v>
      </c>
    </row>
    <row r="304" spans="1:10" ht="12" customHeight="1" x14ac:dyDescent="0.2">
      <c r="A304" s="15">
        <v>297</v>
      </c>
      <c r="B304" s="46">
        <v>306</v>
      </c>
      <c r="C304" s="16" t="s">
        <v>546</v>
      </c>
      <c r="D304" s="7">
        <v>67409</v>
      </c>
      <c r="E304" s="7">
        <v>26</v>
      </c>
      <c r="F304" s="7">
        <v>50000</v>
      </c>
      <c r="G304" s="7">
        <v>26</v>
      </c>
      <c r="H304" s="7">
        <v>1923.0769230769231</v>
      </c>
      <c r="I304" s="7">
        <v>17409</v>
      </c>
      <c r="J304" s="47">
        <v>26</v>
      </c>
    </row>
    <row r="305" spans="1:10" ht="12" customHeight="1" x14ac:dyDescent="0.2">
      <c r="A305" s="15">
        <v>298</v>
      </c>
      <c r="B305" s="46">
        <v>307</v>
      </c>
      <c r="C305" s="16" t="s">
        <v>305</v>
      </c>
      <c r="D305" s="7">
        <v>6417</v>
      </c>
      <c r="E305" s="7">
        <v>4</v>
      </c>
      <c r="F305" s="7">
        <v>4427</v>
      </c>
      <c r="G305" s="7">
        <v>4</v>
      </c>
      <c r="H305" s="7">
        <v>1106.75</v>
      </c>
      <c r="I305" s="7">
        <v>1990</v>
      </c>
      <c r="J305" s="47">
        <v>4</v>
      </c>
    </row>
    <row r="306" spans="1:10" ht="12" customHeight="1" x14ac:dyDescent="0.2">
      <c r="A306" s="15">
        <v>299</v>
      </c>
      <c r="B306" s="46">
        <v>308</v>
      </c>
      <c r="C306" s="16" t="s">
        <v>306</v>
      </c>
      <c r="D306" s="7">
        <v>29633</v>
      </c>
      <c r="E306" s="7">
        <v>18</v>
      </c>
      <c r="F306" s="7">
        <v>16263</v>
      </c>
      <c r="G306" s="7">
        <v>18</v>
      </c>
      <c r="H306" s="7">
        <v>903.5</v>
      </c>
      <c r="I306" s="7">
        <v>13370</v>
      </c>
      <c r="J306" s="47">
        <v>18</v>
      </c>
    </row>
    <row r="307" spans="1:10" ht="12" customHeight="1" x14ac:dyDescent="0.2">
      <c r="A307" s="15">
        <v>300</v>
      </c>
      <c r="B307" s="46">
        <v>309</v>
      </c>
      <c r="C307" s="16" t="s">
        <v>423</v>
      </c>
      <c r="D307" s="7">
        <v>8000</v>
      </c>
      <c r="E307" s="7">
        <v>5</v>
      </c>
      <c r="F307" s="7">
        <v>4800</v>
      </c>
      <c r="G307" s="7">
        <v>5</v>
      </c>
      <c r="H307" s="7">
        <v>960</v>
      </c>
      <c r="I307" s="7">
        <v>3200</v>
      </c>
      <c r="J307" s="47">
        <v>5</v>
      </c>
    </row>
    <row r="308" spans="1:10" ht="12" customHeight="1" x14ac:dyDescent="0.2">
      <c r="A308" s="15">
        <v>301</v>
      </c>
      <c r="B308" s="46">
        <v>310</v>
      </c>
      <c r="C308" s="16" t="s">
        <v>424</v>
      </c>
      <c r="D308" s="7">
        <v>18101</v>
      </c>
      <c r="E308" s="7">
        <v>4</v>
      </c>
      <c r="F308" s="7">
        <v>12571</v>
      </c>
      <c r="G308" s="7">
        <v>4</v>
      </c>
      <c r="H308" s="7">
        <v>3142.75</v>
      </c>
      <c r="I308" s="7">
        <v>5530</v>
      </c>
      <c r="J308" s="47">
        <v>4</v>
      </c>
    </row>
    <row r="309" spans="1:10" ht="12" customHeight="1" x14ac:dyDescent="0.2">
      <c r="A309" s="15">
        <v>302</v>
      </c>
      <c r="B309" s="46">
        <v>311</v>
      </c>
      <c r="C309" s="16" t="s">
        <v>307</v>
      </c>
      <c r="D309" s="7">
        <v>20564</v>
      </c>
      <c r="E309" s="7">
        <v>10</v>
      </c>
      <c r="F309" s="7">
        <v>16285</v>
      </c>
      <c r="G309" s="7">
        <v>10</v>
      </c>
      <c r="H309" s="7">
        <v>1628.5</v>
      </c>
      <c r="I309" s="7">
        <v>4279</v>
      </c>
      <c r="J309" s="47">
        <v>10</v>
      </c>
    </row>
    <row r="310" spans="1:10" ht="12" customHeight="1" x14ac:dyDescent="0.2">
      <c r="A310" s="15">
        <v>303</v>
      </c>
      <c r="B310" s="46">
        <v>312</v>
      </c>
      <c r="C310" s="16" t="s">
        <v>547</v>
      </c>
      <c r="D310" s="7">
        <v>2149</v>
      </c>
      <c r="E310" s="7">
        <v>2</v>
      </c>
      <c r="F310" s="7">
        <v>1559</v>
      </c>
      <c r="G310" s="7">
        <v>2</v>
      </c>
      <c r="H310" s="7">
        <v>779.5</v>
      </c>
      <c r="I310" s="7">
        <v>590</v>
      </c>
      <c r="J310" s="47">
        <v>2</v>
      </c>
    </row>
    <row r="311" spans="1:10" ht="12" customHeight="1" x14ac:dyDescent="0.2">
      <c r="A311" s="15">
        <v>304</v>
      </c>
      <c r="B311" s="46">
        <v>313</v>
      </c>
      <c r="C311" s="16" t="s">
        <v>485</v>
      </c>
      <c r="D311" s="7">
        <v>26756</v>
      </c>
      <c r="E311" s="7">
        <v>7</v>
      </c>
      <c r="F311" s="7">
        <v>20451</v>
      </c>
      <c r="G311" s="7">
        <v>7</v>
      </c>
      <c r="H311" s="7">
        <v>2921.5714285714284</v>
      </c>
      <c r="I311" s="7">
        <v>6305</v>
      </c>
      <c r="J311" s="47">
        <v>7</v>
      </c>
    </row>
    <row r="312" spans="1:10" ht="12" customHeight="1" x14ac:dyDescent="0.2">
      <c r="A312" s="15">
        <v>305</v>
      </c>
      <c r="B312" s="46">
        <v>314</v>
      </c>
      <c r="C312" s="16" t="s">
        <v>425</v>
      </c>
      <c r="D312" s="7">
        <v>67514</v>
      </c>
      <c r="E312" s="7">
        <v>17</v>
      </c>
      <c r="F312" s="7">
        <v>54011</v>
      </c>
      <c r="G312" s="7">
        <v>17</v>
      </c>
      <c r="H312" s="7">
        <v>3177.1176470588234</v>
      </c>
      <c r="I312" s="7">
        <v>13503</v>
      </c>
      <c r="J312" s="47">
        <v>17</v>
      </c>
    </row>
    <row r="313" spans="1:10" ht="12" customHeight="1" x14ac:dyDescent="0.2">
      <c r="A313" s="15">
        <v>306</v>
      </c>
      <c r="B313" s="46">
        <v>315</v>
      </c>
      <c r="C313" s="16" t="s">
        <v>486</v>
      </c>
      <c r="D313" s="7">
        <v>24115</v>
      </c>
      <c r="E313" s="7">
        <v>11</v>
      </c>
      <c r="F313" s="7">
        <v>17238</v>
      </c>
      <c r="G313" s="7">
        <v>11</v>
      </c>
      <c r="H313" s="7">
        <v>1567.090909090909</v>
      </c>
      <c r="I313" s="7">
        <v>6877</v>
      </c>
      <c r="J313" s="47">
        <v>11</v>
      </c>
    </row>
    <row r="314" spans="1:10" ht="12" customHeight="1" x14ac:dyDescent="0.2">
      <c r="A314" s="15">
        <v>307</v>
      </c>
      <c r="B314" s="46">
        <v>316</v>
      </c>
      <c r="C314" s="16" t="s">
        <v>426</v>
      </c>
      <c r="D314" s="7">
        <v>43793</v>
      </c>
      <c r="E314" s="7">
        <v>23</v>
      </c>
      <c r="F314" s="7">
        <v>34581</v>
      </c>
      <c r="G314" s="7">
        <v>23</v>
      </c>
      <c r="H314" s="7">
        <v>1503.5217391304348</v>
      </c>
      <c r="I314" s="7">
        <v>9212</v>
      </c>
      <c r="J314" s="47">
        <v>23</v>
      </c>
    </row>
    <row r="315" spans="1:10" ht="12" customHeight="1" x14ac:dyDescent="0.2">
      <c r="A315" s="15">
        <v>308</v>
      </c>
      <c r="B315" s="46">
        <v>317</v>
      </c>
      <c r="C315" s="16" t="s">
        <v>427</v>
      </c>
      <c r="D315" s="7">
        <v>19764</v>
      </c>
      <c r="E315" s="7">
        <v>7</v>
      </c>
      <c r="F315" s="7">
        <v>15721</v>
      </c>
      <c r="G315" s="7">
        <v>7</v>
      </c>
      <c r="H315" s="7">
        <v>2245.8571428571427</v>
      </c>
      <c r="I315" s="7">
        <v>4043</v>
      </c>
      <c r="J315" s="47">
        <v>7</v>
      </c>
    </row>
    <row r="316" spans="1:10" ht="12" customHeight="1" x14ac:dyDescent="0.2">
      <c r="A316" s="15">
        <v>309</v>
      </c>
      <c r="B316" s="46">
        <v>318</v>
      </c>
      <c r="C316" s="16" t="s">
        <v>428</v>
      </c>
      <c r="D316" s="7">
        <v>162567</v>
      </c>
      <c r="E316" s="7">
        <v>29</v>
      </c>
      <c r="F316" s="7">
        <v>129124</v>
      </c>
      <c r="G316" s="7">
        <v>29</v>
      </c>
      <c r="H316" s="7">
        <v>4452.5517241379312</v>
      </c>
      <c r="I316" s="7">
        <v>33443</v>
      </c>
      <c r="J316" s="47">
        <v>29</v>
      </c>
    </row>
    <row r="317" spans="1:10" ht="12" customHeight="1" x14ac:dyDescent="0.2">
      <c r="A317" s="15">
        <v>310</v>
      </c>
      <c r="B317" s="46">
        <v>319</v>
      </c>
      <c r="C317" s="16" t="s">
        <v>308</v>
      </c>
      <c r="D317" s="7">
        <v>72985</v>
      </c>
      <c r="E317" s="7">
        <v>28</v>
      </c>
      <c r="F317" s="7">
        <v>43029</v>
      </c>
      <c r="G317" s="7">
        <v>28</v>
      </c>
      <c r="H317" s="7">
        <v>1536.75</v>
      </c>
      <c r="I317" s="7">
        <v>29956</v>
      </c>
      <c r="J317" s="47">
        <v>28</v>
      </c>
    </row>
    <row r="318" spans="1:10" ht="12" customHeight="1" x14ac:dyDescent="0.2">
      <c r="A318" s="15">
        <v>311</v>
      </c>
      <c r="B318" s="46">
        <v>320</v>
      </c>
      <c r="C318" s="16" t="s">
        <v>429</v>
      </c>
      <c r="D318" s="7">
        <v>17596</v>
      </c>
      <c r="E318" s="7">
        <v>8</v>
      </c>
      <c r="F318" s="7">
        <v>11480</v>
      </c>
      <c r="G318" s="7">
        <v>8</v>
      </c>
      <c r="H318" s="7">
        <v>1435</v>
      </c>
      <c r="I318" s="7">
        <v>6116</v>
      </c>
      <c r="J318" s="47">
        <v>8</v>
      </c>
    </row>
    <row r="319" spans="1:10" ht="12" customHeight="1" x14ac:dyDescent="0.2">
      <c r="A319" s="15">
        <v>312</v>
      </c>
      <c r="B319" s="46">
        <v>321</v>
      </c>
      <c r="C319" s="16" t="s">
        <v>430</v>
      </c>
      <c r="D319" s="7">
        <v>53064</v>
      </c>
      <c r="E319" s="7">
        <v>17</v>
      </c>
      <c r="F319" s="7">
        <v>41779</v>
      </c>
      <c r="G319" s="7">
        <v>17</v>
      </c>
      <c r="H319" s="7">
        <v>2457.5882352941176</v>
      </c>
      <c r="I319" s="7">
        <v>11285</v>
      </c>
      <c r="J319" s="47">
        <v>17</v>
      </c>
    </row>
    <row r="320" spans="1:10" ht="12" customHeight="1" x14ac:dyDescent="0.2">
      <c r="A320" s="15">
        <v>313</v>
      </c>
      <c r="B320" s="46">
        <v>323</v>
      </c>
      <c r="C320" s="16" t="s">
        <v>309</v>
      </c>
      <c r="D320" s="7">
        <v>35843</v>
      </c>
      <c r="E320" s="7">
        <v>16</v>
      </c>
      <c r="F320" s="7">
        <v>12281</v>
      </c>
      <c r="G320" s="7">
        <v>16</v>
      </c>
      <c r="H320" s="7">
        <v>767.5625</v>
      </c>
      <c r="I320" s="7">
        <v>23562</v>
      </c>
      <c r="J320" s="47">
        <v>16</v>
      </c>
    </row>
    <row r="321" spans="1:10" ht="12" customHeight="1" x14ac:dyDescent="0.2">
      <c r="A321" s="15">
        <v>314</v>
      </c>
      <c r="B321" s="46">
        <v>324</v>
      </c>
      <c r="C321" s="16" t="s">
        <v>431</v>
      </c>
      <c r="D321" s="7">
        <v>134919</v>
      </c>
      <c r="E321" s="7">
        <v>40</v>
      </c>
      <c r="F321" s="7">
        <v>103332</v>
      </c>
      <c r="G321" s="7">
        <v>40</v>
      </c>
      <c r="H321" s="7">
        <v>2583.3000000000002</v>
      </c>
      <c r="I321" s="7">
        <v>31587</v>
      </c>
      <c r="J321" s="47">
        <v>40</v>
      </c>
    </row>
    <row r="322" spans="1:10" ht="12" customHeight="1" x14ac:dyDescent="0.2">
      <c r="A322" s="15">
        <v>315</v>
      </c>
      <c r="B322" s="46">
        <v>325</v>
      </c>
      <c r="C322" s="16" t="s">
        <v>432</v>
      </c>
      <c r="D322" s="7">
        <v>84440</v>
      </c>
      <c r="E322" s="7">
        <v>25</v>
      </c>
      <c r="F322" s="7">
        <v>64643</v>
      </c>
      <c r="G322" s="7">
        <v>25</v>
      </c>
      <c r="H322" s="7">
        <v>2585.7199999999998</v>
      </c>
      <c r="I322" s="7">
        <v>19797</v>
      </c>
      <c r="J322" s="47">
        <v>25</v>
      </c>
    </row>
    <row r="323" spans="1:10" ht="12" customHeight="1" x14ac:dyDescent="0.2">
      <c r="A323" s="15">
        <v>316</v>
      </c>
      <c r="B323" s="46">
        <v>326</v>
      </c>
      <c r="C323" s="16" t="s">
        <v>195</v>
      </c>
      <c r="D323" s="7">
        <v>50895</v>
      </c>
      <c r="E323" s="7">
        <v>18</v>
      </c>
      <c r="F323" s="7">
        <v>35262</v>
      </c>
      <c r="G323" s="7">
        <v>18</v>
      </c>
      <c r="H323" s="7">
        <v>1959</v>
      </c>
      <c r="I323" s="7">
        <v>15633</v>
      </c>
      <c r="J323" s="47">
        <v>18</v>
      </c>
    </row>
    <row r="324" spans="1:10" ht="12" customHeight="1" x14ac:dyDescent="0.2">
      <c r="A324" s="15">
        <v>317</v>
      </c>
      <c r="B324" s="46">
        <v>327</v>
      </c>
      <c r="C324" s="16" t="s">
        <v>487</v>
      </c>
      <c r="D324" s="7">
        <v>37452</v>
      </c>
      <c r="E324" s="7">
        <v>25</v>
      </c>
      <c r="F324" s="7">
        <v>22477</v>
      </c>
      <c r="G324" s="7">
        <v>25</v>
      </c>
      <c r="H324" s="7">
        <v>899.08</v>
      </c>
      <c r="I324" s="7">
        <v>14975</v>
      </c>
      <c r="J324" s="47">
        <v>25</v>
      </c>
    </row>
    <row r="325" spans="1:10" ht="12" customHeight="1" x14ac:dyDescent="0.2">
      <c r="A325" s="15">
        <v>318</v>
      </c>
      <c r="B325" s="46">
        <v>328</v>
      </c>
      <c r="C325" s="16" t="s">
        <v>310</v>
      </c>
      <c r="D325" s="7">
        <v>14998</v>
      </c>
      <c r="E325" s="7">
        <v>5</v>
      </c>
      <c r="F325" s="7">
        <v>11261</v>
      </c>
      <c r="G325" s="7">
        <v>5</v>
      </c>
      <c r="H325" s="7">
        <v>2252.1999999999998</v>
      </c>
      <c r="I325" s="7">
        <v>3737</v>
      </c>
      <c r="J325" s="47">
        <v>5</v>
      </c>
    </row>
    <row r="326" spans="1:10" ht="12" customHeight="1" x14ac:dyDescent="0.2">
      <c r="A326" s="15">
        <v>319</v>
      </c>
      <c r="B326" s="46">
        <v>329</v>
      </c>
      <c r="C326" s="16" t="s">
        <v>196</v>
      </c>
      <c r="D326" s="7">
        <v>30011</v>
      </c>
      <c r="E326" s="7">
        <v>13</v>
      </c>
      <c r="F326" s="7">
        <v>18475</v>
      </c>
      <c r="G326" s="7">
        <v>13</v>
      </c>
      <c r="H326" s="7">
        <v>1421.1538461538462</v>
      </c>
      <c r="I326" s="7">
        <v>11536</v>
      </c>
      <c r="J326" s="47">
        <v>13</v>
      </c>
    </row>
    <row r="327" spans="1:10" ht="12" customHeight="1" x14ac:dyDescent="0.2">
      <c r="A327" s="15">
        <v>320</v>
      </c>
      <c r="B327" s="46">
        <v>330</v>
      </c>
      <c r="C327" s="16" t="s">
        <v>548</v>
      </c>
      <c r="D327" s="7">
        <v>7151</v>
      </c>
      <c r="E327" s="7">
        <v>8</v>
      </c>
      <c r="F327" s="7">
        <v>4319</v>
      </c>
      <c r="G327" s="7">
        <v>8</v>
      </c>
      <c r="H327" s="7">
        <v>539.875</v>
      </c>
      <c r="I327" s="7">
        <v>2832</v>
      </c>
      <c r="J327" s="47">
        <v>8</v>
      </c>
    </row>
    <row r="328" spans="1:10" ht="12" customHeight="1" x14ac:dyDescent="0.2">
      <c r="A328" s="15">
        <v>321</v>
      </c>
      <c r="B328" s="46">
        <v>331</v>
      </c>
      <c r="C328" s="16" t="s">
        <v>433</v>
      </c>
      <c r="D328" s="7">
        <v>4899</v>
      </c>
      <c r="E328" s="7">
        <v>2</v>
      </c>
      <c r="F328" s="7">
        <v>3839</v>
      </c>
      <c r="G328" s="7">
        <v>2</v>
      </c>
      <c r="H328" s="7">
        <v>1919.5</v>
      </c>
      <c r="I328" s="7">
        <v>1060</v>
      </c>
      <c r="J328" s="47">
        <v>2</v>
      </c>
    </row>
    <row r="329" spans="1:10" ht="12" customHeight="1" x14ac:dyDescent="0.2">
      <c r="A329" s="15">
        <v>322</v>
      </c>
      <c r="B329" s="46">
        <v>332</v>
      </c>
      <c r="C329" s="16" t="s">
        <v>434</v>
      </c>
      <c r="D329" s="7">
        <v>51953</v>
      </c>
      <c r="E329" s="7">
        <v>23</v>
      </c>
      <c r="F329" s="7">
        <v>36724</v>
      </c>
      <c r="G329" s="7">
        <v>23</v>
      </c>
      <c r="H329" s="7">
        <v>1596.695652173913</v>
      </c>
      <c r="I329" s="7">
        <v>15229</v>
      </c>
      <c r="J329" s="47">
        <v>23</v>
      </c>
    </row>
    <row r="330" spans="1:10" ht="12" customHeight="1" x14ac:dyDescent="0.2">
      <c r="A330" s="15">
        <v>323</v>
      </c>
      <c r="B330" s="46">
        <v>333</v>
      </c>
      <c r="C330" s="16" t="s">
        <v>435</v>
      </c>
      <c r="D330" s="7">
        <v>64521</v>
      </c>
      <c r="E330" s="7">
        <v>22</v>
      </c>
      <c r="F330" s="7">
        <v>38712</v>
      </c>
      <c r="G330" s="7">
        <v>22</v>
      </c>
      <c r="H330" s="7">
        <v>1759.6363636363637</v>
      </c>
      <c r="I330" s="7">
        <v>25809</v>
      </c>
      <c r="J330" s="47">
        <v>22</v>
      </c>
    </row>
    <row r="331" spans="1:10" ht="12" customHeight="1" x14ac:dyDescent="0.2">
      <c r="A331" s="15">
        <v>324</v>
      </c>
      <c r="B331" s="46">
        <v>334</v>
      </c>
      <c r="C331" s="16" t="s">
        <v>197</v>
      </c>
      <c r="D331" s="7">
        <v>139691</v>
      </c>
      <c r="E331" s="7">
        <v>27</v>
      </c>
      <c r="F331" s="7">
        <v>102694</v>
      </c>
      <c r="G331" s="7">
        <v>27</v>
      </c>
      <c r="H331" s="7">
        <v>3803.4814814814813</v>
      </c>
      <c r="I331" s="7">
        <v>36997</v>
      </c>
      <c r="J331" s="47">
        <v>27</v>
      </c>
    </row>
    <row r="332" spans="1:10" ht="12" customHeight="1" x14ac:dyDescent="0.2">
      <c r="A332" s="15">
        <v>325</v>
      </c>
      <c r="B332" s="46">
        <v>335</v>
      </c>
      <c r="C332" s="16" t="s">
        <v>198</v>
      </c>
      <c r="D332" s="7">
        <v>31849</v>
      </c>
      <c r="E332" s="7">
        <v>7</v>
      </c>
      <c r="F332" s="7">
        <v>17884</v>
      </c>
      <c r="G332" s="7">
        <v>7</v>
      </c>
      <c r="H332" s="7">
        <v>2554.8571428571427</v>
      </c>
      <c r="I332" s="7">
        <v>13965</v>
      </c>
      <c r="J332" s="47">
        <v>7</v>
      </c>
    </row>
    <row r="333" spans="1:10" ht="12" customHeight="1" x14ac:dyDescent="0.2">
      <c r="A333" s="15">
        <v>326</v>
      </c>
      <c r="B333" s="46">
        <v>336</v>
      </c>
      <c r="C333" s="16" t="s">
        <v>311</v>
      </c>
      <c r="D333" s="7">
        <v>4590</v>
      </c>
      <c r="E333" s="7">
        <v>3</v>
      </c>
      <c r="F333" s="7">
        <v>2140</v>
      </c>
      <c r="G333" s="7">
        <v>3</v>
      </c>
      <c r="H333" s="7">
        <v>713.33333333333337</v>
      </c>
      <c r="I333" s="7">
        <v>2450</v>
      </c>
      <c r="J333" s="47">
        <v>3</v>
      </c>
    </row>
    <row r="334" spans="1:10" ht="12" customHeight="1" x14ac:dyDescent="0.2">
      <c r="A334" s="15">
        <v>327</v>
      </c>
      <c r="B334" s="46">
        <v>337</v>
      </c>
      <c r="C334" s="16" t="s">
        <v>488</v>
      </c>
      <c r="D334" s="7">
        <v>11632</v>
      </c>
      <c r="E334" s="7">
        <v>4</v>
      </c>
      <c r="F334" s="7">
        <v>4860</v>
      </c>
      <c r="G334" s="7">
        <v>4</v>
      </c>
      <c r="H334" s="7">
        <v>1215</v>
      </c>
      <c r="I334" s="7">
        <v>6772</v>
      </c>
      <c r="J334" s="47">
        <v>4</v>
      </c>
    </row>
    <row r="335" spans="1:10" ht="12" customHeight="1" x14ac:dyDescent="0.2">
      <c r="A335" s="15">
        <v>328</v>
      </c>
      <c r="B335" s="46">
        <v>338</v>
      </c>
      <c r="C335" s="16" t="s">
        <v>549</v>
      </c>
      <c r="D335" s="7">
        <v>12799</v>
      </c>
      <c r="E335" s="7">
        <v>5</v>
      </c>
      <c r="F335" s="7">
        <v>10239</v>
      </c>
      <c r="G335" s="7">
        <v>5</v>
      </c>
      <c r="H335" s="7">
        <v>2047.8</v>
      </c>
      <c r="I335" s="7">
        <v>2560</v>
      </c>
      <c r="J335" s="47">
        <v>5</v>
      </c>
    </row>
    <row r="336" spans="1:10" ht="12" customHeight="1" x14ac:dyDescent="0.2">
      <c r="A336" s="15">
        <v>329</v>
      </c>
      <c r="B336" s="46">
        <v>339</v>
      </c>
      <c r="C336" s="16" t="s">
        <v>550</v>
      </c>
      <c r="D336" s="7">
        <v>20457</v>
      </c>
      <c r="E336" s="7">
        <v>11</v>
      </c>
      <c r="F336" s="7">
        <v>11499</v>
      </c>
      <c r="G336" s="7">
        <v>11</v>
      </c>
      <c r="H336" s="7">
        <v>1045.3636363636363</v>
      </c>
      <c r="I336" s="7">
        <v>8958</v>
      </c>
      <c r="J336" s="47">
        <v>11</v>
      </c>
    </row>
    <row r="337" spans="1:10" ht="12" customHeight="1" x14ac:dyDescent="0.2">
      <c r="A337" s="15">
        <v>330</v>
      </c>
      <c r="B337" s="46">
        <v>340</v>
      </c>
      <c r="C337" s="16" t="s">
        <v>199</v>
      </c>
      <c r="D337" s="7">
        <v>26409</v>
      </c>
      <c r="E337" s="7">
        <v>11</v>
      </c>
      <c r="F337" s="7">
        <v>21001</v>
      </c>
      <c r="G337" s="7">
        <v>11</v>
      </c>
      <c r="H337" s="7">
        <v>1909.1818181818182</v>
      </c>
      <c r="I337" s="7">
        <v>5408</v>
      </c>
      <c r="J337" s="47">
        <v>11</v>
      </c>
    </row>
    <row r="338" spans="1:10" ht="12" customHeight="1" x14ac:dyDescent="0.2">
      <c r="A338" s="15">
        <v>331</v>
      </c>
      <c r="B338" s="46">
        <v>341</v>
      </c>
      <c r="C338" s="16" t="s">
        <v>312</v>
      </c>
      <c r="D338" s="7">
        <v>46601</v>
      </c>
      <c r="E338" s="7">
        <v>19</v>
      </c>
      <c r="F338" s="7">
        <v>28652</v>
      </c>
      <c r="G338" s="7">
        <v>19</v>
      </c>
      <c r="H338" s="7">
        <v>1508</v>
      </c>
      <c r="I338" s="7">
        <v>17949</v>
      </c>
      <c r="J338" s="47">
        <v>19</v>
      </c>
    </row>
    <row r="339" spans="1:10" ht="12" customHeight="1" x14ac:dyDescent="0.2">
      <c r="A339" s="15">
        <v>332</v>
      </c>
      <c r="B339" s="46">
        <v>342</v>
      </c>
      <c r="C339" s="16" t="s">
        <v>436</v>
      </c>
      <c r="D339" s="7">
        <v>43175</v>
      </c>
      <c r="E339" s="7">
        <v>17</v>
      </c>
      <c r="F339" s="7">
        <v>26916</v>
      </c>
      <c r="G339" s="7">
        <v>17</v>
      </c>
      <c r="H339" s="7">
        <v>1583.2941176470588</v>
      </c>
      <c r="I339" s="7">
        <v>16259</v>
      </c>
      <c r="J339" s="47">
        <v>17</v>
      </c>
    </row>
    <row r="340" spans="1:10" ht="12" customHeight="1" x14ac:dyDescent="0.2">
      <c r="A340" s="15">
        <v>333</v>
      </c>
      <c r="B340" s="46">
        <v>343</v>
      </c>
      <c r="C340" s="16" t="s">
        <v>313</v>
      </c>
      <c r="D340" s="7">
        <v>42723</v>
      </c>
      <c r="E340" s="7">
        <v>9</v>
      </c>
      <c r="F340" s="7">
        <v>32232</v>
      </c>
      <c r="G340" s="7">
        <v>9</v>
      </c>
      <c r="H340" s="7">
        <v>3581.3333333333335</v>
      </c>
      <c r="I340" s="7">
        <v>10491</v>
      </c>
      <c r="J340" s="47">
        <v>9</v>
      </c>
    </row>
    <row r="341" spans="1:10" ht="12" customHeight="1" x14ac:dyDescent="0.2">
      <c r="A341" s="15">
        <v>334</v>
      </c>
      <c r="B341" s="46">
        <v>344</v>
      </c>
      <c r="C341" s="16" t="s">
        <v>551</v>
      </c>
      <c r="D341" s="7">
        <v>31653</v>
      </c>
      <c r="E341" s="7">
        <v>9</v>
      </c>
      <c r="F341" s="7">
        <v>19507</v>
      </c>
      <c r="G341" s="7">
        <v>9</v>
      </c>
      <c r="H341" s="7">
        <v>2167.4444444444443</v>
      </c>
      <c r="I341" s="7">
        <v>12146</v>
      </c>
      <c r="J341" s="47">
        <v>9</v>
      </c>
    </row>
    <row r="342" spans="1:10" ht="12" customHeight="1" x14ac:dyDescent="0.2">
      <c r="A342" s="15">
        <v>335</v>
      </c>
      <c r="B342" s="46">
        <v>345</v>
      </c>
      <c r="C342" s="16" t="s">
        <v>437</v>
      </c>
      <c r="D342" s="7">
        <v>292832</v>
      </c>
      <c r="E342" s="7">
        <v>62</v>
      </c>
      <c r="F342" s="7">
        <v>231442</v>
      </c>
      <c r="G342" s="7">
        <v>62</v>
      </c>
      <c r="H342" s="7">
        <v>3732.9354838709678</v>
      </c>
      <c r="I342" s="7">
        <v>61390</v>
      </c>
      <c r="J342" s="47">
        <v>62</v>
      </c>
    </row>
    <row r="343" spans="1:10" ht="12" customHeight="1" x14ac:dyDescent="0.2">
      <c r="A343" s="15">
        <v>336</v>
      </c>
      <c r="B343" s="46">
        <v>346</v>
      </c>
      <c r="C343" s="16" t="s">
        <v>314</v>
      </c>
      <c r="D343" s="7">
        <v>3149</v>
      </c>
      <c r="E343" s="7">
        <v>2</v>
      </c>
      <c r="F343" s="7">
        <v>2519</v>
      </c>
      <c r="G343" s="7">
        <v>2</v>
      </c>
      <c r="H343" s="7">
        <v>1259.5</v>
      </c>
      <c r="I343" s="7">
        <v>630</v>
      </c>
      <c r="J343" s="47">
        <v>2</v>
      </c>
    </row>
    <row r="344" spans="1:10" ht="12" customHeight="1" x14ac:dyDescent="0.2">
      <c r="A344" s="15">
        <v>337</v>
      </c>
      <c r="B344" s="46">
        <v>347</v>
      </c>
      <c r="C344" s="16" t="s">
        <v>315</v>
      </c>
      <c r="D344" s="7">
        <v>23323</v>
      </c>
      <c r="E344" s="7">
        <v>7</v>
      </c>
      <c r="F344" s="7">
        <v>12880</v>
      </c>
      <c r="G344" s="7">
        <v>7</v>
      </c>
      <c r="H344" s="7">
        <v>1840</v>
      </c>
      <c r="I344" s="7">
        <v>10443</v>
      </c>
      <c r="J344" s="47">
        <v>7</v>
      </c>
    </row>
    <row r="345" spans="1:10" ht="12" customHeight="1" x14ac:dyDescent="0.2">
      <c r="A345" s="15">
        <v>338</v>
      </c>
      <c r="B345" s="46">
        <v>348</v>
      </c>
      <c r="C345" s="16" t="s">
        <v>438</v>
      </c>
      <c r="D345" s="7">
        <v>47668</v>
      </c>
      <c r="E345" s="7">
        <v>16</v>
      </c>
      <c r="F345" s="7">
        <v>23543</v>
      </c>
      <c r="G345" s="7">
        <v>16</v>
      </c>
      <c r="H345" s="7">
        <v>1471.4375</v>
      </c>
      <c r="I345" s="7">
        <v>24125</v>
      </c>
      <c r="J345" s="47">
        <v>16</v>
      </c>
    </row>
    <row r="346" spans="1:10" ht="12" customHeight="1" x14ac:dyDescent="0.2">
      <c r="A346" s="15">
        <v>339</v>
      </c>
      <c r="B346" s="46">
        <v>349</v>
      </c>
      <c r="C346" s="16" t="s">
        <v>489</v>
      </c>
      <c r="D346" s="7">
        <v>5496</v>
      </c>
      <c r="E346" s="7">
        <v>5</v>
      </c>
      <c r="F346" s="7">
        <v>3995</v>
      </c>
      <c r="G346" s="7">
        <v>5</v>
      </c>
      <c r="H346" s="7">
        <v>799</v>
      </c>
      <c r="I346" s="7">
        <v>1501</v>
      </c>
      <c r="J346" s="47">
        <v>5</v>
      </c>
    </row>
    <row r="347" spans="1:10" ht="12" customHeight="1" x14ac:dyDescent="0.2">
      <c r="A347" s="15">
        <v>340</v>
      </c>
      <c r="B347" s="46">
        <v>350</v>
      </c>
      <c r="C347" s="16" t="s">
        <v>439</v>
      </c>
      <c r="D347" s="7">
        <v>31718</v>
      </c>
      <c r="E347" s="7">
        <v>3</v>
      </c>
      <c r="F347" s="7">
        <v>11200</v>
      </c>
      <c r="G347" s="7">
        <v>3</v>
      </c>
      <c r="H347" s="7">
        <v>3733.3333333333335</v>
      </c>
      <c r="I347" s="7">
        <v>20518</v>
      </c>
      <c r="J347" s="47">
        <v>3</v>
      </c>
    </row>
    <row r="348" spans="1:10" ht="12" customHeight="1" x14ac:dyDescent="0.2">
      <c r="A348" s="15">
        <v>341</v>
      </c>
      <c r="B348" s="46">
        <v>351</v>
      </c>
      <c r="C348" s="16" t="s">
        <v>316</v>
      </c>
      <c r="D348" s="7">
        <v>35594</v>
      </c>
      <c r="E348" s="7">
        <v>12</v>
      </c>
      <c r="F348" s="7">
        <v>24629</v>
      </c>
      <c r="G348" s="7">
        <v>12</v>
      </c>
      <c r="H348" s="7">
        <v>2052.4166666666665</v>
      </c>
      <c r="I348" s="7">
        <v>10965</v>
      </c>
      <c r="J348" s="47">
        <v>12</v>
      </c>
    </row>
    <row r="349" spans="1:10" ht="12" customHeight="1" x14ac:dyDescent="0.2">
      <c r="A349" s="15">
        <v>342</v>
      </c>
      <c r="B349" s="46">
        <v>352</v>
      </c>
      <c r="C349" s="16" t="s">
        <v>440</v>
      </c>
      <c r="D349" s="7">
        <v>34387</v>
      </c>
      <c r="E349" s="7">
        <v>12</v>
      </c>
      <c r="F349" s="7">
        <v>26162</v>
      </c>
      <c r="G349" s="7">
        <v>12</v>
      </c>
      <c r="H349" s="7">
        <v>2180.1666666666665</v>
      </c>
      <c r="I349" s="7">
        <v>8225</v>
      </c>
      <c r="J349" s="47">
        <v>12</v>
      </c>
    </row>
    <row r="350" spans="1:10" ht="12" customHeight="1" x14ac:dyDescent="0.2">
      <c r="A350" s="15">
        <v>343</v>
      </c>
      <c r="B350" s="46">
        <v>353</v>
      </c>
      <c r="C350" s="16" t="s">
        <v>552</v>
      </c>
      <c r="D350" s="7">
        <v>55568</v>
      </c>
      <c r="E350" s="7">
        <v>17</v>
      </c>
      <c r="F350" s="7">
        <v>33583</v>
      </c>
      <c r="G350" s="7">
        <v>17</v>
      </c>
      <c r="H350" s="7">
        <v>1975.4705882352941</v>
      </c>
      <c r="I350" s="7">
        <v>21985</v>
      </c>
      <c r="J350" s="47">
        <v>17</v>
      </c>
    </row>
    <row r="351" spans="1:10" ht="12" customHeight="1" x14ac:dyDescent="0.2">
      <c r="A351" s="15">
        <v>344</v>
      </c>
      <c r="B351" s="46">
        <v>354</v>
      </c>
      <c r="C351" s="16" t="s">
        <v>441</v>
      </c>
      <c r="D351" s="7">
        <v>51560</v>
      </c>
      <c r="E351" s="7">
        <v>18</v>
      </c>
      <c r="F351" s="7">
        <v>34700</v>
      </c>
      <c r="G351" s="7">
        <v>18</v>
      </c>
      <c r="H351" s="7">
        <v>1927.7777777777778</v>
      </c>
      <c r="I351" s="7">
        <v>16860</v>
      </c>
      <c r="J351" s="47">
        <v>18</v>
      </c>
    </row>
    <row r="352" spans="1:10" ht="12" customHeight="1" x14ac:dyDescent="0.2">
      <c r="A352" s="15">
        <v>345</v>
      </c>
      <c r="B352" s="46">
        <v>355</v>
      </c>
      <c r="C352" s="16" t="s">
        <v>553</v>
      </c>
      <c r="D352" s="7">
        <v>98791</v>
      </c>
      <c r="E352" s="7">
        <v>24</v>
      </c>
      <c r="F352" s="7">
        <v>62910</v>
      </c>
      <c r="G352" s="7">
        <v>24</v>
      </c>
      <c r="H352" s="7">
        <v>2621.25</v>
      </c>
      <c r="I352" s="7">
        <v>35881</v>
      </c>
      <c r="J352" s="47">
        <v>24</v>
      </c>
    </row>
    <row r="353" spans="1:10" ht="12" customHeight="1" x14ac:dyDescent="0.2">
      <c r="A353" s="15">
        <v>346</v>
      </c>
      <c r="B353" s="46">
        <v>356</v>
      </c>
      <c r="C353" s="16" t="s">
        <v>317</v>
      </c>
      <c r="D353" s="7">
        <v>72455</v>
      </c>
      <c r="E353" s="7">
        <v>26</v>
      </c>
      <c r="F353" s="7">
        <v>50104</v>
      </c>
      <c r="G353" s="7">
        <v>26</v>
      </c>
      <c r="H353" s="7">
        <v>1927.0769230769231</v>
      </c>
      <c r="I353" s="7">
        <v>22351</v>
      </c>
      <c r="J353" s="47">
        <v>26</v>
      </c>
    </row>
    <row r="354" spans="1:10" ht="12" customHeight="1" x14ac:dyDescent="0.2">
      <c r="A354" s="15">
        <v>347</v>
      </c>
      <c r="B354" s="46">
        <v>357</v>
      </c>
      <c r="C354" s="16" t="s">
        <v>318</v>
      </c>
      <c r="D354" s="7">
        <v>27303</v>
      </c>
      <c r="E354" s="7">
        <v>6</v>
      </c>
      <c r="F354" s="7">
        <v>16389</v>
      </c>
      <c r="G354" s="7">
        <v>6</v>
      </c>
      <c r="H354" s="7">
        <v>2731.5</v>
      </c>
      <c r="I354" s="7">
        <v>10914</v>
      </c>
      <c r="J354" s="47">
        <v>6</v>
      </c>
    </row>
    <row r="355" spans="1:10" ht="12" customHeight="1" x14ac:dyDescent="0.2">
      <c r="A355" s="15">
        <v>348</v>
      </c>
      <c r="B355" s="46">
        <v>358</v>
      </c>
      <c r="C355" s="16" t="s">
        <v>200</v>
      </c>
      <c r="D355" s="7">
        <v>46046</v>
      </c>
      <c r="E355" s="7">
        <v>15</v>
      </c>
      <c r="F355" s="7">
        <v>35308</v>
      </c>
      <c r="G355" s="7">
        <v>15</v>
      </c>
      <c r="H355" s="7">
        <v>2353.8666666666668</v>
      </c>
      <c r="I355" s="7">
        <v>10738</v>
      </c>
      <c r="J355" s="47">
        <v>15</v>
      </c>
    </row>
    <row r="356" spans="1:10" ht="12" customHeight="1" x14ac:dyDescent="0.2">
      <c r="A356" s="15">
        <v>349</v>
      </c>
      <c r="B356" s="46">
        <v>359</v>
      </c>
      <c r="C356" s="16" t="s">
        <v>201</v>
      </c>
      <c r="D356" s="7">
        <v>84379</v>
      </c>
      <c r="E356" s="7">
        <v>27</v>
      </c>
      <c r="F356" s="7">
        <v>64206</v>
      </c>
      <c r="G356" s="7">
        <v>27</v>
      </c>
      <c r="H356" s="7">
        <v>2378</v>
      </c>
      <c r="I356" s="7">
        <v>20173</v>
      </c>
      <c r="J356" s="47">
        <v>27</v>
      </c>
    </row>
    <row r="357" spans="1:10" ht="12" customHeight="1" x14ac:dyDescent="0.2">
      <c r="A357" s="15">
        <v>350</v>
      </c>
      <c r="B357" s="46">
        <v>360</v>
      </c>
      <c r="C357" s="16" t="s">
        <v>137</v>
      </c>
      <c r="D357" s="7">
        <v>47759</v>
      </c>
      <c r="E357" s="7">
        <v>19</v>
      </c>
      <c r="F357" s="7">
        <v>38215</v>
      </c>
      <c r="G357" s="7">
        <v>19</v>
      </c>
      <c r="H357" s="7">
        <v>2011.3157894736842</v>
      </c>
      <c r="I357" s="7">
        <v>9544</v>
      </c>
      <c r="J357" s="47">
        <v>19</v>
      </c>
    </row>
    <row r="358" spans="1:10" ht="12" customHeight="1" x14ac:dyDescent="0.2">
      <c r="A358" s="15">
        <v>351</v>
      </c>
      <c r="B358" s="46">
        <v>361</v>
      </c>
      <c r="C358" s="16" t="s">
        <v>554</v>
      </c>
      <c r="D358" s="7">
        <v>25161</v>
      </c>
      <c r="E358" s="7">
        <v>8</v>
      </c>
      <c r="F358" s="7">
        <v>17038</v>
      </c>
      <c r="G358" s="7">
        <v>8</v>
      </c>
      <c r="H358" s="7">
        <v>2129.75</v>
      </c>
      <c r="I358" s="7">
        <v>8123</v>
      </c>
      <c r="J358" s="47">
        <v>8</v>
      </c>
    </row>
    <row r="359" spans="1:10" ht="12" customHeight="1" x14ac:dyDescent="0.2">
      <c r="A359" s="15">
        <v>352</v>
      </c>
      <c r="B359" s="46">
        <v>362</v>
      </c>
      <c r="C359" s="16" t="s">
        <v>442</v>
      </c>
      <c r="D359" s="7">
        <v>1195</v>
      </c>
      <c r="E359" s="7">
        <v>1</v>
      </c>
      <c r="F359" s="7">
        <v>956</v>
      </c>
      <c r="G359" s="7">
        <v>1</v>
      </c>
      <c r="H359" s="7">
        <v>956</v>
      </c>
      <c r="I359" s="7">
        <v>239</v>
      </c>
      <c r="J359" s="47">
        <v>1</v>
      </c>
    </row>
    <row r="360" spans="1:10" ht="12" customHeight="1" x14ac:dyDescent="0.2">
      <c r="A360" s="15">
        <v>353</v>
      </c>
      <c r="B360" s="46">
        <v>363</v>
      </c>
      <c r="C360" s="16" t="s">
        <v>443</v>
      </c>
      <c r="D360" s="7">
        <v>29582</v>
      </c>
      <c r="E360" s="7">
        <v>11</v>
      </c>
      <c r="F360" s="7">
        <v>23218</v>
      </c>
      <c r="G360" s="7">
        <v>11</v>
      </c>
      <c r="H360" s="7">
        <v>2110.7272727272725</v>
      </c>
      <c r="I360" s="7">
        <v>6364</v>
      </c>
      <c r="J360" s="47">
        <v>11</v>
      </c>
    </row>
    <row r="361" spans="1:10" ht="12" customHeight="1" x14ac:dyDescent="0.2">
      <c r="A361" s="15">
        <v>354</v>
      </c>
      <c r="B361" s="46">
        <v>364</v>
      </c>
      <c r="C361" s="16" t="s">
        <v>555</v>
      </c>
      <c r="D361" s="7">
        <v>65716</v>
      </c>
      <c r="E361" s="7">
        <v>21</v>
      </c>
      <c r="F361" s="7">
        <v>51572</v>
      </c>
      <c r="G361" s="7">
        <v>21</v>
      </c>
      <c r="H361" s="7">
        <v>2455.8095238095239</v>
      </c>
      <c r="I361" s="7">
        <v>14144</v>
      </c>
      <c r="J361" s="47">
        <v>21</v>
      </c>
    </row>
    <row r="362" spans="1:10" ht="12" customHeight="1" x14ac:dyDescent="0.2">
      <c r="A362" s="15">
        <v>355</v>
      </c>
      <c r="B362" s="46">
        <v>366</v>
      </c>
      <c r="C362" s="16" t="s">
        <v>319</v>
      </c>
      <c r="D362" s="7">
        <v>8918</v>
      </c>
      <c r="E362" s="7">
        <v>2</v>
      </c>
      <c r="F362" s="7">
        <v>7134</v>
      </c>
      <c r="G362" s="7">
        <v>2</v>
      </c>
      <c r="H362" s="7">
        <v>3567</v>
      </c>
      <c r="I362" s="7">
        <v>1784</v>
      </c>
      <c r="J362" s="47">
        <v>2</v>
      </c>
    </row>
    <row r="363" spans="1:10" ht="12" customHeight="1" x14ac:dyDescent="0.2">
      <c r="A363" s="15">
        <v>356</v>
      </c>
      <c r="B363" s="46">
        <v>368</v>
      </c>
      <c r="C363" s="16" t="s">
        <v>455</v>
      </c>
      <c r="D363" s="7">
        <v>105335</v>
      </c>
      <c r="E363" s="7">
        <v>34</v>
      </c>
      <c r="F363" s="7">
        <v>83885</v>
      </c>
      <c r="G363" s="7">
        <v>34</v>
      </c>
      <c r="H363" s="7">
        <v>2467.205882352941</v>
      </c>
      <c r="I363" s="7">
        <v>21450</v>
      </c>
      <c r="J363" s="47">
        <v>34</v>
      </c>
    </row>
    <row r="364" spans="1:10" ht="12" customHeight="1" x14ac:dyDescent="0.2">
      <c r="A364" s="15">
        <v>357</v>
      </c>
      <c r="B364" s="46">
        <v>369</v>
      </c>
      <c r="C364" s="16" t="s">
        <v>456</v>
      </c>
      <c r="D364" s="7">
        <v>4500</v>
      </c>
      <c r="E364" s="7">
        <v>1</v>
      </c>
      <c r="F364" s="7">
        <v>3600</v>
      </c>
      <c r="G364" s="7">
        <v>1</v>
      </c>
      <c r="H364" s="7">
        <v>3600</v>
      </c>
      <c r="I364" s="7">
        <v>900</v>
      </c>
      <c r="J364" s="47">
        <v>1</v>
      </c>
    </row>
    <row r="365" spans="1:10" ht="12" customHeight="1" x14ac:dyDescent="0.2">
      <c r="A365" s="15">
        <v>358</v>
      </c>
      <c r="B365" s="46">
        <v>370</v>
      </c>
      <c r="C365" s="16" t="s">
        <v>444</v>
      </c>
      <c r="D365" s="7">
        <v>30382</v>
      </c>
      <c r="E365" s="7">
        <v>5</v>
      </c>
      <c r="F365" s="7">
        <v>24306</v>
      </c>
      <c r="G365" s="7">
        <v>5</v>
      </c>
      <c r="H365" s="7">
        <v>4861.2</v>
      </c>
      <c r="I365" s="7">
        <v>6076</v>
      </c>
      <c r="J365" s="47">
        <v>5</v>
      </c>
    </row>
    <row r="366" spans="1:10" ht="12" customHeight="1" x14ac:dyDescent="0.2">
      <c r="A366" s="15">
        <v>359</v>
      </c>
      <c r="B366" s="46">
        <v>371</v>
      </c>
      <c r="C366" s="16" t="s">
        <v>492</v>
      </c>
      <c r="D366" s="7">
        <v>14782</v>
      </c>
      <c r="E366" s="7">
        <v>3</v>
      </c>
      <c r="F366" s="7">
        <v>11805</v>
      </c>
      <c r="G366" s="7">
        <v>3</v>
      </c>
      <c r="H366" s="7">
        <v>3935</v>
      </c>
      <c r="I366" s="7">
        <v>2977</v>
      </c>
      <c r="J366" s="47">
        <v>3</v>
      </c>
    </row>
    <row r="367" spans="1:10" ht="12" customHeight="1" x14ac:dyDescent="0.2">
      <c r="A367" s="15">
        <v>360</v>
      </c>
      <c r="B367" s="46">
        <v>372</v>
      </c>
      <c r="C367" s="16" t="s">
        <v>445</v>
      </c>
      <c r="D367" s="7">
        <v>39349</v>
      </c>
      <c r="E367" s="7">
        <v>8</v>
      </c>
      <c r="F367" s="7">
        <v>31479</v>
      </c>
      <c r="G367" s="7">
        <v>8</v>
      </c>
      <c r="H367" s="7">
        <v>3934.875</v>
      </c>
      <c r="I367" s="7">
        <v>7870</v>
      </c>
      <c r="J367" s="47">
        <v>8</v>
      </c>
    </row>
    <row r="368" spans="1:10" ht="12" customHeight="1" x14ac:dyDescent="0.2">
      <c r="A368" s="15">
        <v>361</v>
      </c>
      <c r="B368" s="46">
        <v>373</v>
      </c>
      <c r="C368" s="16" t="s">
        <v>446</v>
      </c>
      <c r="D368" s="7">
        <v>61378</v>
      </c>
      <c r="E368" s="7">
        <v>3</v>
      </c>
      <c r="F368" s="7">
        <v>37286</v>
      </c>
      <c r="G368" s="7">
        <v>3</v>
      </c>
      <c r="H368" s="7">
        <v>12428.666666666666</v>
      </c>
      <c r="I368" s="7">
        <v>24092</v>
      </c>
      <c r="J368" s="47">
        <v>3</v>
      </c>
    </row>
    <row r="369" spans="1:10" ht="12" customHeight="1" x14ac:dyDescent="0.2">
      <c r="A369" s="15">
        <v>362</v>
      </c>
      <c r="B369" s="46">
        <v>374</v>
      </c>
      <c r="C369" s="16" t="s">
        <v>493</v>
      </c>
      <c r="D369" s="7">
        <v>160113</v>
      </c>
      <c r="E369" s="7">
        <v>36</v>
      </c>
      <c r="F369" s="7">
        <v>107833</v>
      </c>
      <c r="G369" s="7">
        <v>36</v>
      </c>
      <c r="H369" s="7">
        <v>2995.3611111111113</v>
      </c>
      <c r="I369" s="7">
        <v>52280</v>
      </c>
      <c r="J369" s="47">
        <v>36</v>
      </c>
    </row>
    <row r="370" spans="1:10" ht="12" customHeight="1" x14ac:dyDescent="0.2">
      <c r="A370" s="15">
        <v>363</v>
      </c>
      <c r="B370" s="46">
        <v>375</v>
      </c>
      <c r="C370" s="16" t="s">
        <v>320</v>
      </c>
      <c r="D370" s="7">
        <v>70601</v>
      </c>
      <c r="E370" s="7">
        <v>12</v>
      </c>
      <c r="F370" s="7">
        <v>56481</v>
      </c>
      <c r="G370" s="7">
        <v>12</v>
      </c>
      <c r="H370" s="7">
        <v>4706.75</v>
      </c>
      <c r="I370" s="7">
        <v>14120</v>
      </c>
      <c r="J370" s="47">
        <v>12</v>
      </c>
    </row>
    <row r="371" spans="1:10" ht="12" customHeight="1" x14ac:dyDescent="0.2">
      <c r="A371" s="15">
        <v>364</v>
      </c>
      <c r="B371" s="46">
        <v>376</v>
      </c>
      <c r="C371" s="16" t="s">
        <v>447</v>
      </c>
      <c r="D371" s="7">
        <v>2148</v>
      </c>
      <c r="E371" s="7">
        <v>1</v>
      </c>
      <c r="F371" s="7">
        <v>1718</v>
      </c>
      <c r="G371" s="7">
        <v>1</v>
      </c>
      <c r="H371" s="7">
        <v>1718</v>
      </c>
      <c r="I371" s="7">
        <v>430</v>
      </c>
      <c r="J371" s="47">
        <v>1</v>
      </c>
    </row>
    <row r="372" spans="1:10" ht="12" customHeight="1" x14ac:dyDescent="0.2">
      <c r="A372" s="15">
        <v>365</v>
      </c>
      <c r="B372" s="46">
        <v>377</v>
      </c>
      <c r="C372" s="16" t="s">
        <v>448</v>
      </c>
      <c r="D372" s="7">
        <v>698</v>
      </c>
      <c r="E372" s="7">
        <v>1</v>
      </c>
      <c r="F372" s="7">
        <v>558</v>
      </c>
      <c r="G372" s="7">
        <v>1</v>
      </c>
      <c r="H372" s="7">
        <v>558</v>
      </c>
      <c r="I372" s="7">
        <v>140</v>
      </c>
      <c r="J372" s="47">
        <v>1</v>
      </c>
    </row>
    <row r="373" spans="1:10" ht="12" customHeight="1" x14ac:dyDescent="0.2">
      <c r="A373" s="15">
        <v>366</v>
      </c>
      <c r="B373" s="46">
        <v>378</v>
      </c>
      <c r="C373" s="16" t="s">
        <v>321</v>
      </c>
      <c r="D373" s="7">
        <v>138852</v>
      </c>
      <c r="E373" s="7">
        <v>32</v>
      </c>
      <c r="F373" s="7">
        <v>81848</v>
      </c>
      <c r="G373" s="7">
        <v>32</v>
      </c>
      <c r="H373" s="7">
        <v>2557.75</v>
      </c>
      <c r="I373" s="7">
        <v>57004</v>
      </c>
      <c r="J373" s="47">
        <v>32</v>
      </c>
    </row>
    <row r="374" spans="1:10" ht="12" customHeight="1" x14ac:dyDescent="0.2">
      <c r="A374" s="15">
        <v>367</v>
      </c>
      <c r="B374" s="46">
        <v>379</v>
      </c>
      <c r="C374" s="16" t="s">
        <v>202</v>
      </c>
      <c r="D374" s="7">
        <v>258066</v>
      </c>
      <c r="E374" s="7">
        <v>69</v>
      </c>
      <c r="F374" s="7">
        <v>202086</v>
      </c>
      <c r="G374" s="7">
        <v>69</v>
      </c>
      <c r="H374" s="7">
        <v>2928.782608695652</v>
      </c>
      <c r="I374" s="7">
        <v>55980</v>
      </c>
      <c r="J374" s="47">
        <v>69</v>
      </c>
    </row>
    <row r="375" spans="1:10" ht="12" customHeight="1" x14ac:dyDescent="0.2">
      <c r="A375" s="15">
        <v>368</v>
      </c>
      <c r="B375" s="46">
        <v>380</v>
      </c>
      <c r="C375" s="16" t="s">
        <v>449</v>
      </c>
      <c r="D375" s="7">
        <v>6352</v>
      </c>
      <c r="E375" s="7">
        <v>1</v>
      </c>
      <c r="F375" s="7">
        <v>4446</v>
      </c>
      <c r="G375" s="7">
        <v>1</v>
      </c>
      <c r="H375" s="7">
        <v>4446</v>
      </c>
      <c r="I375" s="7">
        <v>1906</v>
      </c>
      <c r="J375" s="47">
        <v>1</v>
      </c>
    </row>
    <row r="376" spans="1:10" s="105" customFormat="1" ht="12" customHeight="1" x14ac:dyDescent="0.2">
      <c r="A376" s="99" t="s">
        <v>4</v>
      </c>
      <c r="B376" s="100" t="s">
        <v>4</v>
      </c>
      <c r="C376" s="101" t="s">
        <v>3</v>
      </c>
      <c r="D376" s="102">
        <f>SUM(D8:D375)</f>
        <v>20441787</v>
      </c>
      <c r="E376" s="102">
        <f>SUM(E8:E375)</f>
        <v>6447</v>
      </c>
      <c r="F376" s="102">
        <f>SUM(F8:F375)</f>
        <v>13959743</v>
      </c>
      <c r="G376" s="102">
        <f>SUM(G8:G375)</f>
        <v>6447</v>
      </c>
      <c r="H376" s="103" t="s">
        <v>4</v>
      </c>
      <c r="I376" s="102">
        <f>SUM(I8:I375)</f>
        <v>6482044</v>
      </c>
      <c r="J376" s="104">
        <f>SUM(J8:J375)</f>
        <v>6447</v>
      </c>
    </row>
    <row r="379" spans="1:10" ht="11.1" customHeight="1" x14ac:dyDescent="0.2">
      <c r="H379" s="62"/>
    </row>
  </sheetData>
  <sheetProtection algorithmName="SHA-512" hashValue="jtHcL3Lc3uixf65j+MFZ7ORoajCZFgM+7/yZ7/nvsbWmqwFMnUg1Sg/IU4r0Xnze8KIx1/8l83XJ+bQzo/Y+kg==" saltValue="+JgC+dzyDNx/VXqnGDVBRQ==" spinCount="100000" sheet="1" objects="1" scenarios="1"/>
  <mergeCells count="9">
    <mergeCell ref="B3:B6"/>
    <mergeCell ref="C3:C6"/>
    <mergeCell ref="A3:A6"/>
    <mergeCell ref="F5:H5"/>
    <mergeCell ref="A1:J1"/>
    <mergeCell ref="I5:J5"/>
    <mergeCell ref="F4:J4"/>
    <mergeCell ref="D3:J3"/>
    <mergeCell ref="D4:E5"/>
  </mergeCells>
  <phoneticPr fontId="8" type="noConversion"/>
  <printOptions horizontalCentered="1"/>
  <pageMargins left="0.47244094488188981" right="0.47244094488188981" top="0.70866141732283472" bottom="0.62992125984251968" header="0.39370078740157483" footer="0.31496062992125984"/>
  <pageSetup paperSize="9" firstPageNumber="95" orientation="portrait" horizontalDpi="1200" verticalDpi="1200" r:id="rId1"/>
  <headerFooter alignWithMargins="0">
    <oddFooter>&amp;R&amp;9&amp;P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8">
    <tabColor rgb="FFFFFF00"/>
  </sheetPr>
  <dimension ref="A1:F302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1.1" customHeight="1" x14ac:dyDescent="0.2"/>
  <cols>
    <col min="1" max="1" width="4" style="216" customWidth="1"/>
    <col min="2" max="2" width="4.140625" style="216" customWidth="1"/>
    <col min="3" max="3" width="19" style="216" customWidth="1"/>
    <col min="4" max="4" width="15.7109375" style="34" customWidth="1"/>
    <col min="5" max="5" width="18.28515625" style="34" customWidth="1"/>
    <col min="6" max="6" width="15.7109375" style="35" customWidth="1"/>
    <col min="7" max="16384" width="9.140625" style="216"/>
  </cols>
  <sheetData>
    <row r="1" spans="1:6" ht="26.1" customHeight="1" x14ac:dyDescent="0.2">
      <c r="A1" s="286" t="s">
        <v>169</v>
      </c>
      <c r="B1" s="286"/>
      <c r="C1" s="286"/>
      <c r="D1" s="286"/>
      <c r="E1" s="286"/>
      <c r="F1" s="286"/>
    </row>
    <row r="2" spans="1:6" ht="14.1" customHeight="1" x14ac:dyDescent="0.2"/>
    <row r="3" spans="1:6" s="18" customFormat="1" ht="28.5" customHeight="1" x14ac:dyDescent="0.2">
      <c r="A3" s="279" t="s">
        <v>11</v>
      </c>
      <c r="B3" s="278" t="s">
        <v>1</v>
      </c>
      <c r="C3" s="278" t="s">
        <v>0</v>
      </c>
      <c r="D3" s="263" t="s">
        <v>113</v>
      </c>
      <c r="E3" s="263"/>
      <c r="F3" s="277"/>
    </row>
    <row r="4" spans="1:6" s="19" customFormat="1" ht="20.25" customHeight="1" x14ac:dyDescent="0.2">
      <c r="A4" s="260"/>
      <c r="B4" s="262"/>
      <c r="C4" s="262"/>
      <c r="D4" s="217" t="s">
        <v>50</v>
      </c>
      <c r="E4" s="217" t="s">
        <v>15</v>
      </c>
      <c r="F4" s="83" t="s">
        <v>16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2</v>
      </c>
      <c r="C6" s="16" t="s">
        <v>494</v>
      </c>
      <c r="D6" s="7">
        <v>1832</v>
      </c>
      <c r="E6" s="7">
        <v>2</v>
      </c>
      <c r="F6" s="77">
        <v>916</v>
      </c>
    </row>
    <row r="7" spans="1:6" ht="12" customHeight="1" x14ac:dyDescent="0.2">
      <c r="A7" s="15">
        <v>2</v>
      </c>
      <c r="B7" s="46">
        <v>3</v>
      </c>
      <c r="C7" s="16" t="s">
        <v>203</v>
      </c>
      <c r="D7" s="7">
        <v>1400</v>
      </c>
      <c r="E7" s="7">
        <v>1</v>
      </c>
      <c r="F7" s="77">
        <v>1400</v>
      </c>
    </row>
    <row r="8" spans="1:6" ht="12" customHeight="1" x14ac:dyDescent="0.2">
      <c r="A8" s="15">
        <v>3</v>
      </c>
      <c r="B8" s="46">
        <v>4</v>
      </c>
      <c r="C8" s="16" t="s">
        <v>323</v>
      </c>
      <c r="D8" s="7">
        <v>636</v>
      </c>
      <c r="E8" s="7">
        <v>1</v>
      </c>
      <c r="F8" s="77">
        <v>636</v>
      </c>
    </row>
    <row r="9" spans="1:6" ht="12" customHeight="1" x14ac:dyDescent="0.2">
      <c r="A9" s="15">
        <v>4</v>
      </c>
      <c r="B9" s="46">
        <v>5</v>
      </c>
      <c r="C9" s="16" t="s">
        <v>204</v>
      </c>
      <c r="D9" s="7">
        <v>265</v>
      </c>
      <c r="E9" s="7">
        <v>1</v>
      </c>
      <c r="F9" s="77">
        <v>265</v>
      </c>
    </row>
    <row r="10" spans="1:6" ht="12" customHeight="1" x14ac:dyDescent="0.2">
      <c r="A10" s="15">
        <v>5</v>
      </c>
      <c r="B10" s="46">
        <v>6</v>
      </c>
      <c r="C10" s="16" t="s">
        <v>205</v>
      </c>
      <c r="D10" s="7">
        <v>7779</v>
      </c>
      <c r="E10" s="7">
        <v>3</v>
      </c>
      <c r="F10" s="77">
        <v>2593</v>
      </c>
    </row>
    <row r="11" spans="1:6" ht="12" customHeight="1" x14ac:dyDescent="0.2">
      <c r="A11" s="15">
        <v>6</v>
      </c>
      <c r="B11" s="46">
        <v>7</v>
      </c>
      <c r="C11" s="16" t="s">
        <v>495</v>
      </c>
      <c r="D11" s="7">
        <v>29542</v>
      </c>
      <c r="E11" s="7">
        <v>2</v>
      </c>
      <c r="F11" s="77">
        <v>14771</v>
      </c>
    </row>
    <row r="12" spans="1:6" ht="12" customHeight="1" x14ac:dyDescent="0.2">
      <c r="A12" s="15">
        <v>7</v>
      </c>
      <c r="B12" s="46">
        <v>8</v>
      </c>
      <c r="C12" s="16" t="s">
        <v>324</v>
      </c>
      <c r="D12" s="7">
        <v>1700</v>
      </c>
      <c r="E12" s="7">
        <v>2</v>
      </c>
      <c r="F12" s="77">
        <v>850</v>
      </c>
    </row>
    <row r="13" spans="1:6" ht="12" customHeight="1" x14ac:dyDescent="0.2">
      <c r="A13" s="15">
        <v>8</v>
      </c>
      <c r="B13" s="46">
        <v>9</v>
      </c>
      <c r="C13" s="16" t="s">
        <v>325</v>
      </c>
      <c r="D13" s="7">
        <v>7200</v>
      </c>
      <c r="E13" s="7">
        <v>1</v>
      </c>
      <c r="F13" s="77">
        <v>7200</v>
      </c>
    </row>
    <row r="14" spans="1:6" ht="12" customHeight="1" x14ac:dyDescent="0.2">
      <c r="A14" s="15">
        <v>9</v>
      </c>
      <c r="B14" s="46">
        <v>10</v>
      </c>
      <c r="C14" s="16" t="s">
        <v>206</v>
      </c>
      <c r="D14" s="7">
        <v>60977</v>
      </c>
      <c r="E14" s="7">
        <v>7</v>
      </c>
      <c r="F14" s="77">
        <v>8711</v>
      </c>
    </row>
    <row r="15" spans="1:6" ht="12" customHeight="1" x14ac:dyDescent="0.2">
      <c r="A15" s="15">
        <v>10</v>
      </c>
      <c r="B15" s="46">
        <v>11</v>
      </c>
      <c r="C15" s="16" t="s">
        <v>207</v>
      </c>
      <c r="D15" s="7">
        <v>12000</v>
      </c>
      <c r="E15" s="7">
        <v>1</v>
      </c>
      <c r="F15" s="77">
        <v>12000</v>
      </c>
    </row>
    <row r="16" spans="1:6" ht="12" customHeight="1" x14ac:dyDescent="0.2">
      <c r="A16" s="15">
        <v>11</v>
      </c>
      <c r="B16" s="46">
        <v>13</v>
      </c>
      <c r="C16" s="16" t="s">
        <v>208</v>
      </c>
      <c r="D16" s="7">
        <v>31974</v>
      </c>
      <c r="E16" s="7">
        <v>2</v>
      </c>
      <c r="F16" s="77">
        <v>15987</v>
      </c>
    </row>
    <row r="17" spans="1:6" ht="12" customHeight="1" x14ac:dyDescent="0.2">
      <c r="A17" s="15">
        <v>12</v>
      </c>
      <c r="B17" s="46">
        <v>14</v>
      </c>
      <c r="C17" s="16" t="s">
        <v>461</v>
      </c>
      <c r="D17" s="7">
        <v>89088</v>
      </c>
      <c r="E17" s="7">
        <v>24</v>
      </c>
      <c r="F17" s="77">
        <v>3712</v>
      </c>
    </row>
    <row r="18" spans="1:6" ht="12" customHeight="1" x14ac:dyDescent="0.2">
      <c r="A18" s="15">
        <v>13</v>
      </c>
      <c r="B18" s="46">
        <v>15</v>
      </c>
      <c r="C18" s="16" t="s">
        <v>496</v>
      </c>
      <c r="D18" s="7">
        <v>8842</v>
      </c>
      <c r="E18" s="7">
        <v>2</v>
      </c>
      <c r="F18" s="77">
        <v>4421</v>
      </c>
    </row>
    <row r="19" spans="1:6" ht="12" customHeight="1" x14ac:dyDescent="0.2">
      <c r="A19" s="15">
        <v>14</v>
      </c>
      <c r="B19" s="46">
        <v>17</v>
      </c>
      <c r="C19" s="16" t="s">
        <v>327</v>
      </c>
      <c r="D19" s="7">
        <v>21800</v>
      </c>
      <c r="E19" s="7">
        <v>2</v>
      </c>
      <c r="F19" s="77">
        <v>10900</v>
      </c>
    </row>
    <row r="20" spans="1:6" ht="12" customHeight="1" x14ac:dyDescent="0.2">
      <c r="A20" s="15">
        <v>15</v>
      </c>
      <c r="B20" s="46">
        <v>18</v>
      </c>
      <c r="C20" s="16" t="s">
        <v>209</v>
      </c>
      <c r="D20" s="7">
        <v>3239</v>
      </c>
      <c r="E20" s="7">
        <v>2</v>
      </c>
      <c r="F20" s="77">
        <v>1619.5</v>
      </c>
    </row>
    <row r="21" spans="1:6" ht="12" customHeight="1" x14ac:dyDescent="0.2">
      <c r="A21" s="15">
        <v>16</v>
      </c>
      <c r="B21" s="46">
        <v>19</v>
      </c>
      <c r="C21" s="16" t="s">
        <v>210</v>
      </c>
      <c r="D21" s="7">
        <v>20274</v>
      </c>
      <c r="E21" s="7">
        <v>8</v>
      </c>
      <c r="F21" s="77">
        <v>2534.25</v>
      </c>
    </row>
    <row r="22" spans="1:6" ht="12" customHeight="1" x14ac:dyDescent="0.2">
      <c r="A22" s="15">
        <v>17</v>
      </c>
      <c r="B22" s="46">
        <v>20</v>
      </c>
      <c r="C22" s="16" t="s">
        <v>328</v>
      </c>
      <c r="D22" s="7">
        <v>18886</v>
      </c>
      <c r="E22" s="7">
        <v>7</v>
      </c>
      <c r="F22" s="77">
        <v>2698</v>
      </c>
    </row>
    <row r="23" spans="1:6" ht="12" customHeight="1" x14ac:dyDescent="0.2">
      <c r="A23" s="15">
        <v>18</v>
      </c>
      <c r="B23" s="46">
        <v>21</v>
      </c>
      <c r="C23" s="16" t="s">
        <v>497</v>
      </c>
      <c r="D23" s="7">
        <v>3504</v>
      </c>
      <c r="E23" s="7">
        <v>2</v>
      </c>
      <c r="F23" s="77">
        <v>1752</v>
      </c>
    </row>
    <row r="24" spans="1:6" ht="12" customHeight="1" x14ac:dyDescent="0.2">
      <c r="A24" s="15">
        <v>19</v>
      </c>
      <c r="B24" s="46">
        <v>22</v>
      </c>
      <c r="C24" s="16" t="s">
        <v>211</v>
      </c>
      <c r="D24" s="7">
        <v>3200</v>
      </c>
      <c r="E24" s="7">
        <v>1</v>
      </c>
      <c r="F24" s="77">
        <v>3200</v>
      </c>
    </row>
    <row r="25" spans="1:6" ht="12" customHeight="1" x14ac:dyDescent="0.2">
      <c r="A25" s="15">
        <v>20</v>
      </c>
      <c r="B25" s="46">
        <v>23</v>
      </c>
      <c r="C25" s="16" t="s">
        <v>498</v>
      </c>
      <c r="D25" s="7">
        <v>12969</v>
      </c>
      <c r="E25" s="7">
        <v>3</v>
      </c>
      <c r="F25" s="77">
        <v>4323</v>
      </c>
    </row>
    <row r="26" spans="1:6" ht="12" customHeight="1" x14ac:dyDescent="0.2">
      <c r="A26" s="15">
        <v>21</v>
      </c>
      <c r="B26" s="46">
        <v>26</v>
      </c>
      <c r="C26" s="16" t="s">
        <v>213</v>
      </c>
      <c r="D26" s="7">
        <v>7038</v>
      </c>
      <c r="E26" s="7">
        <v>3</v>
      </c>
      <c r="F26" s="77">
        <v>2346</v>
      </c>
    </row>
    <row r="27" spans="1:6" ht="12" customHeight="1" x14ac:dyDescent="0.2">
      <c r="A27" s="15">
        <v>22</v>
      </c>
      <c r="B27" s="46">
        <v>27</v>
      </c>
      <c r="C27" s="16" t="s">
        <v>457</v>
      </c>
      <c r="D27" s="7">
        <v>5092</v>
      </c>
      <c r="E27" s="7">
        <v>2</v>
      </c>
      <c r="F27" s="77">
        <v>2546</v>
      </c>
    </row>
    <row r="28" spans="1:6" ht="12" customHeight="1" x14ac:dyDescent="0.2">
      <c r="A28" s="15">
        <v>23</v>
      </c>
      <c r="B28" s="46">
        <v>28</v>
      </c>
      <c r="C28" s="16" t="s">
        <v>214</v>
      </c>
      <c r="D28" s="7">
        <v>2972</v>
      </c>
      <c r="E28" s="7">
        <v>1</v>
      </c>
      <c r="F28" s="77">
        <v>2972</v>
      </c>
    </row>
    <row r="29" spans="1:6" ht="12" customHeight="1" x14ac:dyDescent="0.2">
      <c r="A29" s="15">
        <v>24</v>
      </c>
      <c r="B29" s="46">
        <v>30</v>
      </c>
      <c r="C29" s="16" t="s">
        <v>215</v>
      </c>
      <c r="D29" s="7">
        <v>16800</v>
      </c>
      <c r="E29" s="7">
        <v>3</v>
      </c>
      <c r="F29" s="77">
        <v>5600</v>
      </c>
    </row>
    <row r="30" spans="1:6" ht="12" customHeight="1" x14ac:dyDescent="0.2">
      <c r="A30" s="15">
        <v>25</v>
      </c>
      <c r="B30" s="46">
        <v>31</v>
      </c>
      <c r="C30" s="16" t="s">
        <v>216</v>
      </c>
      <c r="D30" s="7">
        <v>4934</v>
      </c>
      <c r="E30" s="7">
        <v>4</v>
      </c>
      <c r="F30" s="77">
        <v>1233.5</v>
      </c>
    </row>
    <row r="31" spans="1:6" ht="12" customHeight="1" x14ac:dyDescent="0.2">
      <c r="A31" s="15">
        <v>26</v>
      </c>
      <c r="B31" s="46">
        <v>32</v>
      </c>
      <c r="C31" s="16" t="s">
        <v>499</v>
      </c>
      <c r="D31" s="7">
        <v>10000</v>
      </c>
      <c r="E31" s="7">
        <v>1</v>
      </c>
      <c r="F31" s="77">
        <v>10000</v>
      </c>
    </row>
    <row r="32" spans="1:6" ht="12" customHeight="1" x14ac:dyDescent="0.2">
      <c r="A32" s="15">
        <v>27</v>
      </c>
      <c r="B32" s="46">
        <v>33</v>
      </c>
      <c r="C32" s="16" t="s">
        <v>217</v>
      </c>
      <c r="D32" s="7">
        <v>3000</v>
      </c>
      <c r="E32" s="7">
        <v>1</v>
      </c>
      <c r="F32" s="77">
        <v>3000</v>
      </c>
    </row>
    <row r="33" spans="1:6" ht="12" customHeight="1" x14ac:dyDescent="0.2">
      <c r="A33" s="15">
        <v>28</v>
      </c>
      <c r="B33" s="46">
        <v>35</v>
      </c>
      <c r="C33" s="16" t="s">
        <v>330</v>
      </c>
      <c r="D33" s="7">
        <v>2525</v>
      </c>
      <c r="E33" s="7">
        <v>2</v>
      </c>
      <c r="F33" s="77">
        <v>1262.5</v>
      </c>
    </row>
    <row r="34" spans="1:6" ht="12" customHeight="1" x14ac:dyDescent="0.2">
      <c r="A34" s="15">
        <v>29</v>
      </c>
      <c r="B34" s="46">
        <v>36</v>
      </c>
      <c r="C34" s="16" t="s">
        <v>331</v>
      </c>
      <c r="D34" s="7">
        <v>2613</v>
      </c>
      <c r="E34" s="7">
        <v>1</v>
      </c>
      <c r="F34" s="77">
        <v>2613</v>
      </c>
    </row>
    <row r="35" spans="1:6" ht="12" customHeight="1" x14ac:dyDescent="0.2">
      <c r="A35" s="15">
        <v>30</v>
      </c>
      <c r="B35" s="46">
        <v>37</v>
      </c>
      <c r="C35" s="16" t="s">
        <v>464</v>
      </c>
      <c r="D35" s="7">
        <v>36440</v>
      </c>
      <c r="E35" s="7">
        <v>6</v>
      </c>
      <c r="F35" s="77">
        <v>6073.333333333333</v>
      </c>
    </row>
    <row r="36" spans="1:6" ht="12" customHeight="1" x14ac:dyDescent="0.2">
      <c r="A36" s="15">
        <v>31</v>
      </c>
      <c r="B36" s="46">
        <v>38</v>
      </c>
      <c r="C36" s="16" t="s">
        <v>500</v>
      </c>
      <c r="D36" s="7">
        <v>6301</v>
      </c>
      <c r="E36" s="7">
        <v>1</v>
      </c>
      <c r="F36" s="77">
        <v>6301</v>
      </c>
    </row>
    <row r="37" spans="1:6" ht="12" customHeight="1" x14ac:dyDescent="0.2">
      <c r="A37" s="15">
        <v>32</v>
      </c>
      <c r="B37" s="46">
        <v>40</v>
      </c>
      <c r="C37" s="16" t="s">
        <v>501</v>
      </c>
      <c r="D37" s="7">
        <v>16447</v>
      </c>
      <c r="E37" s="7">
        <v>3</v>
      </c>
      <c r="F37" s="77">
        <v>5482.333333333333</v>
      </c>
    </row>
    <row r="38" spans="1:6" ht="12" customHeight="1" x14ac:dyDescent="0.2">
      <c r="A38" s="15">
        <v>33</v>
      </c>
      <c r="B38" s="46">
        <v>41</v>
      </c>
      <c r="C38" s="16" t="s">
        <v>332</v>
      </c>
      <c r="D38" s="7">
        <v>2400</v>
      </c>
      <c r="E38" s="7">
        <v>3</v>
      </c>
      <c r="F38" s="77">
        <v>800</v>
      </c>
    </row>
    <row r="39" spans="1:6" ht="12" customHeight="1" x14ac:dyDescent="0.2">
      <c r="A39" s="15">
        <v>34</v>
      </c>
      <c r="B39" s="46">
        <v>43</v>
      </c>
      <c r="C39" s="16" t="s">
        <v>334</v>
      </c>
      <c r="D39" s="7">
        <v>4614</v>
      </c>
      <c r="E39" s="7">
        <v>3</v>
      </c>
      <c r="F39" s="77">
        <v>1538</v>
      </c>
    </row>
    <row r="40" spans="1:6" ht="12" customHeight="1" x14ac:dyDescent="0.2">
      <c r="A40" s="15">
        <v>35</v>
      </c>
      <c r="B40" s="46">
        <v>44</v>
      </c>
      <c r="C40" s="16" t="s">
        <v>335</v>
      </c>
      <c r="D40" s="7">
        <v>5000</v>
      </c>
      <c r="E40" s="7">
        <v>2</v>
      </c>
      <c r="F40" s="77">
        <v>2500</v>
      </c>
    </row>
    <row r="41" spans="1:6" ht="12" customHeight="1" x14ac:dyDescent="0.2">
      <c r="A41" s="15">
        <v>36</v>
      </c>
      <c r="B41" s="46">
        <v>45</v>
      </c>
      <c r="C41" s="16" t="s">
        <v>219</v>
      </c>
      <c r="D41" s="7">
        <v>8511</v>
      </c>
      <c r="E41" s="7">
        <v>3</v>
      </c>
      <c r="F41" s="77">
        <v>2837</v>
      </c>
    </row>
    <row r="42" spans="1:6" ht="12" customHeight="1" x14ac:dyDescent="0.2">
      <c r="A42" s="15">
        <v>37</v>
      </c>
      <c r="B42" s="46">
        <v>46</v>
      </c>
      <c r="C42" s="16" t="s">
        <v>220</v>
      </c>
      <c r="D42" s="7">
        <v>1339</v>
      </c>
      <c r="E42" s="7">
        <v>1</v>
      </c>
      <c r="F42" s="77">
        <v>1339</v>
      </c>
    </row>
    <row r="43" spans="1:6" ht="12" customHeight="1" x14ac:dyDescent="0.2">
      <c r="A43" s="15">
        <v>38</v>
      </c>
      <c r="B43" s="46">
        <v>47</v>
      </c>
      <c r="C43" s="16" t="s">
        <v>502</v>
      </c>
      <c r="D43" s="7">
        <v>4548</v>
      </c>
      <c r="E43" s="7">
        <v>5</v>
      </c>
      <c r="F43" s="77">
        <v>909.6</v>
      </c>
    </row>
    <row r="44" spans="1:6" ht="12" customHeight="1" x14ac:dyDescent="0.2">
      <c r="A44" s="15">
        <v>39</v>
      </c>
      <c r="B44" s="46">
        <v>48</v>
      </c>
      <c r="C44" s="16" t="s">
        <v>336</v>
      </c>
      <c r="D44" s="7">
        <v>3000</v>
      </c>
      <c r="E44" s="7">
        <v>1</v>
      </c>
      <c r="F44" s="77">
        <v>3000</v>
      </c>
    </row>
    <row r="45" spans="1:6" ht="12" customHeight="1" x14ac:dyDescent="0.2">
      <c r="A45" s="15">
        <v>40</v>
      </c>
      <c r="B45" s="46">
        <v>49</v>
      </c>
      <c r="C45" s="16" t="s">
        <v>337</v>
      </c>
      <c r="D45" s="7">
        <v>6542</v>
      </c>
      <c r="E45" s="7">
        <v>1</v>
      </c>
      <c r="F45" s="77">
        <v>6542</v>
      </c>
    </row>
    <row r="46" spans="1:6" ht="12" customHeight="1" x14ac:dyDescent="0.2">
      <c r="A46" s="15">
        <v>41</v>
      </c>
      <c r="B46" s="46">
        <v>50</v>
      </c>
      <c r="C46" s="16" t="s">
        <v>221</v>
      </c>
      <c r="D46" s="7">
        <v>47637</v>
      </c>
      <c r="E46" s="7">
        <v>21</v>
      </c>
      <c r="F46" s="77">
        <v>2268.4285714285716</v>
      </c>
    </row>
    <row r="47" spans="1:6" ht="12" customHeight="1" x14ac:dyDescent="0.2">
      <c r="A47" s="15">
        <v>42</v>
      </c>
      <c r="B47" s="46">
        <v>52</v>
      </c>
      <c r="C47" s="16" t="s">
        <v>127</v>
      </c>
      <c r="D47" s="7">
        <v>3714</v>
      </c>
      <c r="E47" s="7">
        <v>3</v>
      </c>
      <c r="F47" s="77">
        <v>1238</v>
      </c>
    </row>
    <row r="48" spans="1:6" ht="12" customHeight="1" x14ac:dyDescent="0.2">
      <c r="A48" s="15">
        <v>43</v>
      </c>
      <c r="B48" s="46">
        <v>53</v>
      </c>
      <c r="C48" s="16" t="s">
        <v>223</v>
      </c>
      <c r="D48" s="7">
        <v>3167</v>
      </c>
      <c r="E48" s="7">
        <v>2</v>
      </c>
      <c r="F48" s="77">
        <v>1583.5</v>
      </c>
    </row>
    <row r="49" spans="1:6" ht="12" customHeight="1" x14ac:dyDescent="0.2">
      <c r="A49" s="15">
        <v>44</v>
      </c>
      <c r="B49" s="46">
        <v>54</v>
      </c>
      <c r="C49" s="16" t="s">
        <v>224</v>
      </c>
      <c r="D49" s="7">
        <v>5675</v>
      </c>
      <c r="E49" s="7">
        <v>5</v>
      </c>
      <c r="F49" s="77">
        <v>1135</v>
      </c>
    </row>
    <row r="50" spans="1:6" ht="12" customHeight="1" x14ac:dyDescent="0.2">
      <c r="A50" s="15">
        <v>45</v>
      </c>
      <c r="B50" s="46">
        <v>55</v>
      </c>
      <c r="C50" s="16" t="s">
        <v>225</v>
      </c>
      <c r="D50" s="7">
        <v>8494</v>
      </c>
      <c r="E50" s="7">
        <v>5</v>
      </c>
      <c r="F50" s="77">
        <v>1698.8</v>
      </c>
    </row>
    <row r="51" spans="1:6" ht="12" customHeight="1" x14ac:dyDescent="0.2">
      <c r="A51" s="15">
        <v>46</v>
      </c>
      <c r="B51" s="46">
        <v>56</v>
      </c>
      <c r="C51" s="16" t="s">
        <v>338</v>
      </c>
      <c r="D51" s="7">
        <v>15875</v>
      </c>
      <c r="E51" s="7">
        <v>4</v>
      </c>
      <c r="F51" s="77">
        <v>3968.75</v>
      </c>
    </row>
    <row r="52" spans="1:6" ht="12" customHeight="1" x14ac:dyDescent="0.2">
      <c r="A52" s="15">
        <v>47</v>
      </c>
      <c r="B52" s="46">
        <v>57</v>
      </c>
      <c r="C52" s="16" t="s">
        <v>226</v>
      </c>
      <c r="D52" s="7">
        <v>865</v>
      </c>
      <c r="E52" s="7">
        <v>1</v>
      </c>
      <c r="F52" s="77">
        <v>865</v>
      </c>
    </row>
    <row r="53" spans="1:6" ht="12" customHeight="1" x14ac:dyDescent="0.2">
      <c r="A53" s="15">
        <v>48</v>
      </c>
      <c r="B53" s="46">
        <v>58</v>
      </c>
      <c r="C53" s="16" t="s">
        <v>339</v>
      </c>
      <c r="D53" s="7">
        <v>4882</v>
      </c>
      <c r="E53" s="7">
        <v>2</v>
      </c>
      <c r="F53" s="77">
        <v>2441</v>
      </c>
    </row>
    <row r="54" spans="1:6" ht="12" customHeight="1" x14ac:dyDescent="0.2">
      <c r="A54" s="15">
        <v>49</v>
      </c>
      <c r="B54" s="46">
        <v>59</v>
      </c>
      <c r="C54" s="16" t="s">
        <v>340</v>
      </c>
      <c r="D54" s="7">
        <v>3280</v>
      </c>
      <c r="E54" s="7">
        <v>1</v>
      </c>
      <c r="F54" s="77">
        <v>3280</v>
      </c>
    </row>
    <row r="55" spans="1:6" ht="12" customHeight="1" x14ac:dyDescent="0.2">
      <c r="A55" s="15">
        <v>50</v>
      </c>
      <c r="B55" s="46">
        <v>60</v>
      </c>
      <c r="C55" s="16" t="s">
        <v>227</v>
      </c>
      <c r="D55" s="7">
        <v>4883</v>
      </c>
      <c r="E55" s="7">
        <v>2</v>
      </c>
      <c r="F55" s="77">
        <v>2441.5</v>
      </c>
    </row>
    <row r="56" spans="1:6" ht="12" customHeight="1" x14ac:dyDescent="0.2">
      <c r="A56" s="15">
        <v>51</v>
      </c>
      <c r="B56" s="46">
        <v>61</v>
      </c>
      <c r="C56" s="16" t="s">
        <v>503</v>
      </c>
      <c r="D56" s="7">
        <v>4400</v>
      </c>
      <c r="E56" s="7">
        <v>3</v>
      </c>
      <c r="F56" s="77">
        <v>1466.6666666666667</v>
      </c>
    </row>
    <row r="57" spans="1:6" ht="12" customHeight="1" x14ac:dyDescent="0.2">
      <c r="A57" s="15">
        <v>52</v>
      </c>
      <c r="B57" s="46">
        <v>62</v>
      </c>
      <c r="C57" s="16" t="s">
        <v>341</v>
      </c>
      <c r="D57" s="7">
        <v>41686</v>
      </c>
      <c r="E57" s="7">
        <v>13</v>
      </c>
      <c r="F57" s="77">
        <v>3206.6153846153848</v>
      </c>
    </row>
    <row r="58" spans="1:6" ht="12" customHeight="1" x14ac:dyDescent="0.2">
      <c r="A58" s="15">
        <v>53</v>
      </c>
      <c r="B58" s="46">
        <v>63</v>
      </c>
      <c r="C58" s="16" t="s">
        <v>342</v>
      </c>
      <c r="D58" s="7">
        <v>14221</v>
      </c>
      <c r="E58" s="7">
        <v>9</v>
      </c>
      <c r="F58" s="77">
        <v>1580.1111111111111</v>
      </c>
    </row>
    <row r="59" spans="1:6" ht="12" customHeight="1" x14ac:dyDescent="0.2">
      <c r="A59" s="15">
        <v>54</v>
      </c>
      <c r="B59" s="46">
        <v>64</v>
      </c>
      <c r="C59" s="16" t="s">
        <v>228</v>
      </c>
      <c r="D59" s="7">
        <v>7394</v>
      </c>
      <c r="E59" s="7">
        <v>3</v>
      </c>
      <c r="F59" s="77">
        <v>2464.6666666666665</v>
      </c>
    </row>
    <row r="60" spans="1:6" ht="12" customHeight="1" x14ac:dyDescent="0.2">
      <c r="A60" s="15">
        <v>55</v>
      </c>
      <c r="B60" s="46">
        <v>65</v>
      </c>
      <c r="C60" s="16" t="s">
        <v>229</v>
      </c>
      <c r="D60" s="7">
        <v>4950</v>
      </c>
      <c r="E60" s="7">
        <v>2</v>
      </c>
      <c r="F60" s="77">
        <v>2475</v>
      </c>
    </row>
    <row r="61" spans="1:6" ht="12" customHeight="1" x14ac:dyDescent="0.2">
      <c r="A61" s="15">
        <v>56</v>
      </c>
      <c r="B61" s="46">
        <v>66</v>
      </c>
      <c r="C61" s="16" t="s">
        <v>230</v>
      </c>
      <c r="D61" s="7">
        <v>9240</v>
      </c>
      <c r="E61" s="7">
        <v>4</v>
      </c>
      <c r="F61" s="77">
        <v>2310</v>
      </c>
    </row>
    <row r="62" spans="1:6" ht="12" customHeight="1" x14ac:dyDescent="0.2">
      <c r="A62" s="15">
        <v>57</v>
      </c>
      <c r="B62" s="46">
        <v>68</v>
      </c>
      <c r="C62" s="16" t="s">
        <v>344</v>
      </c>
      <c r="D62" s="7">
        <v>8541</v>
      </c>
      <c r="E62" s="7">
        <v>6</v>
      </c>
      <c r="F62" s="77">
        <v>1423.5</v>
      </c>
    </row>
    <row r="63" spans="1:6" ht="12" customHeight="1" x14ac:dyDescent="0.2">
      <c r="A63" s="15">
        <v>58</v>
      </c>
      <c r="B63" s="46">
        <v>69</v>
      </c>
      <c r="C63" s="16" t="s">
        <v>345</v>
      </c>
      <c r="D63" s="7">
        <v>6303</v>
      </c>
      <c r="E63" s="7">
        <v>6</v>
      </c>
      <c r="F63" s="77">
        <v>1050.5</v>
      </c>
    </row>
    <row r="64" spans="1:6" ht="12" customHeight="1" x14ac:dyDescent="0.2">
      <c r="A64" s="15">
        <v>59</v>
      </c>
      <c r="B64" s="46">
        <v>70</v>
      </c>
      <c r="C64" s="16" t="s">
        <v>465</v>
      </c>
      <c r="D64" s="7">
        <v>11060</v>
      </c>
      <c r="E64" s="7">
        <v>3</v>
      </c>
      <c r="F64" s="77">
        <v>3686.6666666666665</v>
      </c>
    </row>
    <row r="65" spans="1:6" ht="12" customHeight="1" x14ac:dyDescent="0.2">
      <c r="A65" s="15">
        <v>60</v>
      </c>
      <c r="B65" s="46">
        <v>71</v>
      </c>
      <c r="C65" s="16" t="s">
        <v>231</v>
      </c>
      <c r="D65" s="7">
        <v>800</v>
      </c>
      <c r="E65" s="7">
        <v>1</v>
      </c>
      <c r="F65" s="77">
        <v>800</v>
      </c>
    </row>
    <row r="66" spans="1:6" ht="12" customHeight="1" x14ac:dyDescent="0.2">
      <c r="A66" s="15">
        <v>61</v>
      </c>
      <c r="B66" s="46">
        <v>72</v>
      </c>
      <c r="C66" s="16" t="s">
        <v>466</v>
      </c>
      <c r="D66" s="7">
        <v>3254</v>
      </c>
      <c r="E66" s="7">
        <v>2</v>
      </c>
      <c r="F66" s="77">
        <v>1627</v>
      </c>
    </row>
    <row r="67" spans="1:6" ht="12" customHeight="1" x14ac:dyDescent="0.2">
      <c r="A67" s="15">
        <v>62</v>
      </c>
      <c r="B67" s="46">
        <v>73</v>
      </c>
      <c r="C67" s="16" t="s">
        <v>232</v>
      </c>
      <c r="D67" s="7">
        <v>7134</v>
      </c>
      <c r="E67" s="7">
        <v>6</v>
      </c>
      <c r="F67" s="77">
        <v>1189</v>
      </c>
    </row>
    <row r="68" spans="1:6" ht="12" customHeight="1" x14ac:dyDescent="0.2">
      <c r="A68" s="15">
        <v>63</v>
      </c>
      <c r="B68" s="46">
        <v>74</v>
      </c>
      <c r="C68" s="16" t="s">
        <v>233</v>
      </c>
      <c r="D68" s="7">
        <v>13008</v>
      </c>
      <c r="E68" s="7">
        <v>4</v>
      </c>
      <c r="F68" s="77">
        <v>3252</v>
      </c>
    </row>
    <row r="69" spans="1:6" ht="12" customHeight="1" x14ac:dyDescent="0.2">
      <c r="A69" s="15">
        <v>64</v>
      </c>
      <c r="B69" s="46">
        <v>75</v>
      </c>
      <c r="C69" s="16" t="s">
        <v>346</v>
      </c>
      <c r="D69" s="7">
        <v>3852</v>
      </c>
      <c r="E69" s="7">
        <v>2</v>
      </c>
      <c r="F69" s="77">
        <v>1926</v>
      </c>
    </row>
    <row r="70" spans="1:6" ht="12" customHeight="1" x14ac:dyDescent="0.2">
      <c r="A70" s="15">
        <v>65</v>
      </c>
      <c r="B70" s="46">
        <v>76</v>
      </c>
      <c r="C70" s="16" t="s">
        <v>179</v>
      </c>
      <c r="D70" s="7">
        <v>15783</v>
      </c>
      <c r="E70" s="7">
        <v>13</v>
      </c>
      <c r="F70" s="77">
        <v>1214.0769230769231</v>
      </c>
    </row>
    <row r="71" spans="1:6" ht="12" customHeight="1" x14ac:dyDescent="0.2">
      <c r="A71" s="15">
        <v>66</v>
      </c>
      <c r="B71" s="46">
        <v>78</v>
      </c>
      <c r="C71" s="16" t="s">
        <v>235</v>
      </c>
      <c r="D71" s="7">
        <v>3659</v>
      </c>
      <c r="E71" s="7">
        <v>2</v>
      </c>
      <c r="F71" s="77">
        <v>1829.5</v>
      </c>
    </row>
    <row r="72" spans="1:6" ht="12" customHeight="1" x14ac:dyDescent="0.2">
      <c r="A72" s="15">
        <v>67</v>
      </c>
      <c r="B72" s="46">
        <v>79</v>
      </c>
      <c r="C72" s="16" t="s">
        <v>347</v>
      </c>
      <c r="D72" s="7">
        <v>2400</v>
      </c>
      <c r="E72" s="7">
        <v>1</v>
      </c>
      <c r="F72" s="77">
        <v>2400</v>
      </c>
    </row>
    <row r="73" spans="1:6" ht="12" customHeight="1" x14ac:dyDescent="0.2">
      <c r="A73" s="15">
        <v>68</v>
      </c>
      <c r="B73" s="46">
        <v>80</v>
      </c>
      <c r="C73" s="16" t="s">
        <v>348</v>
      </c>
      <c r="D73" s="7">
        <v>6659</v>
      </c>
      <c r="E73" s="7">
        <v>2</v>
      </c>
      <c r="F73" s="77">
        <v>3329.5</v>
      </c>
    </row>
    <row r="74" spans="1:6" ht="12" customHeight="1" x14ac:dyDescent="0.2">
      <c r="A74" s="15">
        <v>69</v>
      </c>
      <c r="B74" s="46">
        <v>81</v>
      </c>
      <c r="C74" s="16" t="s">
        <v>504</v>
      </c>
      <c r="D74" s="7">
        <v>30822</v>
      </c>
      <c r="E74" s="7">
        <v>8</v>
      </c>
      <c r="F74" s="77">
        <v>3852.75</v>
      </c>
    </row>
    <row r="75" spans="1:6" ht="12" customHeight="1" x14ac:dyDescent="0.2">
      <c r="A75" s="15">
        <v>70</v>
      </c>
      <c r="B75" s="46">
        <v>82</v>
      </c>
      <c r="C75" s="16" t="s">
        <v>505</v>
      </c>
      <c r="D75" s="7">
        <v>14848</v>
      </c>
      <c r="E75" s="7">
        <v>4</v>
      </c>
      <c r="F75" s="77">
        <v>3712</v>
      </c>
    </row>
    <row r="76" spans="1:6" ht="12" customHeight="1" x14ac:dyDescent="0.2">
      <c r="A76" s="15">
        <v>71</v>
      </c>
      <c r="B76" s="46">
        <v>83</v>
      </c>
      <c r="C76" s="16" t="s">
        <v>180</v>
      </c>
      <c r="D76" s="7">
        <v>4150</v>
      </c>
      <c r="E76" s="7">
        <v>3</v>
      </c>
      <c r="F76" s="77">
        <v>1383.3333333333333</v>
      </c>
    </row>
    <row r="77" spans="1:6" ht="12" customHeight="1" x14ac:dyDescent="0.2">
      <c r="A77" s="15">
        <v>72</v>
      </c>
      <c r="B77" s="46">
        <v>84</v>
      </c>
      <c r="C77" s="16" t="s">
        <v>506</v>
      </c>
      <c r="D77" s="7">
        <v>4025</v>
      </c>
      <c r="E77" s="7">
        <v>3</v>
      </c>
      <c r="F77" s="77">
        <v>1341.6666666666667</v>
      </c>
    </row>
    <row r="78" spans="1:6" ht="12" customHeight="1" x14ac:dyDescent="0.2">
      <c r="A78" s="15">
        <v>73</v>
      </c>
      <c r="B78" s="46">
        <v>86</v>
      </c>
      <c r="C78" s="16" t="s">
        <v>508</v>
      </c>
      <c r="D78" s="7">
        <v>5600</v>
      </c>
      <c r="E78" s="7">
        <v>2</v>
      </c>
      <c r="F78" s="77">
        <v>2800</v>
      </c>
    </row>
    <row r="79" spans="1:6" ht="12" customHeight="1" x14ac:dyDescent="0.2">
      <c r="A79" s="15">
        <v>74</v>
      </c>
      <c r="B79" s="46">
        <v>87</v>
      </c>
      <c r="C79" s="16" t="s">
        <v>236</v>
      </c>
      <c r="D79" s="7">
        <v>1976</v>
      </c>
      <c r="E79" s="7">
        <v>2</v>
      </c>
      <c r="F79" s="77">
        <v>988</v>
      </c>
    </row>
    <row r="80" spans="1:6" ht="12" customHeight="1" x14ac:dyDescent="0.2">
      <c r="A80" s="15">
        <v>75</v>
      </c>
      <c r="B80" s="46">
        <v>88</v>
      </c>
      <c r="C80" s="16" t="s">
        <v>509</v>
      </c>
      <c r="D80" s="7">
        <v>630</v>
      </c>
      <c r="E80" s="7">
        <v>1</v>
      </c>
      <c r="F80" s="77">
        <v>630</v>
      </c>
    </row>
    <row r="81" spans="1:6" ht="12" customHeight="1" x14ac:dyDescent="0.2">
      <c r="A81" s="15">
        <v>76</v>
      </c>
      <c r="B81" s="46">
        <v>90</v>
      </c>
      <c r="C81" s="16" t="s">
        <v>238</v>
      </c>
      <c r="D81" s="7">
        <v>15938</v>
      </c>
      <c r="E81" s="7">
        <v>7</v>
      </c>
      <c r="F81" s="77">
        <v>2276.8571428571427</v>
      </c>
    </row>
    <row r="82" spans="1:6" ht="12" customHeight="1" x14ac:dyDescent="0.2">
      <c r="A82" s="15">
        <v>77</v>
      </c>
      <c r="B82" s="46">
        <v>91</v>
      </c>
      <c r="C82" s="16" t="s">
        <v>181</v>
      </c>
      <c r="D82" s="7">
        <v>23330</v>
      </c>
      <c r="E82" s="7">
        <v>5</v>
      </c>
      <c r="F82" s="77">
        <v>4666</v>
      </c>
    </row>
    <row r="83" spans="1:6" ht="12" customHeight="1" x14ac:dyDescent="0.2">
      <c r="A83" s="15">
        <v>78</v>
      </c>
      <c r="B83" s="46">
        <v>92</v>
      </c>
      <c r="C83" s="16" t="s">
        <v>349</v>
      </c>
      <c r="D83" s="7">
        <v>10400</v>
      </c>
      <c r="E83" s="7">
        <v>5</v>
      </c>
      <c r="F83" s="77">
        <v>2080</v>
      </c>
    </row>
    <row r="84" spans="1:6" ht="12" customHeight="1" x14ac:dyDescent="0.2">
      <c r="A84" s="15">
        <v>79</v>
      </c>
      <c r="B84" s="46">
        <v>93</v>
      </c>
      <c r="C84" s="16" t="s">
        <v>350</v>
      </c>
      <c r="D84" s="7">
        <v>12503</v>
      </c>
      <c r="E84" s="7">
        <v>5</v>
      </c>
      <c r="F84" s="77">
        <v>2500.6</v>
      </c>
    </row>
    <row r="85" spans="1:6" ht="12" customHeight="1" x14ac:dyDescent="0.2">
      <c r="A85" s="15">
        <v>80</v>
      </c>
      <c r="B85" s="46">
        <v>94</v>
      </c>
      <c r="C85" s="16" t="s">
        <v>510</v>
      </c>
      <c r="D85" s="7">
        <v>8080</v>
      </c>
      <c r="E85" s="7">
        <v>3</v>
      </c>
      <c r="F85" s="77">
        <v>2693.3333333333335</v>
      </c>
    </row>
    <row r="86" spans="1:6" ht="12" customHeight="1" x14ac:dyDescent="0.2">
      <c r="A86" s="15">
        <v>81</v>
      </c>
      <c r="B86" s="46">
        <v>95</v>
      </c>
      <c r="C86" s="16" t="s">
        <v>511</v>
      </c>
      <c r="D86" s="7">
        <v>2604</v>
      </c>
      <c r="E86" s="7">
        <v>2</v>
      </c>
      <c r="F86" s="77">
        <v>1302</v>
      </c>
    </row>
    <row r="87" spans="1:6" ht="12" customHeight="1" x14ac:dyDescent="0.2">
      <c r="A87" s="15">
        <v>82</v>
      </c>
      <c r="B87" s="46">
        <v>98</v>
      </c>
      <c r="C87" s="16" t="s">
        <v>239</v>
      </c>
      <c r="D87" s="7">
        <v>11440</v>
      </c>
      <c r="E87" s="7">
        <v>4</v>
      </c>
      <c r="F87" s="77">
        <v>2860</v>
      </c>
    </row>
    <row r="88" spans="1:6" ht="12" customHeight="1" x14ac:dyDescent="0.2">
      <c r="A88" s="15">
        <v>83</v>
      </c>
      <c r="B88" s="46">
        <v>99</v>
      </c>
      <c r="C88" s="16" t="s">
        <v>240</v>
      </c>
      <c r="D88" s="7">
        <v>779</v>
      </c>
      <c r="E88" s="7">
        <v>1</v>
      </c>
      <c r="F88" s="77">
        <v>779</v>
      </c>
    </row>
    <row r="89" spans="1:6" ht="12" customHeight="1" x14ac:dyDescent="0.2">
      <c r="A89" s="15">
        <v>84</v>
      </c>
      <c r="B89" s="46">
        <v>100</v>
      </c>
      <c r="C89" s="16" t="s">
        <v>351</v>
      </c>
      <c r="D89" s="7">
        <v>19360</v>
      </c>
      <c r="E89" s="7">
        <v>4</v>
      </c>
      <c r="F89" s="77">
        <v>4840</v>
      </c>
    </row>
    <row r="90" spans="1:6" ht="12" customHeight="1" x14ac:dyDescent="0.2">
      <c r="A90" s="15">
        <v>85</v>
      </c>
      <c r="B90" s="46">
        <v>101</v>
      </c>
      <c r="C90" s="16" t="s">
        <v>352</v>
      </c>
      <c r="D90" s="7">
        <v>4198</v>
      </c>
      <c r="E90" s="7">
        <v>2</v>
      </c>
      <c r="F90" s="77">
        <v>2099</v>
      </c>
    </row>
    <row r="91" spans="1:6" ht="12" customHeight="1" x14ac:dyDescent="0.2">
      <c r="A91" s="15">
        <v>86</v>
      </c>
      <c r="B91" s="46">
        <v>102</v>
      </c>
      <c r="C91" s="16" t="s">
        <v>353</v>
      </c>
      <c r="D91" s="7">
        <v>29285</v>
      </c>
      <c r="E91" s="7">
        <v>5</v>
      </c>
      <c r="F91" s="77">
        <v>5857</v>
      </c>
    </row>
    <row r="92" spans="1:6" ht="12" customHeight="1" x14ac:dyDescent="0.2">
      <c r="A92" s="15">
        <v>87</v>
      </c>
      <c r="B92" s="46">
        <v>103</v>
      </c>
      <c r="C92" s="16" t="s">
        <v>512</v>
      </c>
      <c r="D92" s="7">
        <v>4790</v>
      </c>
      <c r="E92" s="7">
        <v>2</v>
      </c>
      <c r="F92" s="77">
        <v>2395</v>
      </c>
    </row>
    <row r="93" spans="1:6" ht="12" customHeight="1" x14ac:dyDescent="0.2">
      <c r="A93" s="15">
        <v>88</v>
      </c>
      <c r="B93" s="46">
        <v>104</v>
      </c>
      <c r="C93" s="16" t="s">
        <v>241</v>
      </c>
      <c r="D93" s="7">
        <v>3999</v>
      </c>
      <c r="E93" s="7">
        <v>1</v>
      </c>
      <c r="F93" s="77">
        <v>3999</v>
      </c>
    </row>
    <row r="94" spans="1:6" ht="12" customHeight="1" x14ac:dyDescent="0.2">
      <c r="A94" s="15">
        <v>89</v>
      </c>
      <c r="B94" s="46">
        <v>107</v>
      </c>
      <c r="C94" s="16" t="s">
        <v>515</v>
      </c>
      <c r="D94" s="7">
        <v>5245</v>
      </c>
      <c r="E94" s="7">
        <v>5</v>
      </c>
      <c r="F94" s="77">
        <v>1049</v>
      </c>
    </row>
    <row r="95" spans="1:6" ht="12" customHeight="1" x14ac:dyDescent="0.2">
      <c r="A95" s="15">
        <v>90</v>
      </c>
      <c r="B95" s="46">
        <v>108</v>
      </c>
      <c r="C95" s="16" t="s">
        <v>242</v>
      </c>
      <c r="D95" s="7">
        <v>5840</v>
      </c>
      <c r="E95" s="7">
        <v>2</v>
      </c>
      <c r="F95" s="77">
        <v>2920</v>
      </c>
    </row>
    <row r="96" spans="1:6" ht="12" customHeight="1" x14ac:dyDescent="0.2">
      <c r="A96" s="15">
        <v>91</v>
      </c>
      <c r="B96" s="46">
        <v>109</v>
      </c>
      <c r="C96" s="16" t="s">
        <v>516</v>
      </c>
      <c r="D96" s="7">
        <v>2000</v>
      </c>
      <c r="E96" s="7">
        <v>1</v>
      </c>
      <c r="F96" s="77">
        <v>2000</v>
      </c>
    </row>
    <row r="97" spans="1:6" ht="12" customHeight="1" x14ac:dyDescent="0.2">
      <c r="A97" s="15">
        <v>92</v>
      </c>
      <c r="B97" s="46">
        <v>110</v>
      </c>
      <c r="C97" s="16" t="s">
        <v>354</v>
      </c>
      <c r="D97" s="7">
        <v>9900</v>
      </c>
      <c r="E97" s="7">
        <v>2</v>
      </c>
      <c r="F97" s="77">
        <v>4950</v>
      </c>
    </row>
    <row r="98" spans="1:6" ht="12" customHeight="1" x14ac:dyDescent="0.2">
      <c r="A98" s="15">
        <v>93</v>
      </c>
      <c r="B98" s="46">
        <v>112</v>
      </c>
      <c r="C98" s="16" t="s">
        <v>244</v>
      </c>
      <c r="D98" s="7">
        <v>16587</v>
      </c>
      <c r="E98" s="7">
        <v>4</v>
      </c>
      <c r="F98" s="77">
        <v>4146.75</v>
      </c>
    </row>
    <row r="99" spans="1:6" ht="12" customHeight="1" x14ac:dyDescent="0.2">
      <c r="A99" s="15">
        <v>94</v>
      </c>
      <c r="B99" s="46">
        <v>113</v>
      </c>
      <c r="C99" s="16" t="s">
        <v>245</v>
      </c>
      <c r="D99" s="7">
        <v>53412</v>
      </c>
      <c r="E99" s="7">
        <v>18</v>
      </c>
      <c r="F99" s="77">
        <v>2967.3333333333335</v>
      </c>
    </row>
    <row r="100" spans="1:6" ht="12" customHeight="1" x14ac:dyDescent="0.2">
      <c r="A100" s="15">
        <v>95</v>
      </c>
      <c r="B100" s="46">
        <v>114</v>
      </c>
      <c r="C100" s="16" t="s">
        <v>355</v>
      </c>
      <c r="D100" s="7">
        <v>712</v>
      </c>
      <c r="E100" s="7">
        <v>1</v>
      </c>
      <c r="F100" s="77">
        <v>712</v>
      </c>
    </row>
    <row r="101" spans="1:6" ht="12" customHeight="1" x14ac:dyDescent="0.2">
      <c r="A101" s="15">
        <v>96</v>
      </c>
      <c r="B101" s="46">
        <v>115</v>
      </c>
      <c r="C101" s="16" t="s">
        <v>517</v>
      </c>
      <c r="D101" s="7">
        <v>5749</v>
      </c>
      <c r="E101" s="7">
        <v>2</v>
      </c>
      <c r="F101" s="77">
        <v>2874.5</v>
      </c>
    </row>
    <row r="102" spans="1:6" ht="12" customHeight="1" x14ac:dyDescent="0.2">
      <c r="A102" s="15">
        <v>97</v>
      </c>
      <c r="B102" s="46">
        <v>116</v>
      </c>
      <c r="C102" s="16" t="s">
        <v>518</v>
      </c>
      <c r="D102" s="7">
        <v>7763</v>
      </c>
      <c r="E102" s="7">
        <v>3</v>
      </c>
      <c r="F102" s="77">
        <v>2587.6666666666665</v>
      </c>
    </row>
    <row r="103" spans="1:6" ht="12" customHeight="1" x14ac:dyDescent="0.2">
      <c r="A103" s="15">
        <v>98</v>
      </c>
      <c r="B103" s="46">
        <v>118</v>
      </c>
      <c r="C103" s="16" t="s">
        <v>357</v>
      </c>
      <c r="D103" s="7">
        <v>8051</v>
      </c>
      <c r="E103" s="7">
        <v>3</v>
      </c>
      <c r="F103" s="77">
        <v>2683.6666666666665</v>
      </c>
    </row>
    <row r="104" spans="1:6" ht="12" customHeight="1" x14ac:dyDescent="0.2">
      <c r="A104" s="15">
        <v>99</v>
      </c>
      <c r="B104" s="46">
        <v>119</v>
      </c>
      <c r="C104" s="16" t="s">
        <v>358</v>
      </c>
      <c r="D104" s="7">
        <v>4215</v>
      </c>
      <c r="E104" s="7">
        <v>5</v>
      </c>
      <c r="F104" s="77">
        <v>843</v>
      </c>
    </row>
    <row r="105" spans="1:6" ht="12" customHeight="1" x14ac:dyDescent="0.2">
      <c r="A105" s="15">
        <v>100</v>
      </c>
      <c r="B105" s="46">
        <v>120</v>
      </c>
      <c r="C105" s="16" t="s">
        <v>182</v>
      </c>
      <c r="D105" s="7">
        <v>3523</v>
      </c>
      <c r="E105" s="7">
        <v>4</v>
      </c>
      <c r="F105" s="77">
        <v>880.75</v>
      </c>
    </row>
    <row r="106" spans="1:6" ht="12" customHeight="1" x14ac:dyDescent="0.2">
      <c r="A106" s="15">
        <v>101</v>
      </c>
      <c r="B106" s="46">
        <v>121</v>
      </c>
      <c r="C106" s="16" t="s">
        <v>469</v>
      </c>
      <c r="D106" s="7">
        <v>10833</v>
      </c>
      <c r="E106" s="7">
        <v>9</v>
      </c>
      <c r="F106" s="77">
        <v>1203.6666666666667</v>
      </c>
    </row>
    <row r="107" spans="1:6" ht="12" customHeight="1" x14ac:dyDescent="0.2">
      <c r="A107" s="15">
        <v>102</v>
      </c>
      <c r="B107" s="46">
        <v>122</v>
      </c>
      <c r="C107" s="16" t="s">
        <v>359</v>
      </c>
      <c r="D107" s="7">
        <v>2000</v>
      </c>
      <c r="E107" s="7">
        <v>1</v>
      </c>
      <c r="F107" s="77">
        <v>2000</v>
      </c>
    </row>
    <row r="108" spans="1:6" ht="12" customHeight="1" x14ac:dyDescent="0.2">
      <c r="A108" s="15">
        <v>103</v>
      </c>
      <c r="B108" s="46">
        <v>124</v>
      </c>
      <c r="C108" s="16" t="s">
        <v>360</v>
      </c>
      <c r="D108" s="7">
        <v>13040</v>
      </c>
      <c r="E108" s="7">
        <v>4</v>
      </c>
      <c r="F108" s="77">
        <v>3260</v>
      </c>
    </row>
    <row r="109" spans="1:6" ht="12" customHeight="1" x14ac:dyDescent="0.2">
      <c r="A109" s="15">
        <v>104</v>
      </c>
      <c r="B109" s="46">
        <v>125</v>
      </c>
      <c r="C109" s="16" t="s">
        <v>246</v>
      </c>
      <c r="D109" s="7">
        <v>35800</v>
      </c>
      <c r="E109" s="7">
        <v>8</v>
      </c>
      <c r="F109" s="77">
        <v>4475</v>
      </c>
    </row>
    <row r="110" spans="1:6" ht="12" customHeight="1" x14ac:dyDescent="0.2">
      <c r="A110" s="15">
        <v>105</v>
      </c>
      <c r="B110" s="46">
        <v>126</v>
      </c>
      <c r="C110" s="16" t="s">
        <v>519</v>
      </c>
      <c r="D110" s="7">
        <v>49997</v>
      </c>
      <c r="E110" s="7">
        <v>6</v>
      </c>
      <c r="F110" s="77">
        <v>8332.8333333333339</v>
      </c>
    </row>
    <row r="111" spans="1:6" ht="12" customHeight="1" x14ac:dyDescent="0.2">
      <c r="A111" s="15">
        <v>106</v>
      </c>
      <c r="B111" s="46">
        <v>127</v>
      </c>
      <c r="C111" s="16" t="s">
        <v>247</v>
      </c>
      <c r="D111" s="7">
        <v>6214</v>
      </c>
      <c r="E111" s="7">
        <v>3</v>
      </c>
      <c r="F111" s="77">
        <v>2071.3333333333335</v>
      </c>
    </row>
    <row r="112" spans="1:6" ht="12" customHeight="1" x14ac:dyDescent="0.2">
      <c r="A112" s="15">
        <v>107</v>
      </c>
      <c r="B112" s="46">
        <v>128</v>
      </c>
      <c r="C112" s="16" t="s">
        <v>183</v>
      </c>
      <c r="D112" s="7">
        <v>13546</v>
      </c>
      <c r="E112" s="7">
        <v>2</v>
      </c>
      <c r="F112" s="77">
        <v>6773</v>
      </c>
    </row>
    <row r="113" spans="1:6" ht="12" customHeight="1" x14ac:dyDescent="0.2">
      <c r="A113" s="15">
        <v>108</v>
      </c>
      <c r="B113" s="46">
        <v>130</v>
      </c>
      <c r="C113" s="16" t="s">
        <v>362</v>
      </c>
      <c r="D113" s="7">
        <v>3299</v>
      </c>
      <c r="E113" s="7">
        <v>2</v>
      </c>
      <c r="F113" s="77">
        <v>1649.5</v>
      </c>
    </row>
    <row r="114" spans="1:6" ht="12" customHeight="1" x14ac:dyDescent="0.2">
      <c r="A114" s="15">
        <v>109</v>
      </c>
      <c r="B114" s="46">
        <v>131</v>
      </c>
      <c r="C114" s="16" t="s">
        <v>520</v>
      </c>
      <c r="D114" s="7">
        <v>10661</v>
      </c>
      <c r="E114" s="7">
        <v>8</v>
      </c>
      <c r="F114" s="77">
        <v>1332.625</v>
      </c>
    </row>
    <row r="115" spans="1:6" ht="12" customHeight="1" x14ac:dyDescent="0.2">
      <c r="A115" s="15">
        <v>110</v>
      </c>
      <c r="B115" s="46">
        <v>132</v>
      </c>
      <c r="C115" s="16" t="s">
        <v>363</v>
      </c>
      <c r="D115" s="7">
        <v>3200</v>
      </c>
      <c r="E115" s="7">
        <v>2</v>
      </c>
      <c r="F115" s="77">
        <v>1600</v>
      </c>
    </row>
    <row r="116" spans="1:6" ht="12" customHeight="1" x14ac:dyDescent="0.2">
      <c r="A116" s="15">
        <v>111</v>
      </c>
      <c r="B116" s="46">
        <v>133</v>
      </c>
      <c r="C116" s="16" t="s">
        <v>471</v>
      </c>
      <c r="D116" s="7">
        <v>11180</v>
      </c>
      <c r="E116" s="7">
        <v>7</v>
      </c>
      <c r="F116" s="77">
        <v>1597.1428571428571</v>
      </c>
    </row>
    <row r="117" spans="1:6" ht="12" customHeight="1" x14ac:dyDescent="0.2">
      <c r="A117" s="15">
        <v>112</v>
      </c>
      <c r="B117" s="46">
        <v>134</v>
      </c>
      <c r="C117" s="16" t="s">
        <v>364</v>
      </c>
      <c r="D117" s="7">
        <v>15083</v>
      </c>
      <c r="E117" s="7">
        <v>7</v>
      </c>
      <c r="F117" s="77">
        <v>2154.7142857142858</v>
      </c>
    </row>
    <row r="118" spans="1:6" ht="12" customHeight="1" x14ac:dyDescent="0.2">
      <c r="A118" s="15">
        <v>113</v>
      </c>
      <c r="B118" s="46">
        <v>135</v>
      </c>
      <c r="C118" s="16" t="s">
        <v>184</v>
      </c>
      <c r="D118" s="7">
        <v>70452</v>
      </c>
      <c r="E118" s="7">
        <v>20</v>
      </c>
      <c r="F118" s="77">
        <v>3522.6</v>
      </c>
    </row>
    <row r="119" spans="1:6" ht="12" customHeight="1" x14ac:dyDescent="0.2">
      <c r="A119" s="15">
        <v>114</v>
      </c>
      <c r="B119" s="46">
        <v>136</v>
      </c>
      <c r="C119" s="16" t="s">
        <v>185</v>
      </c>
      <c r="D119" s="7">
        <v>6678</v>
      </c>
      <c r="E119" s="7">
        <v>3</v>
      </c>
      <c r="F119" s="77">
        <v>2226</v>
      </c>
    </row>
    <row r="120" spans="1:6" ht="12" customHeight="1" x14ac:dyDescent="0.2">
      <c r="A120" s="15">
        <v>115</v>
      </c>
      <c r="B120" s="46">
        <v>137</v>
      </c>
      <c r="C120" s="16" t="s">
        <v>472</v>
      </c>
      <c r="D120" s="7">
        <v>23685</v>
      </c>
      <c r="E120" s="7">
        <v>5</v>
      </c>
      <c r="F120" s="77">
        <v>4737</v>
      </c>
    </row>
    <row r="121" spans="1:6" ht="12" customHeight="1" x14ac:dyDescent="0.2">
      <c r="A121" s="15">
        <v>116</v>
      </c>
      <c r="B121" s="46">
        <v>138</v>
      </c>
      <c r="C121" s="16" t="s">
        <v>521</v>
      </c>
      <c r="D121" s="7">
        <v>8176</v>
      </c>
      <c r="E121" s="7">
        <v>4</v>
      </c>
      <c r="F121" s="77">
        <v>2044</v>
      </c>
    </row>
    <row r="122" spans="1:6" ht="12" customHeight="1" x14ac:dyDescent="0.2">
      <c r="A122" s="15">
        <v>117</v>
      </c>
      <c r="B122" s="46">
        <v>139</v>
      </c>
      <c r="C122" s="16" t="s">
        <v>365</v>
      </c>
      <c r="D122" s="7">
        <v>11493</v>
      </c>
      <c r="E122" s="7">
        <v>6</v>
      </c>
      <c r="F122" s="77">
        <v>1915.5</v>
      </c>
    </row>
    <row r="123" spans="1:6" ht="12" customHeight="1" x14ac:dyDescent="0.2">
      <c r="A123" s="15">
        <v>118</v>
      </c>
      <c r="B123" s="46">
        <v>142</v>
      </c>
      <c r="C123" s="16" t="s">
        <v>366</v>
      </c>
      <c r="D123" s="7">
        <v>18438</v>
      </c>
      <c r="E123" s="7">
        <v>4</v>
      </c>
      <c r="F123" s="77">
        <v>4609.5</v>
      </c>
    </row>
    <row r="124" spans="1:6" ht="12" customHeight="1" x14ac:dyDescent="0.2">
      <c r="A124" s="15">
        <v>119</v>
      </c>
      <c r="B124" s="46">
        <v>144</v>
      </c>
      <c r="C124" s="16" t="s">
        <v>368</v>
      </c>
      <c r="D124" s="7">
        <v>6934</v>
      </c>
      <c r="E124" s="7">
        <v>6</v>
      </c>
      <c r="F124" s="77">
        <v>1155.6666666666667</v>
      </c>
    </row>
    <row r="125" spans="1:6" ht="12" customHeight="1" x14ac:dyDescent="0.2">
      <c r="A125" s="15">
        <v>120</v>
      </c>
      <c r="B125" s="46">
        <v>145</v>
      </c>
      <c r="C125" s="16" t="s">
        <v>369</v>
      </c>
      <c r="D125" s="7">
        <v>1350</v>
      </c>
      <c r="E125" s="7">
        <v>1</v>
      </c>
      <c r="F125" s="77">
        <v>1350</v>
      </c>
    </row>
    <row r="126" spans="1:6" ht="12" customHeight="1" x14ac:dyDescent="0.2">
      <c r="A126" s="15">
        <v>121</v>
      </c>
      <c r="B126" s="46">
        <v>146</v>
      </c>
      <c r="C126" s="16" t="s">
        <v>370</v>
      </c>
      <c r="D126" s="7">
        <v>3251</v>
      </c>
      <c r="E126" s="7">
        <v>1</v>
      </c>
      <c r="F126" s="77">
        <v>3251</v>
      </c>
    </row>
    <row r="127" spans="1:6" ht="12" customHeight="1" x14ac:dyDescent="0.2">
      <c r="A127" s="15">
        <v>122</v>
      </c>
      <c r="B127" s="46">
        <v>147</v>
      </c>
      <c r="C127" s="16" t="s">
        <v>524</v>
      </c>
      <c r="D127" s="7">
        <v>2910</v>
      </c>
      <c r="E127" s="7">
        <v>1</v>
      </c>
      <c r="F127" s="77">
        <v>2910</v>
      </c>
    </row>
    <row r="128" spans="1:6" ht="12" customHeight="1" x14ac:dyDescent="0.2">
      <c r="A128" s="15">
        <v>123</v>
      </c>
      <c r="B128" s="46">
        <v>149</v>
      </c>
      <c r="C128" s="16" t="s">
        <v>371</v>
      </c>
      <c r="D128" s="7">
        <v>20484</v>
      </c>
      <c r="E128" s="7">
        <v>7</v>
      </c>
      <c r="F128" s="77">
        <v>2926.2857142857142</v>
      </c>
    </row>
    <row r="129" spans="1:6" ht="12" customHeight="1" x14ac:dyDescent="0.2">
      <c r="A129" s="15">
        <v>124</v>
      </c>
      <c r="B129" s="46">
        <v>150</v>
      </c>
      <c r="C129" s="16" t="s">
        <v>248</v>
      </c>
      <c r="D129" s="7">
        <v>4025</v>
      </c>
      <c r="E129" s="7">
        <v>2</v>
      </c>
      <c r="F129" s="77">
        <v>2012.5</v>
      </c>
    </row>
    <row r="130" spans="1:6" ht="12" customHeight="1" x14ac:dyDescent="0.2">
      <c r="A130" s="15">
        <v>125</v>
      </c>
      <c r="B130" s="46">
        <v>151</v>
      </c>
      <c r="C130" s="16" t="s">
        <v>372</v>
      </c>
      <c r="D130" s="7">
        <v>16926</v>
      </c>
      <c r="E130" s="7">
        <v>4</v>
      </c>
      <c r="F130" s="77">
        <v>4231.5</v>
      </c>
    </row>
    <row r="131" spans="1:6" ht="12" customHeight="1" x14ac:dyDescent="0.2">
      <c r="A131" s="15">
        <v>126</v>
      </c>
      <c r="B131" s="46">
        <v>152</v>
      </c>
      <c r="C131" s="16" t="s">
        <v>526</v>
      </c>
      <c r="D131" s="7">
        <v>2000</v>
      </c>
      <c r="E131" s="7">
        <v>1</v>
      </c>
      <c r="F131" s="77">
        <v>2000</v>
      </c>
    </row>
    <row r="132" spans="1:6" ht="12" customHeight="1" x14ac:dyDescent="0.2">
      <c r="A132" s="15">
        <v>127</v>
      </c>
      <c r="B132" s="46">
        <v>153</v>
      </c>
      <c r="C132" s="16" t="s">
        <v>249</v>
      </c>
      <c r="D132" s="7">
        <v>14279</v>
      </c>
      <c r="E132" s="7">
        <v>6</v>
      </c>
      <c r="F132" s="77">
        <v>2379.8333333333335</v>
      </c>
    </row>
    <row r="133" spans="1:6" ht="12" customHeight="1" x14ac:dyDescent="0.2">
      <c r="A133" s="15">
        <v>128</v>
      </c>
      <c r="B133" s="46">
        <v>154</v>
      </c>
      <c r="C133" s="16" t="s">
        <v>373</v>
      </c>
      <c r="D133" s="7">
        <v>20714</v>
      </c>
      <c r="E133" s="7">
        <v>7</v>
      </c>
      <c r="F133" s="77">
        <v>2959.1428571428573</v>
      </c>
    </row>
    <row r="134" spans="1:6" ht="12" customHeight="1" x14ac:dyDescent="0.2">
      <c r="A134" s="15">
        <v>129</v>
      </c>
      <c r="B134" s="46">
        <v>155</v>
      </c>
      <c r="C134" s="16" t="s">
        <v>374</v>
      </c>
      <c r="D134" s="7">
        <v>13851</v>
      </c>
      <c r="E134" s="7">
        <v>4</v>
      </c>
      <c r="F134" s="77">
        <v>3462.75</v>
      </c>
    </row>
    <row r="135" spans="1:6" ht="12" customHeight="1" x14ac:dyDescent="0.2">
      <c r="A135" s="15">
        <v>130</v>
      </c>
      <c r="B135" s="46">
        <v>156</v>
      </c>
      <c r="C135" s="16" t="s">
        <v>250</v>
      </c>
      <c r="D135" s="7">
        <v>7007</v>
      </c>
      <c r="E135" s="7">
        <v>2</v>
      </c>
      <c r="F135" s="77">
        <v>3503.5</v>
      </c>
    </row>
    <row r="136" spans="1:6" ht="12" customHeight="1" x14ac:dyDescent="0.2">
      <c r="A136" s="15">
        <v>131</v>
      </c>
      <c r="B136" s="46">
        <v>158</v>
      </c>
      <c r="C136" s="16" t="s">
        <v>375</v>
      </c>
      <c r="D136" s="7">
        <v>194</v>
      </c>
      <c r="E136" s="7">
        <v>1</v>
      </c>
      <c r="F136" s="77">
        <v>194</v>
      </c>
    </row>
    <row r="137" spans="1:6" ht="12" customHeight="1" x14ac:dyDescent="0.2">
      <c r="A137" s="15">
        <v>132</v>
      </c>
      <c r="B137" s="46">
        <v>159</v>
      </c>
      <c r="C137" s="16" t="s">
        <v>251</v>
      </c>
      <c r="D137" s="7">
        <v>1974</v>
      </c>
      <c r="E137" s="7">
        <v>1</v>
      </c>
      <c r="F137" s="77">
        <v>1974</v>
      </c>
    </row>
    <row r="138" spans="1:6" ht="12" customHeight="1" x14ac:dyDescent="0.2">
      <c r="A138" s="15">
        <v>133</v>
      </c>
      <c r="B138" s="46">
        <v>161</v>
      </c>
      <c r="C138" s="16" t="s">
        <v>252</v>
      </c>
      <c r="D138" s="7">
        <v>2277</v>
      </c>
      <c r="E138" s="7">
        <v>2</v>
      </c>
      <c r="F138" s="77">
        <v>1138.5</v>
      </c>
    </row>
    <row r="139" spans="1:6" ht="12" customHeight="1" x14ac:dyDescent="0.2">
      <c r="A139" s="15">
        <v>134</v>
      </c>
      <c r="B139" s="46">
        <v>162</v>
      </c>
      <c r="C139" s="16" t="s">
        <v>528</v>
      </c>
      <c r="D139" s="7">
        <v>5150</v>
      </c>
      <c r="E139" s="7">
        <v>5</v>
      </c>
      <c r="F139" s="77">
        <v>1030</v>
      </c>
    </row>
    <row r="140" spans="1:6" ht="12" customHeight="1" x14ac:dyDescent="0.2">
      <c r="A140" s="15">
        <v>135</v>
      </c>
      <c r="B140" s="46">
        <v>163</v>
      </c>
      <c r="C140" s="16" t="s">
        <v>529</v>
      </c>
      <c r="D140" s="7">
        <v>37046</v>
      </c>
      <c r="E140" s="7">
        <v>10</v>
      </c>
      <c r="F140" s="77">
        <v>3704.6</v>
      </c>
    </row>
    <row r="141" spans="1:6" ht="12" customHeight="1" x14ac:dyDescent="0.2">
      <c r="A141" s="15">
        <v>136</v>
      </c>
      <c r="B141" s="46">
        <v>165</v>
      </c>
      <c r="C141" s="16" t="s">
        <v>531</v>
      </c>
      <c r="D141" s="7">
        <v>1840</v>
      </c>
      <c r="E141" s="7">
        <v>2</v>
      </c>
      <c r="F141" s="77">
        <v>920</v>
      </c>
    </row>
    <row r="142" spans="1:6" ht="12" customHeight="1" x14ac:dyDescent="0.2">
      <c r="A142" s="15">
        <v>137</v>
      </c>
      <c r="B142" s="46">
        <v>166</v>
      </c>
      <c r="C142" s="16" t="s">
        <v>377</v>
      </c>
      <c r="D142" s="7">
        <v>1584</v>
      </c>
      <c r="E142" s="7">
        <v>1</v>
      </c>
      <c r="F142" s="77">
        <v>1584</v>
      </c>
    </row>
    <row r="143" spans="1:6" ht="12" customHeight="1" x14ac:dyDescent="0.2">
      <c r="A143" s="15">
        <v>138</v>
      </c>
      <c r="B143" s="46">
        <v>168</v>
      </c>
      <c r="C143" s="16" t="s">
        <v>253</v>
      </c>
      <c r="D143" s="7">
        <v>116218</v>
      </c>
      <c r="E143" s="7">
        <v>24</v>
      </c>
      <c r="F143" s="77">
        <v>4842.416666666667</v>
      </c>
    </row>
    <row r="144" spans="1:6" ht="12" customHeight="1" x14ac:dyDescent="0.2">
      <c r="A144" s="15">
        <v>139</v>
      </c>
      <c r="B144" s="46">
        <v>169</v>
      </c>
      <c r="C144" s="16" t="s">
        <v>473</v>
      </c>
      <c r="D144" s="7">
        <v>6299</v>
      </c>
      <c r="E144" s="7">
        <v>1</v>
      </c>
      <c r="F144" s="77">
        <v>6299</v>
      </c>
    </row>
    <row r="145" spans="1:6" ht="12" customHeight="1" x14ac:dyDescent="0.2">
      <c r="A145" s="15">
        <v>140</v>
      </c>
      <c r="B145" s="46">
        <v>170</v>
      </c>
      <c r="C145" s="16" t="s">
        <v>532</v>
      </c>
      <c r="D145" s="7">
        <v>6444</v>
      </c>
      <c r="E145" s="7">
        <v>3</v>
      </c>
      <c r="F145" s="77">
        <v>2148</v>
      </c>
    </row>
    <row r="146" spans="1:6" ht="12" customHeight="1" x14ac:dyDescent="0.2">
      <c r="A146" s="15">
        <v>141</v>
      </c>
      <c r="B146" s="46">
        <v>171</v>
      </c>
      <c r="C146" s="16" t="s">
        <v>254</v>
      </c>
      <c r="D146" s="7">
        <v>8220</v>
      </c>
      <c r="E146" s="7">
        <v>2</v>
      </c>
      <c r="F146" s="77">
        <v>4110</v>
      </c>
    </row>
    <row r="147" spans="1:6" ht="12" customHeight="1" x14ac:dyDescent="0.2">
      <c r="A147" s="15">
        <v>142</v>
      </c>
      <c r="B147" s="46">
        <v>173</v>
      </c>
      <c r="C147" s="16" t="s">
        <v>379</v>
      </c>
      <c r="D147" s="7">
        <v>4320</v>
      </c>
      <c r="E147" s="7">
        <v>3</v>
      </c>
      <c r="F147" s="77">
        <v>1440</v>
      </c>
    </row>
    <row r="148" spans="1:6" ht="12" customHeight="1" x14ac:dyDescent="0.2">
      <c r="A148" s="15">
        <v>143</v>
      </c>
      <c r="B148" s="46">
        <v>175</v>
      </c>
      <c r="C148" s="16" t="s">
        <v>380</v>
      </c>
      <c r="D148" s="7">
        <v>1521</v>
      </c>
      <c r="E148" s="7">
        <v>3</v>
      </c>
      <c r="F148" s="77">
        <v>507</v>
      </c>
    </row>
    <row r="149" spans="1:6" ht="12" customHeight="1" x14ac:dyDescent="0.2">
      <c r="A149" s="15">
        <v>144</v>
      </c>
      <c r="B149" s="46">
        <v>176</v>
      </c>
      <c r="C149" s="16" t="s">
        <v>474</v>
      </c>
      <c r="D149" s="7">
        <v>27320</v>
      </c>
      <c r="E149" s="7">
        <v>4</v>
      </c>
      <c r="F149" s="77">
        <v>6830</v>
      </c>
    </row>
    <row r="150" spans="1:6" ht="12" customHeight="1" x14ac:dyDescent="0.2">
      <c r="A150" s="15">
        <v>145</v>
      </c>
      <c r="B150" s="46">
        <v>177</v>
      </c>
      <c r="C150" s="16" t="s">
        <v>256</v>
      </c>
      <c r="D150" s="7">
        <v>19759</v>
      </c>
      <c r="E150" s="7">
        <v>5</v>
      </c>
      <c r="F150" s="77">
        <v>3951.8</v>
      </c>
    </row>
    <row r="151" spans="1:6" ht="12" customHeight="1" x14ac:dyDescent="0.2">
      <c r="A151" s="15">
        <v>146</v>
      </c>
      <c r="B151" s="46">
        <v>178</v>
      </c>
      <c r="C151" s="16" t="s">
        <v>257</v>
      </c>
      <c r="D151" s="7">
        <v>9030</v>
      </c>
      <c r="E151" s="7">
        <v>4</v>
      </c>
      <c r="F151" s="77">
        <v>2257.5</v>
      </c>
    </row>
    <row r="152" spans="1:6" ht="12" customHeight="1" x14ac:dyDescent="0.2">
      <c r="A152" s="15">
        <v>147</v>
      </c>
      <c r="B152" s="46">
        <v>179</v>
      </c>
      <c r="C152" s="16" t="s">
        <v>381</v>
      </c>
      <c r="D152" s="7">
        <v>5010</v>
      </c>
      <c r="E152" s="7">
        <v>3</v>
      </c>
      <c r="F152" s="77">
        <v>1670</v>
      </c>
    </row>
    <row r="153" spans="1:6" ht="12" customHeight="1" x14ac:dyDescent="0.2">
      <c r="A153" s="15">
        <v>148</v>
      </c>
      <c r="B153" s="46">
        <v>181</v>
      </c>
      <c r="C153" s="16" t="s">
        <v>535</v>
      </c>
      <c r="D153" s="7">
        <v>3088</v>
      </c>
      <c r="E153" s="7">
        <v>2</v>
      </c>
      <c r="F153" s="77">
        <v>1544</v>
      </c>
    </row>
    <row r="154" spans="1:6" ht="12" customHeight="1" x14ac:dyDescent="0.2">
      <c r="A154" s="15">
        <v>149</v>
      </c>
      <c r="B154" s="46">
        <v>182</v>
      </c>
      <c r="C154" s="16" t="s">
        <v>382</v>
      </c>
      <c r="D154" s="7">
        <v>1364</v>
      </c>
      <c r="E154" s="7">
        <v>2</v>
      </c>
      <c r="F154" s="77">
        <v>682</v>
      </c>
    </row>
    <row r="155" spans="1:6" ht="12" customHeight="1" x14ac:dyDescent="0.2">
      <c r="A155" s="15">
        <v>150</v>
      </c>
      <c r="B155" s="46">
        <v>184</v>
      </c>
      <c r="C155" s="16" t="s">
        <v>384</v>
      </c>
      <c r="D155" s="7">
        <v>3000</v>
      </c>
      <c r="E155" s="7">
        <v>1</v>
      </c>
      <c r="F155" s="77">
        <v>3000</v>
      </c>
    </row>
    <row r="156" spans="1:6" ht="12" customHeight="1" x14ac:dyDescent="0.2">
      <c r="A156" s="15">
        <v>151</v>
      </c>
      <c r="B156" s="46">
        <v>185</v>
      </c>
      <c r="C156" s="16" t="s">
        <v>536</v>
      </c>
      <c r="D156" s="7">
        <v>300</v>
      </c>
      <c r="E156" s="7">
        <v>1</v>
      </c>
      <c r="F156" s="77">
        <v>300</v>
      </c>
    </row>
    <row r="157" spans="1:6" ht="12" customHeight="1" x14ac:dyDescent="0.2">
      <c r="A157" s="15">
        <v>152</v>
      </c>
      <c r="B157" s="46">
        <v>186</v>
      </c>
      <c r="C157" s="16" t="s">
        <v>537</v>
      </c>
      <c r="D157" s="7">
        <v>6745</v>
      </c>
      <c r="E157" s="7">
        <v>2</v>
      </c>
      <c r="F157" s="77">
        <v>3372.5</v>
      </c>
    </row>
    <row r="158" spans="1:6" ht="12" customHeight="1" x14ac:dyDescent="0.2">
      <c r="A158" s="15">
        <v>153</v>
      </c>
      <c r="B158" s="46">
        <v>187</v>
      </c>
      <c r="C158" s="16" t="s">
        <v>385</v>
      </c>
      <c r="D158" s="7">
        <v>3079</v>
      </c>
      <c r="E158" s="7">
        <v>2</v>
      </c>
      <c r="F158" s="77">
        <v>1539.5</v>
      </c>
    </row>
    <row r="159" spans="1:6" ht="12" customHeight="1" x14ac:dyDescent="0.2">
      <c r="A159" s="15">
        <v>154</v>
      </c>
      <c r="B159" s="46">
        <v>188</v>
      </c>
      <c r="C159" s="16" t="s">
        <v>386</v>
      </c>
      <c r="D159" s="7">
        <v>2980</v>
      </c>
      <c r="E159" s="7">
        <v>2</v>
      </c>
      <c r="F159" s="77">
        <v>1490</v>
      </c>
    </row>
    <row r="160" spans="1:6" ht="12" customHeight="1" x14ac:dyDescent="0.2">
      <c r="A160" s="15">
        <v>155</v>
      </c>
      <c r="B160" s="46">
        <v>189</v>
      </c>
      <c r="C160" s="16" t="s">
        <v>475</v>
      </c>
      <c r="D160" s="7">
        <v>4676</v>
      </c>
      <c r="E160" s="7">
        <v>3</v>
      </c>
      <c r="F160" s="77">
        <v>1558.6666666666667</v>
      </c>
    </row>
    <row r="161" spans="1:6" ht="12" customHeight="1" x14ac:dyDescent="0.2">
      <c r="A161" s="15">
        <v>156</v>
      </c>
      <c r="B161" s="46">
        <v>190</v>
      </c>
      <c r="C161" s="16" t="s">
        <v>387</v>
      </c>
      <c r="D161" s="7">
        <v>29937</v>
      </c>
      <c r="E161" s="7">
        <v>6</v>
      </c>
      <c r="F161" s="77">
        <v>4989.5</v>
      </c>
    </row>
    <row r="162" spans="1:6" ht="12" customHeight="1" x14ac:dyDescent="0.2">
      <c r="A162" s="15">
        <v>157</v>
      </c>
      <c r="B162" s="46">
        <v>191</v>
      </c>
      <c r="C162" s="16" t="s">
        <v>476</v>
      </c>
      <c r="D162" s="7">
        <v>13179</v>
      </c>
      <c r="E162" s="7">
        <v>6</v>
      </c>
      <c r="F162" s="77">
        <v>2196.5</v>
      </c>
    </row>
    <row r="163" spans="1:6" ht="12" customHeight="1" x14ac:dyDescent="0.2">
      <c r="A163" s="15">
        <v>158</v>
      </c>
      <c r="B163" s="46">
        <v>192</v>
      </c>
      <c r="C163" s="16" t="s">
        <v>388</v>
      </c>
      <c r="D163" s="7">
        <v>2760</v>
      </c>
      <c r="E163" s="7">
        <v>2</v>
      </c>
      <c r="F163" s="77">
        <v>1380</v>
      </c>
    </row>
    <row r="164" spans="1:6" ht="12" customHeight="1" x14ac:dyDescent="0.2">
      <c r="A164" s="15">
        <v>159</v>
      </c>
      <c r="B164" s="46">
        <v>193</v>
      </c>
      <c r="C164" s="16" t="s">
        <v>538</v>
      </c>
      <c r="D164" s="7">
        <v>3352</v>
      </c>
      <c r="E164" s="7">
        <v>2</v>
      </c>
      <c r="F164" s="77">
        <v>1676</v>
      </c>
    </row>
    <row r="165" spans="1:6" ht="12" customHeight="1" x14ac:dyDescent="0.2">
      <c r="A165" s="15">
        <v>160</v>
      </c>
      <c r="B165" s="46">
        <v>194</v>
      </c>
      <c r="C165" s="16" t="s">
        <v>389</v>
      </c>
      <c r="D165" s="7">
        <v>2760</v>
      </c>
      <c r="E165" s="7">
        <v>2</v>
      </c>
      <c r="F165" s="77">
        <v>1380</v>
      </c>
    </row>
    <row r="166" spans="1:6" ht="12" customHeight="1" x14ac:dyDescent="0.2">
      <c r="A166" s="15">
        <v>161</v>
      </c>
      <c r="B166" s="46">
        <v>195</v>
      </c>
      <c r="C166" s="16" t="s">
        <v>258</v>
      </c>
      <c r="D166" s="7">
        <v>1974</v>
      </c>
      <c r="E166" s="7">
        <v>2</v>
      </c>
      <c r="F166" s="77">
        <v>987</v>
      </c>
    </row>
    <row r="167" spans="1:6" ht="12" customHeight="1" x14ac:dyDescent="0.2">
      <c r="A167" s="15">
        <v>162</v>
      </c>
      <c r="B167" s="46">
        <v>196</v>
      </c>
      <c r="C167" s="16" t="s">
        <v>390</v>
      </c>
      <c r="D167" s="7">
        <v>6600</v>
      </c>
      <c r="E167" s="7">
        <v>5</v>
      </c>
      <c r="F167" s="77">
        <v>1320</v>
      </c>
    </row>
    <row r="168" spans="1:6" ht="12" customHeight="1" x14ac:dyDescent="0.2">
      <c r="A168" s="15">
        <v>163</v>
      </c>
      <c r="B168" s="46">
        <v>197</v>
      </c>
      <c r="C168" s="16" t="s">
        <v>391</v>
      </c>
      <c r="D168" s="7">
        <v>14977</v>
      </c>
      <c r="E168" s="7">
        <v>6</v>
      </c>
      <c r="F168" s="77">
        <v>2496.1666666666665</v>
      </c>
    </row>
    <row r="169" spans="1:6" ht="12" customHeight="1" x14ac:dyDescent="0.2">
      <c r="A169" s="15">
        <v>164</v>
      </c>
      <c r="B169" s="46">
        <v>198</v>
      </c>
      <c r="C169" s="16" t="s">
        <v>259</v>
      </c>
      <c r="D169" s="7">
        <v>10069</v>
      </c>
      <c r="E169" s="7">
        <v>7</v>
      </c>
      <c r="F169" s="77">
        <v>1438.4285714285713</v>
      </c>
    </row>
    <row r="170" spans="1:6" ht="12" customHeight="1" x14ac:dyDescent="0.2">
      <c r="A170" s="15">
        <v>165</v>
      </c>
      <c r="B170" s="46">
        <v>199</v>
      </c>
      <c r="C170" s="16" t="s">
        <v>392</v>
      </c>
      <c r="D170" s="7">
        <v>5079</v>
      </c>
      <c r="E170" s="7">
        <v>4</v>
      </c>
      <c r="F170" s="77">
        <v>1269.75</v>
      </c>
    </row>
    <row r="171" spans="1:6" ht="12" customHeight="1" x14ac:dyDescent="0.2">
      <c r="A171" s="15">
        <v>166</v>
      </c>
      <c r="B171" s="46">
        <v>200</v>
      </c>
      <c r="C171" s="16" t="s">
        <v>393</v>
      </c>
      <c r="D171" s="7">
        <v>1825</v>
      </c>
      <c r="E171" s="7">
        <v>1</v>
      </c>
      <c r="F171" s="77">
        <v>1825</v>
      </c>
    </row>
    <row r="172" spans="1:6" ht="12" customHeight="1" x14ac:dyDescent="0.2">
      <c r="A172" s="15">
        <v>167</v>
      </c>
      <c r="B172" s="46">
        <v>202</v>
      </c>
      <c r="C172" s="16" t="s">
        <v>260</v>
      </c>
      <c r="D172" s="7">
        <v>12068</v>
      </c>
      <c r="E172" s="7">
        <v>5</v>
      </c>
      <c r="F172" s="77">
        <v>2413.6</v>
      </c>
    </row>
    <row r="173" spans="1:6" ht="12" customHeight="1" x14ac:dyDescent="0.2">
      <c r="A173" s="15">
        <v>168</v>
      </c>
      <c r="B173" s="46">
        <v>203</v>
      </c>
      <c r="C173" s="16" t="s">
        <v>261</v>
      </c>
      <c r="D173" s="7">
        <v>2005</v>
      </c>
      <c r="E173" s="7">
        <v>2</v>
      </c>
      <c r="F173" s="77">
        <v>1002.5</v>
      </c>
    </row>
    <row r="174" spans="1:6" ht="12" customHeight="1" x14ac:dyDescent="0.2">
      <c r="A174" s="15">
        <v>169</v>
      </c>
      <c r="B174" s="46">
        <v>205</v>
      </c>
      <c r="C174" s="16" t="s">
        <v>395</v>
      </c>
      <c r="D174" s="7">
        <v>21094</v>
      </c>
      <c r="E174" s="7">
        <v>2</v>
      </c>
      <c r="F174" s="77">
        <v>10547</v>
      </c>
    </row>
    <row r="175" spans="1:6" ht="12" customHeight="1" x14ac:dyDescent="0.2">
      <c r="A175" s="15">
        <v>170</v>
      </c>
      <c r="B175" s="46">
        <v>207</v>
      </c>
      <c r="C175" s="16" t="s">
        <v>477</v>
      </c>
      <c r="D175" s="7">
        <v>5480</v>
      </c>
      <c r="E175" s="7">
        <v>2</v>
      </c>
      <c r="F175" s="77">
        <v>2740</v>
      </c>
    </row>
    <row r="176" spans="1:6" ht="12" customHeight="1" x14ac:dyDescent="0.2">
      <c r="A176" s="15">
        <v>171</v>
      </c>
      <c r="B176" s="46">
        <v>208</v>
      </c>
      <c r="C176" s="16" t="s">
        <v>264</v>
      </c>
      <c r="D176" s="7">
        <v>35680</v>
      </c>
      <c r="E176" s="7">
        <v>6</v>
      </c>
      <c r="F176" s="77">
        <v>5946.666666666667</v>
      </c>
    </row>
    <row r="177" spans="1:6" ht="12" customHeight="1" x14ac:dyDescent="0.2">
      <c r="A177" s="15">
        <v>172</v>
      </c>
      <c r="B177" s="46">
        <v>209</v>
      </c>
      <c r="C177" s="16" t="s">
        <v>450</v>
      </c>
      <c r="D177" s="7">
        <v>6391</v>
      </c>
      <c r="E177" s="7">
        <v>7</v>
      </c>
      <c r="F177" s="77">
        <v>913</v>
      </c>
    </row>
    <row r="178" spans="1:6" ht="12" customHeight="1" x14ac:dyDescent="0.2">
      <c r="A178" s="15">
        <v>173</v>
      </c>
      <c r="B178" s="46">
        <v>210</v>
      </c>
      <c r="C178" s="16" t="s">
        <v>186</v>
      </c>
      <c r="D178" s="7">
        <v>20571</v>
      </c>
      <c r="E178" s="7">
        <v>5</v>
      </c>
      <c r="F178" s="77">
        <v>4114.2</v>
      </c>
    </row>
    <row r="179" spans="1:6" ht="12" customHeight="1" x14ac:dyDescent="0.2">
      <c r="A179" s="15">
        <v>174</v>
      </c>
      <c r="B179" s="46">
        <v>211</v>
      </c>
      <c r="C179" s="16" t="s">
        <v>265</v>
      </c>
      <c r="D179" s="7">
        <v>12304</v>
      </c>
      <c r="E179" s="7">
        <v>7</v>
      </c>
      <c r="F179" s="77">
        <v>1757.7142857142858</v>
      </c>
    </row>
    <row r="180" spans="1:6" ht="12" customHeight="1" x14ac:dyDescent="0.2">
      <c r="A180" s="15">
        <v>175</v>
      </c>
      <c r="B180" s="46">
        <v>214</v>
      </c>
      <c r="C180" s="16" t="s">
        <v>267</v>
      </c>
      <c r="D180" s="7">
        <v>26459</v>
      </c>
      <c r="E180" s="7">
        <v>16</v>
      </c>
      <c r="F180" s="77">
        <v>1653.6875</v>
      </c>
    </row>
    <row r="181" spans="1:6" ht="12" customHeight="1" x14ac:dyDescent="0.2">
      <c r="A181" s="15">
        <v>176</v>
      </c>
      <c r="B181" s="46">
        <v>215</v>
      </c>
      <c r="C181" s="16" t="s">
        <v>268</v>
      </c>
      <c r="D181" s="7">
        <v>3777</v>
      </c>
      <c r="E181" s="7">
        <v>3</v>
      </c>
      <c r="F181" s="77">
        <v>1259</v>
      </c>
    </row>
    <row r="182" spans="1:6" ht="12" customHeight="1" x14ac:dyDescent="0.2">
      <c r="A182" s="15">
        <v>177</v>
      </c>
      <c r="B182" s="46">
        <v>217</v>
      </c>
      <c r="C182" s="16" t="s">
        <v>396</v>
      </c>
      <c r="D182" s="7">
        <v>5744</v>
      </c>
      <c r="E182" s="7">
        <v>3</v>
      </c>
      <c r="F182" s="77">
        <v>1914.6666666666667</v>
      </c>
    </row>
    <row r="183" spans="1:6" ht="12" customHeight="1" x14ac:dyDescent="0.2">
      <c r="A183" s="15">
        <v>178</v>
      </c>
      <c r="B183" s="46">
        <v>218</v>
      </c>
      <c r="C183" s="16" t="s">
        <v>451</v>
      </c>
      <c r="D183" s="7">
        <v>7223</v>
      </c>
      <c r="E183" s="7">
        <v>5</v>
      </c>
      <c r="F183" s="77">
        <v>1444.6</v>
      </c>
    </row>
    <row r="184" spans="1:6" ht="12" customHeight="1" x14ac:dyDescent="0.2">
      <c r="A184" s="15">
        <v>179</v>
      </c>
      <c r="B184" s="46">
        <v>220</v>
      </c>
      <c r="C184" s="16" t="s">
        <v>397</v>
      </c>
      <c r="D184" s="7">
        <v>3787</v>
      </c>
      <c r="E184" s="7">
        <v>2</v>
      </c>
      <c r="F184" s="77">
        <v>1893.5</v>
      </c>
    </row>
    <row r="185" spans="1:6" ht="12" customHeight="1" x14ac:dyDescent="0.2">
      <c r="A185" s="15">
        <v>180</v>
      </c>
      <c r="B185" s="46">
        <v>223</v>
      </c>
      <c r="C185" s="16" t="s">
        <v>271</v>
      </c>
      <c r="D185" s="7">
        <v>7377</v>
      </c>
      <c r="E185" s="7">
        <v>2</v>
      </c>
      <c r="F185" s="77">
        <v>3688.5</v>
      </c>
    </row>
    <row r="186" spans="1:6" ht="12" customHeight="1" x14ac:dyDescent="0.2">
      <c r="A186" s="15">
        <v>181</v>
      </c>
      <c r="B186" s="46">
        <v>224</v>
      </c>
      <c r="C186" s="16" t="s">
        <v>400</v>
      </c>
      <c r="D186" s="7">
        <v>2513</v>
      </c>
      <c r="E186" s="7">
        <v>1</v>
      </c>
      <c r="F186" s="77">
        <v>2513</v>
      </c>
    </row>
    <row r="187" spans="1:6" ht="12" customHeight="1" x14ac:dyDescent="0.2">
      <c r="A187" s="15">
        <v>182</v>
      </c>
      <c r="B187" s="46">
        <v>226</v>
      </c>
      <c r="C187" s="16" t="s">
        <v>272</v>
      </c>
      <c r="D187" s="7">
        <v>4943</v>
      </c>
      <c r="E187" s="7">
        <v>2</v>
      </c>
      <c r="F187" s="77">
        <v>2471.5</v>
      </c>
    </row>
    <row r="188" spans="1:6" ht="12" customHeight="1" x14ac:dyDescent="0.2">
      <c r="A188" s="15">
        <v>183</v>
      </c>
      <c r="B188" s="46">
        <v>227</v>
      </c>
      <c r="C188" s="16" t="s">
        <v>273</v>
      </c>
      <c r="D188" s="7">
        <v>5632</v>
      </c>
      <c r="E188" s="7">
        <v>2</v>
      </c>
      <c r="F188" s="77">
        <v>2816</v>
      </c>
    </row>
    <row r="189" spans="1:6" ht="12" customHeight="1" x14ac:dyDescent="0.2">
      <c r="A189" s="15">
        <v>184</v>
      </c>
      <c r="B189" s="46">
        <v>231</v>
      </c>
      <c r="C189" s="16" t="s">
        <v>274</v>
      </c>
      <c r="D189" s="7">
        <v>8595</v>
      </c>
      <c r="E189" s="7">
        <v>8</v>
      </c>
      <c r="F189" s="77">
        <v>1074.375</v>
      </c>
    </row>
    <row r="190" spans="1:6" ht="12" customHeight="1" x14ac:dyDescent="0.2">
      <c r="A190" s="15">
        <v>185</v>
      </c>
      <c r="B190" s="46">
        <v>232</v>
      </c>
      <c r="C190" s="16" t="s">
        <v>275</v>
      </c>
      <c r="D190" s="7">
        <v>2313</v>
      </c>
      <c r="E190" s="7">
        <v>1</v>
      </c>
      <c r="F190" s="77">
        <v>2313</v>
      </c>
    </row>
    <row r="191" spans="1:6" ht="12" customHeight="1" x14ac:dyDescent="0.2">
      <c r="A191" s="15">
        <v>186</v>
      </c>
      <c r="B191" s="46">
        <v>233</v>
      </c>
      <c r="C191" s="16" t="s">
        <v>276</v>
      </c>
      <c r="D191" s="7">
        <v>1127</v>
      </c>
      <c r="E191" s="7">
        <v>1</v>
      </c>
      <c r="F191" s="77">
        <v>1127</v>
      </c>
    </row>
    <row r="192" spans="1:6" ht="12" customHeight="1" x14ac:dyDescent="0.2">
      <c r="A192" s="15">
        <v>187</v>
      </c>
      <c r="B192" s="46">
        <v>234</v>
      </c>
      <c r="C192" s="16" t="s">
        <v>277</v>
      </c>
      <c r="D192" s="7">
        <v>3194</v>
      </c>
      <c r="E192" s="7">
        <v>3</v>
      </c>
      <c r="F192" s="77">
        <v>1064.6666666666667</v>
      </c>
    </row>
    <row r="193" spans="1:6" ht="12" customHeight="1" x14ac:dyDescent="0.2">
      <c r="A193" s="15">
        <v>188</v>
      </c>
      <c r="B193" s="46">
        <v>235</v>
      </c>
      <c r="C193" s="16" t="s">
        <v>404</v>
      </c>
      <c r="D193" s="7">
        <v>17772</v>
      </c>
      <c r="E193" s="7">
        <v>5</v>
      </c>
      <c r="F193" s="77">
        <v>3554.4</v>
      </c>
    </row>
    <row r="194" spans="1:6" ht="12" customHeight="1" x14ac:dyDescent="0.2">
      <c r="A194" s="15">
        <v>189</v>
      </c>
      <c r="B194" s="46">
        <v>236</v>
      </c>
      <c r="C194" s="16" t="s">
        <v>278</v>
      </c>
      <c r="D194" s="7">
        <v>1500</v>
      </c>
      <c r="E194" s="7">
        <v>1</v>
      </c>
      <c r="F194" s="77">
        <v>1500</v>
      </c>
    </row>
    <row r="195" spans="1:6" ht="12" customHeight="1" x14ac:dyDescent="0.2">
      <c r="A195" s="15">
        <v>190</v>
      </c>
      <c r="B195" s="46">
        <v>237</v>
      </c>
      <c r="C195" s="16" t="s">
        <v>452</v>
      </c>
      <c r="D195" s="7">
        <v>2000</v>
      </c>
      <c r="E195" s="7">
        <v>2</v>
      </c>
      <c r="F195" s="77">
        <v>1000</v>
      </c>
    </row>
    <row r="196" spans="1:6" ht="12" customHeight="1" x14ac:dyDescent="0.2">
      <c r="A196" s="15">
        <v>191</v>
      </c>
      <c r="B196" s="46">
        <v>238</v>
      </c>
      <c r="C196" s="16" t="s">
        <v>279</v>
      </c>
      <c r="D196" s="7">
        <v>4298</v>
      </c>
      <c r="E196" s="7">
        <v>5</v>
      </c>
      <c r="F196" s="77">
        <v>859.6</v>
      </c>
    </row>
    <row r="197" spans="1:6" ht="12" customHeight="1" x14ac:dyDescent="0.2">
      <c r="A197" s="15">
        <v>192</v>
      </c>
      <c r="B197" s="46">
        <v>239</v>
      </c>
      <c r="C197" s="16" t="s">
        <v>280</v>
      </c>
      <c r="D197" s="7">
        <v>8354</v>
      </c>
      <c r="E197" s="7">
        <v>5</v>
      </c>
      <c r="F197" s="77">
        <v>1670.8</v>
      </c>
    </row>
    <row r="198" spans="1:6" ht="12" customHeight="1" x14ac:dyDescent="0.2">
      <c r="A198" s="15">
        <v>193</v>
      </c>
      <c r="B198" s="46">
        <v>240</v>
      </c>
      <c r="C198" s="16" t="s">
        <v>459</v>
      </c>
      <c r="D198" s="7">
        <v>2396</v>
      </c>
      <c r="E198" s="7">
        <v>1</v>
      </c>
      <c r="F198" s="77">
        <v>2396</v>
      </c>
    </row>
    <row r="199" spans="1:6" ht="12" customHeight="1" x14ac:dyDescent="0.2">
      <c r="A199" s="15">
        <v>194</v>
      </c>
      <c r="B199" s="46">
        <v>241</v>
      </c>
      <c r="C199" s="16" t="s">
        <v>478</v>
      </c>
      <c r="D199" s="7">
        <v>1200</v>
      </c>
      <c r="E199" s="7">
        <v>2</v>
      </c>
      <c r="F199" s="77">
        <v>600</v>
      </c>
    </row>
    <row r="200" spans="1:6" ht="12" customHeight="1" x14ac:dyDescent="0.2">
      <c r="A200" s="15">
        <v>195</v>
      </c>
      <c r="B200" s="46">
        <v>244</v>
      </c>
      <c r="C200" s="16" t="s">
        <v>187</v>
      </c>
      <c r="D200" s="7">
        <v>2759</v>
      </c>
      <c r="E200" s="7">
        <v>2</v>
      </c>
      <c r="F200" s="77">
        <v>1379.5</v>
      </c>
    </row>
    <row r="201" spans="1:6" ht="12" customHeight="1" x14ac:dyDescent="0.2">
      <c r="A201" s="15">
        <v>196</v>
      </c>
      <c r="B201" s="46">
        <v>248</v>
      </c>
      <c r="C201" s="16" t="s">
        <v>405</v>
      </c>
      <c r="D201" s="7">
        <v>649</v>
      </c>
      <c r="E201" s="7">
        <v>1</v>
      </c>
      <c r="F201" s="77">
        <v>649</v>
      </c>
    </row>
    <row r="202" spans="1:6" ht="12" customHeight="1" x14ac:dyDescent="0.2">
      <c r="A202" s="15">
        <v>197</v>
      </c>
      <c r="B202" s="46">
        <v>249</v>
      </c>
      <c r="C202" s="16" t="s">
        <v>406</v>
      </c>
      <c r="D202" s="7">
        <v>2550</v>
      </c>
      <c r="E202" s="7">
        <v>3</v>
      </c>
      <c r="F202" s="77">
        <v>850</v>
      </c>
    </row>
    <row r="203" spans="1:6" ht="12" customHeight="1" x14ac:dyDescent="0.2">
      <c r="A203" s="15">
        <v>198</v>
      </c>
      <c r="B203" s="46">
        <v>250</v>
      </c>
      <c r="C203" s="16" t="s">
        <v>285</v>
      </c>
      <c r="D203" s="7">
        <v>9660</v>
      </c>
      <c r="E203" s="7">
        <v>3</v>
      </c>
      <c r="F203" s="77">
        <v>3220</v>
      </c>
    </row>
    <row r="204" spans="1:6" ht="12" customHeight="1" x14ac:dyDescent="0.2">
      <c r="A204" s="15">
        <v>199</v>
      </c>
      <c r="B204" s="46">
        <v>251</v>
      </c>
      <c r="C204" s="16" t="s">
        <v>286</v>
      </c>
      <c r="D204" s="7">
        <v>5015</v>
      </c>
      <c r="E204" s="7">
        <v>3</v>
      </c>
      <c r="F204" s="77">
        <v>1671.6666666666667</v>
      </c>
    </row>
    <row r="205" spans="1:6" ht="12" customHeight="1" x14ac:dyDescent="0.2">
      <c r="A205" s="15">
        <v>200</v>
      </c>
      <c r="B205" s="46">
        <v>252</v>
      </c>
      <c r="C205" s="16" t="s">
        <v>287</v>
      </c>
      <c r="D205" s="7">
        <v>3654</v>
      </c>
      <c r="E205" s="7">
        <v>2</v>
      </c>
      <c r="F205" s="77">
        <v>1827</v>
      </c>
    </row>
    <row r="206" spans="1:6" ht="12" customHeight="1" x14ac:dyDescent="0.2">
      <c r="A206" s="15">
        <v>201</v>
      </c>
      <c r="B206" s="46">
        <v>254</v>
      </c>
      <c r="C206" s="16" t="s">
        <v>479</v>
      </c>
      <c r="D206" s="7">
        <v>1444</v>
      </c>
      <c r="E206" s="7">
        <v>3</v>
      </c>
      <c r="F206" s="77">
        <v>481.33333333333331</v>
      </c>
    </row>
    <row r="207" spans="1:6" ht="12" customHeight="1" x14ac:dyDescent="0.2">
      <c r="A207" s="15">
        <v>202</v>
      </c>
      <c r="B207" s="46">
        <v>255</v>
      </c>
      <c r="C207" s="16" t="s">
        <v>407</v>
      </c>
      <c r="D207" s="7">
        <v>22233</v>
      </c>
      <c r="E207" s="7">
        <v>8</v>
      </c>
      <c r="F207" s="77">
        <v>2779.125</v>
      </c>
    </row>
    <row r="208" spans="1:6" ht="12" customHeight="1" x14ac:dyDescent="0.2">
      <c r="A208" s="15">
        <v>203</v>
      </c>
      <c r="B208" s="46">
        <v>256</v>
      </c>
      <c r="C208" s="16" t="s">
        <v>408</v>
      </c>
      <c r="D208" s="7">
        <v>26613</v>
      </c>
      <c r="E208" s="7">
        <v>4</v>
      </c>
      <c r="F208" s="77">
        <v>6653.25</v>
      </c>
    </row>
    <row r="209" spans="1:6" ht="12" customHeight="1" x14ac:dyDescent="0.2">
      <c r="A209" s="15">
        <v>204</v>
      </c>
      <c r="B209" s="46">
        <v>257</v>
      </c>
      <c r="C209" s="16" t="s">
        <v>480</v>
      </c>
      <c r="D209" s="7">
        <v>13830</v>
      </c>
      <c r="E209" s="7">
        <v>5</v>
      </c>
      <c r="F209" s="77">
        <v>2766</v>
      </c>
    </row>
    <row r="210" spans="1:6" ht="12" customHeight="1" x14ac:dyDescent="0.2">
      <c r="A210" s="15">
        <v>205</v>
      </c>
      <c r="B210" s="46">
        <v>258</v>
      </c>
      <c r="C210" s="16" t="s">
        <v>481</v>
      </c>
      <c r="D210" s="7">
        <v>10274</v>
      </c>
      <c r="E210" s="7">
        <v>4</v>
      </c>
      <c r="F210" s="77">
        <v>2568.5</v>
      </c>
    </row>
    <row r="211" spans="1:6" ht="12" customHeight="1" x14ac:dyDescent="0.2">
      <c r="A211" s="15">
        <v>206</v>
      </c>
      <c r="B211" s="46">
        <v>259</v>
      </c>
      <c r="C211" s="16" t="s">
        <v>409</v>
      </c>
      <c r="D211" s="7">
        <v>1100</v>
      </c>
      <c r="E211" s="7">
        <v>1</v>
      </c>
      <c r="F211" s="77">
        <v>1100</v>
      </c>
    </row>
    <row r="212" spans="1:6" ht="12" customHeight="1" x14ac:dyDescent="0.2">
      <c r="A212" s="15">
        <v>207</v>
      </c>
      <c r="B212" s="46">
        <v>260</v>
      </c>
      <c r="C212" s="16" t="s">
        <v>410</v>
      </c>
      <c r="D212" s="7">
        <v>7378</v>
      </c>
      <c r="E212" s="7">
        <v>4</v>
      </c>
      <c r="F212" s="77">
        <v>1844.5</v>
      </c>
    </row>
    <row r="213" spans="1:6" ht="12" customHeight="1" x14ac:dyDescent="0.2">
      <c r="A213" s="15">
        <v>208</v>
      </c>
      <c r="B213" s="46">
        <v>261</v>
      </c>
      <c r="C213" s="16" t="s">
        <v>411</v>
      </c>
      <c r="D213" s="7">
        <v>3506</v>
      </c>
      <c r="E213" s="7">
        <v>2</v>
      </c>
      <c r="F213" s="77">
        <v>1753</v>
      </c>
    </row>
    <row r="214" spans="1:6" ht="12" customHeight="1" x14ac:dyDescent="0.2">
      <c r="A214" s="15">
        <v>209</v>
      </c>
      <c r="B214" s="46">
        <v>262</v>
      </c>
      <c r="C214" s="16" t="s">
        <v>412</v>
      </c>
      <c r="D214" s="7">
        <v>3200</v>
      </c>
      <c r="E214" s="7">
        <v>2</v>
      </c>
      <c r="F214" s="77">
        <v>1600</v>
      </c>
    </row>
    <row r="215" spans="1:6" ht="12" customHeight="1" x14ac:dyDescent="0.2">
      <c r="A215" s="15">
        <v>210</v>
      </c>
      <c r="B215" s="46">
        <v>263</v>
      </c>
      <c r="C215" s="16" t="s">
        <v>541</v>
      </c>
      <c r="D215" s="7">
        <v>13195</v>
      </c>
      <c r="E215" s="7">
        <v>6</v>
      </c>
      <c r="F215" s="77">
        <v>2199.1666666666665</v>
      </c>
    </row>
    <row r="216" spans="1:6" ht="12" customHeight="1" x14ac:dyDescent="0.2">
      <c r="A216" s="15">
        <v>211</v>
      </c>
      <c r="B216" s="46">
        <v>264</v>
      </c>
      <c r="C216" s="16" t="s">
        <v>413</v>
      </c>
      <c r="D216" s="7">
        <v>11150</v>
      </c>
      <c r="E216" s="7">
        <v>3</v>
      </c>
      <c r="F216" s="77">
        <v>3716.6666666666665</v>
      </c>
    </row>
    <row r="217" spans="1:6" ht="12" customHeight="1" x14ac:dyDescent="0.2">
      <c r="A217" s="15">
        <v>212</v>
      </c>
      <c r="B217" s="46">
        <v>266</v>
      </c>
      <c r="C217" s="16" t="s">
        <v>288</v>
      </c>
      <c r="D217" s="7">
        <v>1373</v>
      </c>
      <c r="E217" s="7">
        <v>1</v>
      </c>
      <c r="F217" s="77">
        <v>1373</v>
      </c>
    </row>
    <row r="218" spans="1:6" ht="12" customHeight="1" x14ac:dyDescent="0.2">
      <c r="A218" s="15">
        <v>213</v>
      </c>
      <c r="B218" s="46">
        <v>268</v>
      </c>
      <c r="C218" s="16" t="s">
        <v>188</v>
      </c>
      <c r="D218" s="7">
        <v>12384</v>
      </c>
      <c r="E218" s="7">
        <v>7</v>
      </c>
      <c r="F218" s="77">
        <v>1769.1428571428571</v>
      </c>
    </row>
    <row r="219" spans="1:6" ht="12" customHeight="1" x14ac:dyDescent="0.2">
      <c r="A219" s="15">
        <v>214</v>
      </c>
      <c r="B219" s="46">
        <v>269</v>
      </c>
      <c r="C219" s="16" t="s">
        <v>289</v>
      </c>
      <c r="D219" s="7">
        <v>9040</v>
      </c>
      <c r="E219" s="7">
        <v>2</v>
      </c>
      <c r="F219" s="77">
        <v>4520</v>
      </c>
    </row>
    <row r="220" spans="1:6" ht="12" customHeight="1" x14ac:dyDescent="0.2">
      <c r="A220" s="15">
        <v>215</v>
      </c>
      <c r="B220" s="46">
        <v>270</v>
      </c>
      <c r="C220" s="16" t="s">
        <v>482</v>
      </c>
      <c r="D220" s="7">
        <v>6680</v>
      </c>
      <c r="E220" s="7">
        <v>4</v>
      </c>
      <c r="F220" s="77">
        <v>1670</v>
      </c>
    </row>
    <row r="221" spans="1:6" ht="12" customHeight="1" x14ac:dyDescent="0.2">
      <c r="A221" s="15">
        <v>216</v>
      </c>
      <c r="B221" s="46">
        <v>271</v>
      </c>
      <c r="C221" s="16" t="s">
        <v>290</v>
      </c>
      <c r="D221" s="7">
        <v>11563</v>
      </c>
      <c r="E221" s="7">
        <v>7</v>
      </c>
      <c r="F221" s="77">
        <v>1651.8571428571429</v>
      </c>
    </row>
    <row r="222" spans="1:6" ht="12" customHeight="1" x14ac:dyDescent="0.2">
      <c r="A222" s="15">
        <v>217</v>
      </c>
      <c r="B222" s="46">
        <v>272</v>
      </c>
      <c r="C222" s="16" t="s">
        <v>189</v>
      </c>
      <c r="D222" s="7">
        <v>3999</v>
      </c>
      <c r="E222" s="7">
        <v>1</v>
      </c>
      <c r="F222" s="77">
        <v>3999</v>
      </c>
    </row>
    <row r="223" spans="1:6" ht="12" customHeight="1" x14ac:dyDescent="0.2">
      <c r="A223" s="15">
        <v>218</v>
      </c>
      <c r="B223" s="46">
        <v>274</v>
      </c>
      <c r="C223" s="16" t="s">
        <v>291</v>
      </c>
      <c r="D223" s="7">
        <v>2618</v>
      </c>
      <c r="E223" s="7">
        <v>2</v>
      </c>
      <c r="F223" s="77">
        <v>1309</v>
      </c>
    </row>
    <row r="224" spans="1:6" ht="12" customHeight="1" x14ac:dyDescent="0.2">
      <c r="A224" s="15">
        <v>219</v>
      </c>
      <c r="B224" s="46">
        <v>275</v>
      </c>
      <c r="C224" s="16" t="s">
        <v>415</v>
      </c>
      <c r="D224" s="7">
        <v>6365</v>
      </c>
      <c r="E224" s="7">
        <v>3</v>
      </c>
      <c r="F224" s="77">
        <v>2121.6666666666665</v>
      </c>
    </row>
    <row r="225" spans="1:6" ht="12" customHeight="1" x14ac:dyDescent="0.2">
      <c r="A225" s="15">
        <v>220</v>
      </c>
      <c r="B225" s="46">
        <v>276</v>
      </c>
      <c r="C225" s="16" t="s">
        <v>416</v>
      </c>
      <c r="D225" s="7">
        <v>38245</v>
      </c>
      <c r="E225" s="7">
        <v>9</v>
      </c>
      <c r="F225" s="77">
        <v>4249.4444444444443</v>
      </c>
    </row>
    <row r="226" spans="1:6" ht="12" customHeight="1" x14ac:dyDescent="0.2">
      <c r="A226" s="15">
        <v>221</v>
      </c>
      <c r="B226" s="46">
        <v>277</v>
      </c>
      <c r="C226" s="16" t="s">
        <v>191</v>
      </c>
      <c r="D226" s="7">
        <v>8793</v>
      </c>
      <c r="E226" s="7">
        <v>7</v>
      </c>
      <c r="F226" s="77">
        <v>1256.1428571428571</v>
      </c>
    </row>
    <row r="227" spans="1:6" ht="12" customHeight="1" x14ac:dyDescent="0.2">
      <c r="A227" s="15">
        <v>222</v>
      </c>
      <c r="B227" s="46">
        <v>278</v>
      </c>
      <c r="C227" s="16" t="s">
        <v>292</v>
      </c>
      <c r="D227" s="7">
        <v>12518</v>
      </c>
      <c r="E227" s="7">
        <v>5</v>
      </c>
      <c r="F227" s="77">
        <v>2503.6</v>
      </c>
    </row>
    <row r="228" spans="1:6" ht="12" customHeight="1" x14ac:dyDescent="0.2">
      <c r="A228" s="15">
        <v>223</v>
      </c>
      <c r="B228" s="46">
        <v>279</v>
      </c>
      <c r="C228" s="16" t="s">
        <v>293</v>
      </c>
      <c r="D228" s="7">
        <v>31171</v>
      </c>
      <c r="E228" s="7">
        <v>4</v>
      </c>
      <c r="F228" s="77">
        <v>7792.75</v>
      </c>
    </row>
    <row r="229" spans="1:6" ht="12" customHeight="1" x14ac:dyDescent="0.2">
      <c r="A229" s="15">
        <v>224</v>
      </c>
      <c r="B229" s="46">
        <v>280</v>
      </c>
      <c r="C229" s="16" t="s">
        <v>417</v>
      </c>
      <c r="D229" s="7">
        <v>4500</v>
      </c>
      <c r="E229" s="7">
        <v>2</v>
      </c>
      <c r="F229" s="77">
        <v>2250</v>
      </c>
    </row>
    <row r="230" spans="1:6" ht="12" customHeight="1" x14ac:dyDescent="0.2">
      <c r="A230" s="15">
        <v>225</v>
      </c>
      <c r="B230" s="46">
        <v>281</v>
      </c>
      <c r="C230" s="16" t="s">
        <v>543</v>
      </c>
      <c r="D230" s="7">
        <v>4757</v>
      </c>
      <c r="E230" s="7">
        <v>4</v>
      </c>
      <c r="F230" s="77">
        <v>1189.25</v>
      </c>
    </row>
    <row r="231" spans="1:6" s="231" customFormat="1" ht="12" customHeight="1" x14ac:dyDescent="0.2">
      <c r="A231" s="15">
        <v>226</v>
      </c>
      <c r="B231" s="46">
        <v>283</v>
      </c>
      <c r="C231" s="16" t="s">
        <v>193</v>
      </c>
      <c r="D231" s="7">
        <v>6007</v>
      </c>
      <c r="E231" s="7">
        <v>4</v>
      </c>
      <c r="F231" s="77">
        <v>1501.75</v>
      </c>
    </row>
    <row r="232" spans="1:6" s="231" customFormat="1" ht="12" customHeight="1" x14ac:dyDescent="0.2">
      <c r="A232" s="15">
        <v>227</v>
      </c>
      <c r="B232" s="46">
        <v>284</v>
      </c>
      <c r="C232" s="16" t="s">
        <v>194</v>
      </c>
      <c r="D232" s="7">
        <v>12462</v>
      </c>
      <c r="E232" s="7">
        <v>3</v>
      </c>
      <c r="F232" s="77">
        <v>4154</v>
      </c>
    </row>
    <row r="233" spans="1:6" s="231" customFormat="1" ht="12" customHeight="1" x14ac:dyDescent="0.2">
      <c r="A233" s="15">
        <v>228</v>
      </c>
      <c r="B233" s="46">
        <v>285</v>
      </c>
      <c r="C233" s="16" t="s">
        <v>294</v>
      </c>
      <c r="D233" s="7">
        <v>10523</v>
      </c>
      <c r="E233" s="7">
        <v>2</v>
      </c>
      <c r="F233" s="77">
        <v>5261.5</v>
      </c>
    </row>
    <row r="234" spans="1:6" s="231" customFormat="1" ht="12" customHeight="1" x14ac:dyDescent="0.2">
      <c r="A234" s="15">
        <v>229</v>
      </c>
      <c r="B234" s="46">
        <v>288</v>
      </c>
      <c r="C234" s="16" t="s">
        <v>296</v>
      </c>
      <c r="D234" s="7">
        <v>4110</v>
      </c>
      <c r="E234" s="7">
        <v>2</v>
      </c>
      <c r="F234" s="77">
        <v>2055</v>
      </c>
    </row>
    <row r="235" spans="1:6" s="231" customFormat="1" ht="12" customHeight="1" x14ac:dyDescent="0.2">
      <c r="A235" s="15">
        <v>230</v>
      </c>
      <c r="B235" s="46">
        <v>291</v>
      </c>
      <c r="C235" s="16" t="s">
        <v>483</v>
      </c>
      <c r="D235" s="7">
        <v>1194</v>
      </c>
      <c r="E235" s="7">
        <v>1</v>
      </c>
      <c r="F235" s="77">
        <v>1194</v>
      </c>
    </row>
    <row r="236" spans="1:6" s="231" customFormat="1" ht="12" customHeight="1" x14ac:dyDescent="0.2">
      <c r="A236" s="15">
        <v>231</v>
      </c>
      <c r="B236" s="46">
        <v>293</v>
      </c>
      <c r="C236" s="16" t="s">
        <v>298</v>
      </c>
      <c r="D236" s="7">
        <v>4917</v>
      </c>
      <c r="E236" s="7">
        <v>4</v>
      </c>
      <c r="F236" s="77">
        <v>1229.25</v>
      </c>
    </row>
    <row r="237" spans="1:6" s="231" customFormat="1" ht="12" customHeight="1" x14ac:dyDescent="0.2">
      <c r="A237" s="15">
        <v>232</v>
      </c>
      <c r="B237" s="46">
        <v>296</v>
      </c>
      <c r="C237" s="16" t="s">
        <v>299</v>
      </c>
      <c r="D237" s="7">
        <v>2240</v>
      </c>
      <c r="E237" s="7">
        <v>1</v>
      </c>
      <c r="F237" s="77">
        <v>2240</v>
      </c>
    </row>
    <row r="238" spans="1:6" s="231" customFormat="1" ht="12" customHeight="1" x14ac:dyDescent="0.2">
      <c r="A238" s="15">
        <v>233</v>
      </c>
      <c r="B238" s="46">
        <v>298</v>
      </c>
      <c r="C238" s="16" t="s">
        <v>300</v>
      </c>
      <c r="D238" s="7">
        <v>3360</v>
      </c>
      <c r="E238" s="7">
        <v>1</v>
      </c>
      <c r="F238" s="77">
        <v>3360</v>
      </c>
    </row>
    <row r="239" spans="1:6" s="231" customFormat="1" ht="12" customHeight="1" x14ac:dyDescent="0.2">
      <c r="A239" s="15">
        <v>234</v>
      </c>
      <c r="B239" s="46">
        <v>299</v>
      </c>
      <c r="C239" s="16" t="s">
        <v>422</v>
      </c>
      <c r="D239" s="7">
        <v>1306</v>
      </c>
      <c r="E239" s="7">
        <v>2</v>
      </c>
      <c r="F239" s="77">
        <v>653</v>
      </c>
    </row>
    <row r="240" spans="1:6" s="231" customFormat="1" ht="12" customHeight="1" x14ac:dyDescent="0.2">
      <c r="A240" s="15">
        <v>235</v>
      </c>
      <c r="B240" s="46">
        <v>300</v>
      </c>
      <c r="C240" s="16" t="s">
        <v>301</v>
      </c>
      <c r="D240" s="7">
        <v>800</v>
      </c>
      <c r="E240" s="7">
        <v>1</v>
      </c>
      <c r="F240" s="77">
        <v>800</v>
      </c>
    </row>
    <row r="241" spans="1:6" s="231" customFormat="1" ht="12" customHeight="1" x14ac:dyDescent="0.2">
      <c r="A241" s="15">
        <v>236</v>
      </c>
      <c r="B241" s="46">
        <v>301</v>
      </c>
      <c r="C241" s="16" t="s">
        <v>302</v>
      </c>
      <c r="D241" s="7">
        <v>9106</v>
      </c>
      <c r="E241" s="7">
        <v>8</v>
      </c>
      <c r="F241" s="77">
        <v>1138.25</v>
      </c>
    </row>
    <row r="242" spans="1:6" s="231" customFormat="1" ht="12" customHeight="1" x14ac:dyDescent="0.2">
      <c r="A242" s="15">
        <v>237</v>
      </c>
      <c r="B242" s="46">
        <v>302</v>
      </c>
      <c r="C242" s="16" t="s">
        <v>484</v>
      </c>
      <c r="D242" s="7">
        <v>255</v>
      </c>
      <c r="E242" s="7">
        <v>1</v>
      </c>
      <c r="F242" s="77">
        <v>255</v>
      </c>
    </row>
    <row r="243" spans="1:6" s="231" customFormat="1" ht="12" customHeight="1" x14ac:dyDescent="0.2">
      <c r="A243" s="15">
        <v>238</v>
      </c>
      <c r="B243" s="46">
        <v>303</v>
      </c>
      <c r="C243" s="16" t="s">
        <v>303</v>
      </c>
      <c r="D243" s="7">
        <v>3636</v>
      </c>
      <c r="E243" s="7">
        <v>3</v>
      </c>
      <c r="F243" s="77">
        <v>1212</v>
      </c>
    </row>
    <row r="244" spans="1:6" s="231" customFormat="1" ht="12" customHeight="1" x14ac:dyDescent="0.2">
      <c r="A244" s="15">
        <v>239</v>
      </c>
      <c r="B244" s="46">
        <v>304</v>
      </c>
      <c r="C244" s="16" t="s">
        <v>304</v>
      </c>
      <c r="D244" s="7">
        <v>4064</v>
      </c>
      <c r="E244" s="7">
        <v>3</v>
      </c>
      <c r="F244" s="77">
        <v>1354.6666666666667</v>
      </c>
    </row>
    <row r="245" spans="1:6" s="231" customFormat="1" ht="12" customHeight="1" x14ac:dyDescent="0.2">
      <c r="A245" s="15">
        <v>240</v>
      </c>
      <c r="B245" s="46">
        <v>306</v>
      </c>
      <c r="C245" s="16" t="s">
        <v>546</v>
      </c>
      <c r="D245" s="7">
        <v>7303</v>
      </c>
      <c r="E245" s="7">
        <v>4</v>
      </c>
      <c r="F245" s="77">
        <v>1825.75</v>
      </c>
    </row>
    <row r="246" spans="1:6" s="231" customFormat="1" ht="12" customHeight="1" x14ac:dyDescent="0.2">
      <c r="A246" s="15">
        <v>241</v>
      </c>
      <c r="B246" s="46">
        <v>308</v>
      </c>
      <c r="C246" s="16" t="s">
        <v>306</v>
      </c>
      <c r="D246" s="7">
        <v>5314</v>
      </c>
      <c r="E246" s="7">
        <v>5</v>
      </c>
      <c r="F246" s="77">
        <v>1062.8</v>
      </c>
    </row>
    <row r="247" spans="1:6" s="231" customFormat="1" ht="12" customHeight="1" x14ac:dyDescent="0.2">
      <c r="A247" s="15">
        <v>242</v>
      </c>
      <c r="B247" s="46">
        <v>309</v>
      </c>
      <c r="C247" s="16" t="s">
        <v>423</v>
      </c>
      <c r="D247" s="7">
        <v>3330</v>
      </c>
      <c r="E247" s="7">
        <v>2</v>
      </c>
      <c r="F247" s="77">
        <v>1665</v>
      </c>
    </row>
    <row r="248" spans="1:6" s="231" customFormat="1" ht="12" customHeight="1" x14ac:dyDescent="0.2">
      <c r="A248" s="15">
        <v>243</v>
      </c>
      <c r="B248" s="46">
        <v>310</v>
      </c>
      <c r="C248" s="16" t="s">
        <v>424</v>
      </c>
      <c r="D248" s="7">
        <v>1751</v>
      </c>
      <c r="E248" s="7">
        <v>1</v>
      </c>
      <c r="F248" s="77">
        <v>1751</v>
      </c>
    </row>
    <row r="249" spans="1:6" s="231" customFormat="1" ht="12" customHeight="1" x14ac:dyDescent="0.2">
      <c r="A249" s="15">
        <v>244</v>
      </c>
      <c r="B249" s="46">
        <v>311</v>
      </c>
      <c r="C249" s="16" t="s">
        <v>307</v>
      </c>
      <c r="D249" s="7">
        <v>1791</v>
      </c>
      <c r="E249" s="7">
        <v>1</v>
      </c>
      <c r="F249" s="77">
        <v>1791</v>
      </c>
    </row>
    <row r="250" spans="1:6" s="231" customFormat="1" ht="12" customHeight="1" x14ac:dyDescent="0.2">
      <c r="A250" s="15">
        <v>245</v>
      </c>
      <c r="B250" s="46">
        <v>313</v>
      </c>
      <c r="C250" s="16" t="s">
        <v>485</v>
      </c>
      <c r="D250" s="7">
        <v>17777</v>
      </c>
      <c r="E250" s="7">
        <v>2</v>
      </c>
      <c r="F250" s="77">
        <v>8888.5</v>
      </c>
    </row>
    <row r="251" spans="1:6" s="231" customFormat="1" ht="12" customHeight="1" x14ac:dyDescent="0.2">
      <c r="A251" s="15">
        <v>246</v>
      </c>
      <c r="B251" s="46">
        <v>314</v>
      </c>
      <c r="C251" s="16" t="s">
        <v>425</v>
      </c>
      <c r="D251" s="7">
        <v>8850</v>
      </c>
      <c r="E251" s="7">
        <v>3</v>
      </c>
      <c r="F251" s="77">
        <v>2950</v>
      </c>
    </row>
    <row r="252" spans="1:6" s="231" customFormat="1" ht="12" customHeight="1" x14ac:dyDescent="0.2">
      <c r="A252" s="15">
        <v>247</v>
      </c>
      <c r="B252" s="46">
        <v>315</v>
      </c>
      <c r="C252" s="16" t="s">
        <v>486</v>
      </c>
      <c r="D252" s="7">
        <v>1599</v>
      </c>
      <c r="E252" s="7">
        <v>1</v>
      </c>
      <c r="F252" s="77">
        <v>1599</v>
      </c>
    </row>
    <row r="253" spans="1:6" s="231" customFormat="1" ht="12" customHeight="1" x14ac:dyDescent="0.2">
      <c r="A253" s="15">
        <v>248</v>
      </c>
      <c r="B253" s="46">
        <v>316</v>
      </c>
      <c r="C253" s="16" t="s">
        <v>426</v>
      </c>
      <c r="D253" s="7">
        <v>5110</v>
      </c>
      <c r="E253" s="7">
        <v>6</v>
      </c>
      <c r="F253" s="77">
        <v>851.66666666666663</v>
      </c>
    </row>
    <row r="254" spans="1:6" s="231" customFormat="1" ht="12" customHeight="1" x14ac:dyDescent="0.2">
      <c r="A254" s="15">
        <v>249</v>
      </c>
      <c r="B254" s="46">
        <v>317</v>
      </c>
      <c r="C254" s="16" t="s">
        <v>427</v>
      </c>
      <c r="D254" s="7">
        <v>3824</v>
      </c>
      <c r="E254" s="7">
        <v>1</v>
      </c>
      <c r="F254" s="77">
        <v>3824</v>
      </c>
    </row>
    <row r="255" spans="1:6" s="231" customFormat="1" ht="12" customHeight="1" x14ac:dyDescent="0.2">
      <c r="A255" s="15">
        <v>250</v>
      </c>
      <c r="B255" s="46">
        <v>318</v>
      </c>
      <c r="C255" s="16" t="s">
        <v>428</v>
      </c>
      <c r="D255" s="7">
        <v>53892</v>
      </c>
      <c r="E255" s="7">
        <v>6</v>
      </c>
      <c r="F255" s="77">
        <v>8982</v>
      </c>
    </row>
    <row r="256" spans="1:6" s="231" customFormat="1" ht="12" customHeight="1" x14ac:dyDescent="0.2">
      <c r="A256" s="15">
        <v>251</v>
      </c>
      <c r="B256" s="46">
        <v>319</v>
      </c>
      <c r="C256" s="16" t="s">
        <v>308</v>
      </c>
      <c r="D256" s="7">
        <v>2127</v>
      </c>
      <c r="E256" s="7">
        <v>2</v>
      </c>
      <c r="F256" s="77">
        <v>1063.5</v>
      </c>
    </row>
    <row r="257" spans="1:6" s="231" customFormat="1" ht="12" customHeight="1" x14ac:dyDescent="0.2">
      <c r="A257" s="15">
        <v>252</v>
      </c>
      <c r="B257" s="46">
        <v>320</v>
      </c>
      <c r="C257" s="16" t="s">
        <v>429</v>
      </c>
      <c r="D257" s="7">
        <v>3480</v>
      </c>
      <c r="E257" s="7">
        <v>2</v>
      </c>
      <c r="F257" s="77">
        <v>1740</v>
      </c>
    </row>
    <row r="258" spans="1:6" s="231" customFormat="1" ht="12" customHeight="1" x14ac:dyDescent="0.2">
      <c r="A258" s="15">
        <v>253</v>
      </c>
      <c r="B258" s="46">
        <v>321</v>
      </c>
      <c r="C258" s="16" t="s">
        <v>430</v>
      </c>
      <c r="D258" s="7">
        <v>6807</v>
      </c>
      <c r="E258" s="7">
        <v>3</v>
      </c>
      <c r="F258" s="77">
        <v>2269</v>
      </c>
    </row>
    <row r="259" spans="1:6" s="231" customFormat="1" ht="12" customHeight="1" x14ac:dyDescent="0.2">
      <c r="A259" s="15">
        <v>254</v>
      </c>
      <c r="B259" s="46">
        <v>323</v>
      </c>
      <c r="C259" s="16" t="s">
        <v>309</v>
      </c>
      <c r="D259" s="7">
        <v>1500</v>
      </c>
      <c r="E259" s="7">
        <v>2</v>
      </c>
      <c r="F259" s="77">
        <v>750</v>
      </c>
    </row>
    <row r="260" spans="1:6" s="231" customFormat="1" ht="12" customHeight="1" x14ac:dyDescent="0.2">
      <c r="A260" s="15">
        <v>255</v>
      </c>
      <c r="B260" s="46">
        <v>324</v>
      </c>
      <c r="C260" s="16" t="s">
        <v>431</v>
      </c>
      <c r="D260" s="7">
        <v>26672</v>
      </c>
      <c r="E260" s="7">
        <v>5</v>
      </c>
      <c r="F260" s="77">
        <v>5334.4</v>
      </c>
    </row>
    <row r="261" spans="1:6" s="231" customFormat="1" ht="12" customHeight="1" x14ac:dyDescent="0.2">
      <c r="A261" s="15">
        <v>256</v>
      </c>
      <c r="B261" s="46">
        <v>325</v>
      </c>
      <c r="C261" s="16" t="s">
        <v>432</v>
      </c>
      <c r="D261" s="7">
        <v>3000</v>
      </c>
      <c r="E261" s="7">
        <v>1</v>
      </c>
      <c r="F261" s="77">
        <v>3000</v>
      </c>
    </row>
    <row r="262" spans="1:6" s="231" customFormat="1" ht="12" customHeight="1" x14ac:dyDescent="0.2">
      <c r="A262" s="15">
        <v>257</v>
      </c>
      <c r="B262" s="46">
        <v>326</v>
      </c>
      <c r="C262" s="16" t="s">
        <v>195</v>
      </c>
      <c r="D262" s="7">
        <v>5302</v>
      </c>
      <c r="E262" s="7">
        <v>8</v>
      </c>
      <c r="F262" s="77">
        <v>662.75</v>
      </c>
    </row>
    <row r="263" spans="1:6" s="231" customFormat="1" ht="12" customHeight="1" x14ac:dyDescent="0.2">
      <c r="A263" s="15">
        <v>258</v>
      </c>
      <c r="B263" s="46">
        <v>327</v>
      </c>
      <c r="C263" s="16" t="s">
        <v>487</v>
      </c>
      <c r="D263" s="7">
        <v>820</v>
      </c>
      <c r="E263" s="7">
        <v>1</v>
      </c>
      <c r="F263" s="77">
        <v>820</v>
      </c>
    </row>
    <row r="264" spans="1:6" s="231" customFormat="1" ht="12" customHeight="1" x14ac:dyDescent="0.2">
      <c r="A264" s="15">
        <v>259</v>
      </c>
      <c r="B264" s="46">
        <v>328</v>
      </c>
      <c r="C264" s="16" t="s">
        <v>310</v>
      </c>
      <c r="D264" s="7">
        <v>2000</v>
      </c>
      <c r="E264" s="7">
        <v>1</v>
      </c>
      <c r="F264" s="77">
        <v>2000</v>
      </c>
    </row>
    <row r="265" spans="1:6" ht="12" customHeight="1" x14ac:dyDescent="0.2">
      <c r="A265" s="15">
        <v>260</v>
      </c>
      <c r="B265" s="46">
        <v>329</v>
      </c>
      <c r="C265" s="16" t="s">
        <v>196</v>
      </c>
      <c r="D265" s="7">
        <v>6049</v>
      </c>
      <c r="E265" s="7">
        <v>3</v>
      </c>
      <c r="F265" s="77">
        <v>2016.3333333333333</v>
      </c>
    </row>
    <row r="266" spans="1:6" ht="12" customHeight="1" x14ac:dyDescent="0.2">
      <c r="A266" s="15">
        <v>261</v>
      </c>
      <c r="B266" s="46">
        <v>330</v>
      </c>
      <c r="C266" s="16" t="s">
        <v>548</v>
      </c>
      <c r="D266" s="7">
        <v>631</v>
      </c>
      <c r="E266" s="7">
        <v>1</v>
      </c>
      <c r="F266" s="77">
        <v>631</v>
      </c>
    </row>
    <row r="267" spans="1:6" ht="12" customHeight="1" x14ac:dyDescent="0.2">
      <c r="A267" s="15">
        <v>262</v>
      </c>
      <c r="B267" s="46">
        <v>331</v>
      </c>
      <c r="C267" s="16" t="s">
        <v>433</v>
      </c>
      <c r="D267" s="7">
        <v>879</v>
      </c>
      <c r="E267" s="7">
        <v>1</v>
      </c>
      <c r="F267" s="77">
        <v>879</v>
      </c>
    </row>
    <row r="268" spans="1:6" s="241" customFormat="1" ht="12" customHeight="1" x14ac:dyDescent="0.2">
      <c r="A268" s="15">
        <v>263</v>
      </c>
      <c r="B268" s="46">
        <v>332</v>
      </c>
      <c r="C268" s="16" t="s">
        <v>434</v>
      </c>
      <c r="D268" s="7">
        <v>8069</v>
      </c>
      <c r="E268" s="7">
        <v>3</v>
      </c>
      <c r="F268" s="77">
        <v>2689.6666666666665</v>
      </c>
    </row>
    <row r="269" spans="1:6" s="241" customFormat="1" ht="12" customHeight="1" x14ac:dyDescent="0.2">
      <c r="A269" s="15">
        <v>264</v>
      </c>
      <c r="B269" s="46">
        <v>333</v>
      </c>
      <c r="C269" s="16" t="s">
        <v>435</v>
      </c>
      <c r="D269" s="7">
        <v>1233</v>
      </c>
      <c r="E269" s="7">
        <v>1</v>
      </c>
      <c r="F269" s="77">
        <v>1233</v>
      </c>
    </row>
    <row r="270" spans="1:6" s="241" customFormat="1" ht="12" customHeight="1" x14ac:dyDescent="0.2">
      <c r="A270" s="15">
        <v>265</v>
      </c>
      <c r="B270" s="46">
        <v>334</v>
      </c>
      <c r="C270" s="16" t="s">
        <v>197</v>
      </c>
      <c r="D270" s="7">
        <v>48251</v>
      </c>
      <c r="E270" s="7">
        <v>7</v>
      </c>
      <c r="F270" s="77">
        <v>6893</v>
      </c>
    </row>
    <row r="271" spans="1:6" s="241" customFormat="1" ht="12" customHeight="1" x14ac:dyDescent="0.2">
      <c r="A271" s="15">
        <v>266</v>
      </c>
      <c r="B271" s="46">
        <v>337</v>
      </c>
      <c r="C271" s="16" t="s">
        <v>488</v>
      </c>
      <c r="D271" s="7">
        <v>3860</v>
      </c>
      <c r="E271" s="7">
        <v>3</v>
      </c>
      <c r="F271" s="77">
        <v>1286.6666666666667</v>
      </c>
    </row>
    <row r="272" spans="1:6" s="241" customFormat="1" ht="12" customHeight="1" x14ac:dyDescent="0.2">
      <c r="A272" s="15">
        <v>267</v>
      </c>
      <c r="B272" s="46">
        <v>340</v>
      </c>
      <c r="C272" s="16" t="s">
        <v>199</v>
      </c>
      <c r="D272" s="7">
        <v>2558</v>
      </c>
      <c r="E272" s="7">
        <v>3</v>
      </c>
      <c r="F272" s="77">
        <v>852.66666666666663</v>
      </c>
    </row>
    <row r="273" spans="1:6" s="241" customFormat="1" ht="12" customHeight="1" x14ac:dyDescent="0.2">
      <c r="A273" s="15">
        <v>268</v>
      </c>
      <c r="B273" s="46">
        <v>341</v>
      </c>
      <c r="C273" s="16" t="s">
        <v>312</v>
      </c>
      <c r="D273" s="7">
        <v>5472</v>
      </c>
      <c r="E273" s="7">
        <v>3</v>
      </c>
      <c r="F273" s="77">
        <v>1824</v>
      </c>
    </row>
    <row r="274" spans="1:6" s="246" customFormat="1" ht="12" customHeight="1" x14ac:dyDescent="0.2">
      <c r="A274" s="15">
        <v>269</v>
      </c>
      <c r="B274" s="46">
        <v>342</v>
      </c>
      <c r="C274" s="16" t="s">
        <v>436</v>
      </c>
      <c r="D274" s="7">
        <v>6340</v>
      </c>
      <c r="E274" s="7">
        <v>4</v>
      </c>
      <c r="F274" s="77">
        <v>1585</v>
      </c>
    </row>
    <row r="275" spans="1:6" s="246" customFormat="1" ht="12" customHeight="1" x14ac:dyDescent="0.2">
      <c r="A275" s="15">
        <v>270</v>
      </c>
      <c r="B275" s="46">
        <v>343</v>
      </c>
      <c r="C275" s="16" t="s">
        <v>313</v>
      </c>
      <c r="D275" s="7">
        <v>16299</v>
      </c>
      <c r="E275" s="7">
        <v>4</v>
      </c>
      <c r="F275" s="77">
        <v>4074.75</v>
      </c>
    </row>
    <row r="276" spans="1:6" s="246" customFormat="1" ht="12" customHeight="1" x14ac:dyDescent="0.2">
      <c r="A276" s="15">
        <v>271</v>
      </c>
      <c r="B276" s="46">
        <v>344</v>
      </c>
      <c r="C276" s="16" t="s">
        <v>551</v>
      </c>
      <c r="D276" s="7">
        <v>3287</v>
      </c>
      <c r="E276" s="7">
        <v>2</v>
      </c>
      <c r="F276" s="77">
        <v>1643.5</v>
      </c>
    </row>
    <row r="277" spans="1:6" s="246" customFormat="1" ht="12" customHeight="1" x14ac:dyDescent="0.2">
      <c r="A277" s="15">
        <v>272</v>
      </c>
      <c r="B277" s="46">
        <v>345</v>
      </c>
      <c r="C277" s="16" t="s">
        <v>437</v>
      </c>
      <c r="D277" s="7">
        <v>95299</v>
      </c>
      <c r="E277" s="7">
        <v>14</v>
      </c>
      <c r="F277" s="77">
        <v>6807.0714285714284</v>
      </c>
    </row>
    <row r="278" spans="1:6" s="246" customFormat="1" ht="12" customHeight="1" x14ac:dyDescent="0.2">
      <c r="A278" s="15">
        <v>273</v>
      </c>
      <c r="B278" s="46">
        <v>347</v>
      </c>
      <c r="C278" s="16" t="s">
        <v>315</v>
      </c>
      <c r="D278" s="7">
        <v>1739</v>
      </c>
      <c r="E278" s="7">
        <v>1</v>
      </c>
      <c r="F278" s="77">
        <v>1739</v>
      </c>
    </row>
    <row r="279" spans="1:6" s="246" customFormat="1" ht="12" customHeight="1" x14ac:dyDescent="0.2">
      <c r="A279" s="15">
        <v>274</v>
      </c>
      <c r="B279" s="46">
        <v>348</v>
      </c>
      <c r="C279" s="16" t="s">
        <v>438</v>
      </c>
      <c r="D279" s="7">
        <v>4090</v>
      </c>
      <c r="E279" s="7">
        <v>3</v>
      </c>
      <c r="F279" s="77">
        <v>1363.3333333333333</v>
      </c>
    </row>
    <row r="280" spans="1:6" s="246" customFormat="1" ht="12" customHeight="1" x14ac:dyDescent="0.2">
      <c r="A280" s="15">
        <v>275</v>
      </c>
      <c r="B280" s="46">
        <v>350</v>
      </c>
      <c r="C280" s="16" t="s">
        <v>439</v>
      </c>
      <c r="D280" s="7">
        <v>750</v>
      </c>
      <c r="E280" s="7">
        <v>1</v>
      </c>
      <c r="F280" s="77">
        <v>750</v>
      </c>
    </row>
    <row r="281" spans="1:6" s="246" customFormat="1" ht="12" customHeight="1" x14ac:dyDescent="0.2">
      <c r="A281" s="15">
        <v>276</v>
      </c>
      <c r="B281" s="46">
        <v>352</v>
      </c>
      <c r="C281" s="16" t="s">
        <v>440</v>
      </c>
      <c r="D281" s="7">
        <v>9038</v>
      </c>
      <c r="E281" s="7">
        <v>3</v>
      </c>
      <c r="F281" s="77">
        <v>3012.6666666666665</v>
      </c>
    </row>
    <row r="282" spans="1:6" s="246" customFormat="1" ht="12" customHeight="1" x14ac:dyDescent="0.2">
      <c r="A282" s="15">
        <v>277</v>
      </c>
      <c r="B282" s="46">
        <v>353</v>
      </c>
      <c r="C282" s="16" t="s">
        <v>552</v>
      </c>
      <c r="D282" s="7">
        <v>4000</v>
      </c>
      <c r="E282" s="7">
        <v>2</v>
      </c>
      <c r="F282" s="77">
        <v>2000</v>
      </c>
    </row>
    <row r="283" spans="1:6" s="246" customFormat="1" ht="12" customHeight="1" x14ac:dyDescent="0.2">
      <c r="A283" s="15">
        <v>278</v>
      </c>
      <c r="B283" s="46">
        <v>354</v>
      </c>
      <c r="C283" s="16" t="s">
        <v>441</v>
      </c>
      <c r="D283" s="7">
        <v>7200</v>
      </c>
      <c r="E283" s="7">
        <v>3</v>
      </c>
      <c r="F283" s="77">
        <v>2400</v>
      </c>
    </row>
    <row r="284" spans="1:6" s="246" customFormat="1" ht="12" customHeight="1" x14ac:dyDescent="0.2">
      <c r="A284" s="15">
        <v>279</v>
      </c>
      <c r="B284" s="46">
        <v>355</v>
      </c>
      <c r="C284" s="16" t="s">
        <v>553</v>
      </c>
      <c r="D284" s="7">
        <v>3918</v>
      </c>
      <c r="E284" s="7">
        <v>2</v>
      </c>
      <c r="F284" s="77">
        <v>1959</v>
      </c>
    </row>
    <row r="285" spans="1:6" s="246" customFormat="1" ht="12" customHeight="1" x14ac:dyDescent="0.2">
      <c r="A285" s="15">
        <v>280</v>
      </c>
      <c r="B285" s="46">
        <v>356</v>
      </c>
      <c r="C285" s="16" t="s">
        <v>317</v>
      </c>
      <c r="D285" s="7">
        <v>9544</v>
      </c>
      <c r="E285" s="7">
        <v>2</v>
      </c>
      <c r="F285" s="77">
        <v>4772</v>
      </c>
    </row>
    <row r="286" spans="1:6" s="246" customFormat="1" ht="12" customHeight="1" x14ac:dyDescent="0.2">
      <c r="A286" s="15">
        <v>281</v>
      </c>
      <c r="B286" s="46">
        <v>358</v>
      </c>
      <c r="C286" s="16" t="s">
        <v>200</v>
      </c>
      <c r="D286" s="7">
        <v>26280</v>
      </c>
      <c r="E286" s="7">
        <v>4</v>
      </c>
      <c r="F286" s="77">
        <v>6570</v>
      </c>
    </row>
    <row r="287" spans="1:6" s="246" customFormat="1" ht="12" customHeight="1" x14ac:dyDescent="0.2">
      <c r="A287" s="15">
        <v>282</v>
      </c>
      <c r="B287" s="46">
        <v>359</v>
      </c>
      <c r="C287" s="16" t="s">
        <v>201</v>
      </c>
      <c r="D287" s="7">
        <v>34198</v>
      </c>
      <c r="E287" s="7">
        <v>9</v>
      </c>
      <c r="F287" s="77">
        <v>3799.7777777777778</v>
      </c>
    </row>
    <row r="288" spans="1:6" s="246" customFormat="1" ht="12" customHeight="1" x14ac:dyDescent="0.2">
      <c r="A288" s="15">
        <v>283</v>
      </c>
      <c r="B288" s="46">
        <v>360</v>
      </c>
      <c r="C288" s="16" t="s">
        <v>137</v>
      </c>
      <c r="D288" s="7">
        <v>3660</v>
      </c>
      <c r="E288" s="7">
        <v>2</v>
      </c>
      <c r="F288" s="77">
        <v>1830</v>
      </c>
    </row>
    <row r="289" spans="1:6" s="246" customFormat="1" ht="12" customHeight="1" x14ac:dyDescent="0.2">
      <c r="A289" s="15">
        <v>284</v>
      </c>
      <c r="B289" s="46">
        <v>361</v>
      </c>
      <c r="C289" s="16" t="s">
        <v>554</v>
      </c>
      <c r="D289" s="7">
        <v>2400</v>
      </c>
      <c r="E289" s="7">
        <v>1</v>
      </c>
      <c r="F289" s="77">
        <v>2400</v>
      </c>
    </row>
    <row r="290" spans="1:6" s="246" customFormat="1" ht="12" customHeight="1" x14ac:dyDescent="0.2">
      <c r="A290" s="15">
        <v>285</v>
      </c>
      <c r="B290" s="46">
        <v>363</v>
      </c>
      <c r="C290" s="16" t="s">
        <v>443</v>
      </c>
      <c r="D290" s="7">
        <v>6197</v>
      </c>
      <c r="E290" s="7">
        <v>3</v>
      </c>
      <c r="F290" s="77">
        <v>2065.6666666666665</v>
      </c>
    </row>
    <row r="291" spans="1:6" s="246" customFormat="1" ht="12" customHeight="1" x14ac:dyDescent="0.2">
      <c r="A291" s="15">
        <v>286</v>
      </c>
      <c r="B291" s="46">
        <v>364</v>
      </c>
      <c r="C291" s="16" t="s">
        <v>555</v>
      </c>
      <c r="D291" s="7">
        <v>25006</v>
      </c>
      <c r="E291" s="7">
        <v>11</v>
      </c>
      <c r="F291" s="77">
        <v>2273.2727272727275</v>
      </c>
    </row>
    <row r="292" spans="1:6" s="246" customFormat="1" ht="12" customHeight="1" x14ac:dyDescent="0.2">
      <c r="A292" s="15">
        <v>287</v>
      </c>
      <c r="B292" s="46">
        <v>368</v>
      </c>
      <c r="C292" s="16" t="s">
        <v>455</v>
      </c>
      <c r="D292" s="7">
        <v>2799</v>
      </c>
      <c r="E292" s="7">
        <v>1</v>
      </c>
      <c r="F292" s="77">
        <v>2799</v>
      </c>
    </row>
    <row r="293" spans="1:6" s="246" customFormat="1" ht="12" customHeight="1" x14ac:dyDescent="0.2">
      <c r="A293" s="15">
        <v>288</v>
      </c>
      <c r="B293" s="46">
        <v>370</v>
      </c>
      <c r="C293" s="16" t="s">
        <v>444</v>
      </c>
      <c r="D293" s="7">
        <v>3498</v>
      </c>
      <c r="E293" s="7">
        <v>2</v>
      </c>
      <c r="F293" s="77">
        <v>1749</v>
      </c>
    </row>
    <row r="294" spans="1:6" s="246" customFormat="1" ht="12" customHeight="1" x14ac:dyDescent="0.2">
      <c r="A294" s="15">
        <v>289</v>
      </c>
      <c r="B294" s="46">
        <v>371</v>
      </c>
      <c r="C294" s="16" t="s">
        <v>492</v>
      </c>
      <c r="D294" s="7">
        <v>6554</v>
      </c>
      <c r="E294" s="7">
        <v>2</v>
      </c>
      <c r="F294" s="77">
        <v>3277</v>
      </c>
    </row>
    <row r="295" spans="1:6" s="246" customFormat="1" ht="12" customHeight="1" x14ac:dyDescent="0.2">
      <c r="A295" s="15">
        <v>290</v>
      </c>
      <c r="B295" s="46">
        <v>373</v>
      </c>
      <c r="C295" s="16" t="s">
        <v>446</v>
      </c>
      <c r="D295" s="7">
        <v>35448</v>
      </c>
      <c r="E295" s="7">
        <v>2</v>
      </c>
      <c r="F295" s="77">
        <v>17724</v>
      </c>
    </row>
    <row r="296" spans="1:6" s="246" customFormat="1" ht="12" customHeight="1" x14ac:dyDescent="0.2">
      <c r="A296" s="15">
        <v>291</v>
      </c>
      <c r="B296" s="46">
        <v>374</v>
      </c>
      <c r="C296" s="16" t="s">
        <v>493</v>
      </c>
      <c r="D296" s="7">
        <v>39495</v>
      </c>
      <c r="E296" s="7">
        <v>5</v>
      </c>
      <c r="F296" s="77">
        <v>7899</v>
      </c>
    </row>
    <row r="297" spans="1:6" s="246" customFormat="1" ht="12" customHeight="1" x14ac:dyDescent="0.2">
      <c r="A297" s="15">
        <v>292</v>
      </c>
      <c r="B297" s="46">
        <v>375</v>
      </c>
      <c r="C297" s="16" t="s">
        <v>320</v>
      </c>
      <c r="D297" s="7">
        <v>37010</v>
      </c>
      <c r="E297" s="7">
        <v>2</v>
      </c>
      <c r="F297" s="77">
        <v>18505</v>
      </c>
    </row>
    <row r="298" spans="1:6" s="246" customFormat="1" ht="12" customHeight="1" x14ac:dyDescent="0.2">
      <c r="A298" s="15">
        <v>293</v>
      </c>
      <c r="B298" s="46">
        <v>376</v>
      </c>
      <c r="C298" s="16" t="s">
        <v>447</v>
      </c>
      <c r="D298" s="7">
        <v>1718</v>
      </c>
      <c r="E298" s="7">
        <v>1</v>
      </c>
      <c r="F298" s="77">
        <v>1718</v>
      </c>
    </row>
    <row r="299" spans="1:6" s="246" customFormat="1" ht="12" customHeight="1" x14ac:dyDescent="0.2">
      <c r="A299" s="15">
        <v>294</v>
      </c>
      <c r="B299" s="46">
        <v>378</v>
      </c>
      <c r="C299" s="16" t="s">
        <v>321</v>
      </c>
      <c r="D299" s="7">
        <v>27161</v>
      </c>
      <c r="E299" s="7">
        <v>5</v>
      </c>
      <c r="F299" s="77">
        <v>5432.2</v>
      </c>
    </row>
    <row r="300" spans="1:6" s="246" customFormat="1" ht="12" customHeight="1" x14ac:dyDescent="0.2">
      <c r="A300" s="15">
        <v>295</v>
      </c>
      <c r="B300" s="46">
        <v>379</v>
      </c>
      <c r="C300" s="16" t="s">
        <v>202</v>
      </c>
      <c r="D300" s="7">
        <v>27880</v>
      </c>
      <c r="E300" s="7">
        <v>10</v>
      </c>
      <c r="F300" s="77">
        <v>2788</v>
      </c>
    </row>
    <row r="301" spans="1:6" s="246" customFormat="1" ht="12" customHeight="1" x14ac:dyDescent="0.2">
      <c r="A301" s="15">
        <v>296</v>
      </c>
      <c r="B301" s="46">
        <v>380</v>
      </c>
      <c r="C301" s="16" t="s">
        <v>449</v>
      </c>
      <c r="D301" s="7">
        <v>4446</v>
      </c>
      <c r="E301" s="7">
        <v>1</v>
      </c>
      <c r="F301" s="77">
        <v>4446</v>
      </c>
    </row>
    <row r="302" spans="1:6" s="25" customFormat="1" ht="12" customHeight="1" x14ac:dyDescent="0.2">
      <c r="A302" s="88" t="s">
        <v>4</v>
      </c>
      <c r="B302" s="89" t="s">
        <v>4</v>
      </c>
      <c r="C302" s="90" t="s">
        <v>3</v>
      </c>
      <c r="D302" s="91">
        <f>SUM(D6:D301)</f>
        <v>3157747</v>
      </c>
      <c r="E302" s="91">
        <f>SUM(E6:E301)</f>
        <v>1083</v>
      </c>
      <c r="F302" s="92" t="s">
        <v>5</v>
      </c>
    </row>
  </sheetData>
  <sheetProtection algorithmName="SHA-512" hashValue="oH7afDnvdo92N83edvq8zqa1uud3yl3v3mLXiEzGGsZsFoWYSZrlU2ylGfltF0Mbp4kwxj7sxMIAYCu97EV+hA==" saltValue="OAktOW/aLyT0aL7rbX5ewg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62992125984251968" bottom="0.55118110236220474" header="0.39370078740157483" footer="0.31496062992125984"/>
  <pageSetup paperSize="9" firstPageNumber="102" orientation="portrait" horizontalDpi="1200" verticalDpi="1200" r:id="rId1"/>
  <headerFooter alignWithMargins="0">
    <oddFooter>&amp;R&amp;9&amp;P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9">
    <tabColor rgb="FFFFFF00"/>
  </sheetPr>
  <dimension ref="A1:L391"/>
  <sheetViews>
    <sheetView zoomScale="115" zoomScaleNormal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1.1" customHeight="1" x14ac:dyDescent="0.2"/>
  <cols>
    <col min="1" max="2" width="3.5703125" style="216" customWidth="1"/>
    <col min="3" max="3" width="18.7109375" style="216" bestFit="1" customWidth="1"/>
    <col min="4" max="4" width="8.42578125" style="34" customWidth="1"/>
    <col min="5" max="5" width="5.7109375" style="34" bestFit="1" customWidth="1"/>
    <col min="6" max="6" width="8.42578125" style="35" customWidth="1"/>
    <col min="7" max="7" width="5.7109375" style="216" bestFit="1" customWidth="1"/>
    <col min="8" max="8" width="9.85546875" style="216" customWidth="1"/>
    <col min="9" max="9" width="8.42578125" style="216" customWidth="1"/>
    <col min="10" max="10" width="5.7109375" style="216" bestFit="1" customWidth="1"/>
    <col min="11" max="11" width="8.42578125" style="216" customWidth="1"/>
    <col min="12" max="12" width="5.85546875" style="216" customWidth="1"/>
    <col min="13" max="16384" width="9.140625" style="216"/>
  </cols>
  <sheetData>
    <row r="1" spans="1:12" ht="26.1" customHeight="1" x14ac:dyDescent="0.2">
      <c r="A1" s="286" t="s">
        <v>170</v>
      </c>
      <c r="B1" s="286"/>
      <c r="C1" s="286"/>
      <c r="D1" s="286"/>
      <c r="E1" s="286"/>
      <c r="F1" s="286"/>
      <c r="G1" s="297"/>
      <c r="H1" s="297"/>
      <c r="I1" s="297"/>
      <c r="J1" s="297"/>
      <c r="K1" s="297"/>
      <c r="L1" s="297"/>
    </row>
    <row r="2" spans="1:12" ht="14.1" customHeight="1" x14ac:dyDescent="0.2"/>
    <row r="3" spans="1:12" s="18" customFormat="1" ht="20.100000000000001" customHeight="1" x14ac:dyDescent="0.2">
      <c r="A3" s="279" t="s">
        <v>11</v>
      </c>
      <c r="B3" s="278" t="s">
        <v>1</v>
      </c>
      <c r="C3" s="278" t="s">
        <v>0</v>
      </c>
      <c r="D3" s="263" t="s">
        <v>112</v>
      </c>
      <c r="E3" s="263"/>
      <c r="F3" s="263"/>
      <c r="G3" s="301"/>
      <c r="H3" s="301"/>
      <c r="I3" s="301"/>
      <c r="J3" s="301"/>
      <c r="K3" s="301"/>
      <c r="L3" s="302"/>
    </row>
    <row r="4" spans="1:12" s="18" customFormat="1" ht="12" customHeight="1" x14ac:dyDescent="0.2">
      <c r="A4" s="293"/>
      <c r="B4" s="291"/>
      <c r="C4" s="291"/>
      <c r="D4" s="295" t="s">
        <v>24</v>
      </c>
      <c r="E4" s="303"/>
      <c r="F4" s="295" t="s">
        <v>60</v>
      </c>
      <c r="G4" s="296"/>
      <c r="H4" s="296"/>
      <c r="I4" s="296"/>
      <c r="J4" s="296"/>
      <c r="K4" s="296"/>
      <c r="L4" s="300"/>
    </row>
    <row r="5" spans="1:12" s="18" customFormat="1" ht="12" customHeight="1" x14ac:dyDescent="0.2">
      <c r="A5" s="293"/>
      <c r="B5" s="291"/>
      <c r="C5" s="291"/>
      <c r="D5" s="303"/>
      <c r="E5" s="303"/>
      <c r="F5" s="295" t="s">
        <v>61</v>
      </c>
      <c r="G5" s="296"/>
      <c r="H5" s="296"/>
      <c r="I5" s="298" t="s">
        <v>62</v>
      </c>
      <c r="J5" s="298"/>
      <c r="K5" s="298" t="s">
        <v>63</v>
      </c>
      <c r="L5" s="299"/>
    </row>
    <row r="6" spans="1:12" s="21" customFormat="1" ht="20.100000000000001" customHeight="1" x14ac:dyDescent="0.2">
      <c r="A6" s="294"/>
      <c r="B6" s="292"/>
      <c r="C6" s="292"/>
      <c r="D6" s="217" t="s">
        <v>64</v>
      </c>
      <c r="E6" s="106" t="s">
        <v>19</v>
      </c>
      <c r="F6" s="217" t="s">
        <v>64</v>
      </c>
      <c r="G6" s="106" t="s">
        <v>19</v>
      </c>
      <c r="H6" s="217" t="s">
        <v>16</v>
      </c>
      <c r="I6" s="217" t="s">
        <v>64</v>
      </c>
      <c r="J6" s="106" t="s">
        <v>19</v>
      </c>
      <c r="K6" s="217" t="s">
        <v>64</v>
      </c>
      <c r="L6" s="107" t="s">
        <v>19</v>
      </c>
    </row>
    <row r="7" spans="1:12" s="61" customFormat="1" ht="12" customHeight="1" x14ac:dyDescent="0.2">
      <c r="A7" s="94">
        <v>1</v>
      </c>
      <c r="B7" s="95">
        <v>2</v>
      </c>
      <c r="C7" s="95">
        <v>3</v>
      </c>
      <c r="D7" s="96">
        <v>4</v>
      </c>
      <c r="E7" s="96">
        <v>5</v>
      </c>
      <c r="F7" s="97">
        <v>6</v>
      </c>
      <c r="G7" s="97">
        <v>7</v>
      </c>
      <c r="H7" s="97">
        <v>8</v>
      </c>
      <c r="I7" s="97">
        <v>9</v>
      </c>
      <c r="J7" s="97">
        <v>10</v>
      </c>
      <c r="K7" s="97">
        <v>11</v>
      </c>
      <c r="L7" s="98">
        <v>12</v>
      </c>
    </row>
    <row r="8" spans="1:12" ht="12" customHeight="1" x14ac:dyDescent="0.2">
      <c r="A8" s="15">
        <v>1</v>
      </c>
      <c r="B8" s="46">
        <v>1</v>
      </c>
      <c r="C8" s="16" t="s">
        <v>322</v>
      </c>
      <c r="D8" s="7">
        <v>2282401</v>
      </c>
      <c r="E8" s="7">
        <v>565</v>
      </c>
      <c r="F8" s="7">
        <v>1121138</v>
      </c>
      <c r="G8" s="7">
        <v>565</v>
      </c>
      <c r="H8" s="7">
        <v>1984.3150442477877</v>
      </c>
      <c r="I8" s="7">
        <v>713972</v>
      </c>
      <c r="J8" s="7">
        <v>565</v>
      </c>
      <c r="K8" s="7">
        <v>447291</v>
      </c>
      <c r="L8" s="47">
        <v>323</v>
      </c>
    </row>
    <row r="9" spans="1:12" ht="12" customHeight="1" x14ac:dyDescent="0.2">
      <c r="A9" s="15">
        <v>2</v>
      </c>
      <c r="B9" s="46">
        <v>2</v>
      </c>
      <c r="C9" s="16" t="s">
        <v>494</v>
      </c>
      <c r="D9" s="7">
        <v>3001082</v>
      </c>
      <c r="E9" s="7">
        <v>921</v>
      </c>
      <c r="F9" s="7">
        <v>1400937</v>
      </c>
      <c r="G9" s="7">
        <v>921</v>
      </c>
      <c r="H9" s="7">
        <v>1521.1042345276874</v>
      </c>
      <c r="I9" s="7">
        <v>962343</v>
      </c>
      <c r="J9" s="7">
        <v>921</v>
      </c>
      <c r="K9" s="7">
        <v>637802</v>
      </c>
      <c r="L9" s="47">
        <v>436</v>
      </c>
    </row>
    <row r="10" spans="1:12" ht="12" customHeight="1" x14ac:dyDescent="0.2">
      <c r="A10" s="15">
        <v>3</v>
      </c>
      <c r="B10" s="46">
        <v>3</v>
      </c>
      <c r="C10" s="16" t="s">
        <v>203</v>
      </c>
      <c r="D10" s="7">
        <v>1735378</v>
      </c>
      <c r="E10" s="7">
        <v>450</v>
      </c>
      <c r="F10" s="7">
        <v>724820</v>
      </c>
      <c r="G10" s="7">
        <v>450</v>
      </c>
      <c r="H10" s="7">
        <v>1610.7111111111112</v>
      </c>
      <c r="I10" s="7">
        <v>505846</v>
      </c>
      <c r="J10" s="7">
        <v>450</v>
      </c>
      <c r="K10" s="7">
        <v>504712</v>
      </c>
      <c r="L10" s="47">
        <v>450</v>
      </c>
    </row>
    <row r="11" spans="1:12" ht="12" customHeight="1" x14ac:dyDescent="0.2">
      <c r="A11" s="15">
        <v>4</v>
      </c>
      <c r="B11" s="46">
        <v>4</v>
      </c>
      <c r="C11" s="16" t="s">
        <v>323</v>
      </c>
      <c r="D11" s="7">
        <v>755173</v>
      </c>
      <c r="E11" s="7">
        <v>257</v>
      </c>
      <c r="F11" s="7">
        <v>387040</v>
      </c>
      <c r="G11" s="7">
        <v>257</v>
      </c>
      <c r="H11" s="7">
        <v>1505.9922178988327</v>
      </c>
      <c r="I11" s="7">
        <v>238701</v>
      </c>
      <c r="J11" s="7">
        <v>257</v>
      </c>
      <c r="K11" s="7">
        <v>129432</v>
      </c>
      <c r="L11" s="47">
        <v>120</v>
      </c>
    </row>
    <row r="12" spans="1:12" ht="12" customHeight="1" x14ac:dyDescent="0.2">
      <c r="A12" s="15">
        <v>5</v>
      </c>
      <c r="B12" s="46">
        <v>5</v>
      </c>
      <c r="C12" s="16" t="s">
        <v>204</v>
      </c>
      <c r="D12" s="7">
        <v>980257</v>
      </c>
      <c r="E12" s="7">
        <v>483</v>
      </c>
      <c r="F12" s="7">
        <v>379465</v>
      </c>
      <c r="G12" s="7">
        <v>483</v>
      </c>
      <c r="H12" s="7">
        <v>785.64182194616978</v>
      </c>
      <c r="I12" s="7">
        <v>348646</v>
      </c>
      <c r="J12" s="7">
        <v>483</v>
      </c>
      <c r="K12" s="7">
        <v>252146</v>
      </c>
      <c r="L12" s="47">
        <v>413</v>
      </c>
    </row>
    <row r="13" spans="1:12" ht="12" customHeight="1" x14ac:dyDescent="0.2">
      <c r="A13" s="15">
        <v>6</v>
      </c>
      <c r="B13" s="46">
        <v>6</v>
      </c>
      <c r="C13" s="16" t="s">
        <v>205</v>
      </c>
      <c r="D13" s="7">
        <v>1068944</v>
      </c>
      <c r="E13" s="7">
        <v>257</v>
      </c>
      <c r="F13" s="7">
        <v>376654</v>
      </c>
      <c r="G13" s="7">
        <v>257</v>
      </c>
      <c r="H13" s="7">
        <v>1465.5797665369651</v>
      </c>
      <c r="I13" s="7">
        <v>362316</v>
      </c>
      <c r="J13" s="7">
        <v>257</v>
      </c>
      <c r="K13" s="7">
        <v>329974</v>
      </c>
      <c r="L13" s="47">
        <v>177</v>
      </c>
    </row>
    <row r="14" spans="1:12" ht="12" customHeight="1" x14ac:dyDescent="0.2">
      <c r="A14" s="15">
        <v>7</v>
      </c>
      <c r="B14" s="46">
        <v>7</v>
      </c>
      <c r="C14" s="16" t="s">
        <v>495</v>
      </c>
      <c r="D14" s="7">
        <v>751371</v>
      </c>
      <c r="E14" s="7">
        <v>286</v>
      </c>
      <c r="F14" s="7">
        <v>221515</v>
      </c>
      <c r="G14" s="7">
        <v>286</v>
      </c>
      <c r="H14" s="7">
        <v>774.52797202797206</v>
      </c>
      <c r="I14" s="7">
        <v>136160</v>
      </c>
      <c r="J14" s="7">
        <v>286</v>
      </c>
      <c r="K14" s="7">
        <v>393696</v>
      </c>
      <c r="L14" s="47">
        <v>163</v>
      </c>
    </row>
    <row r="15" spans="1:12" ht="12" customHeight="1" x14ac:dyDescent="0.2">
      <c r="A15" s="15">
        <v>8</v>
      </c>
      <c r="B15" s="46">
        <v>8</v>
      </c>
      <c r="C15" s="16" t="s">
        <v>324</v>
      </c>
      <c r="D15" s="7">
        <v>3699482</v>
      </c>
      <c r="E15" s="7">
        <v>952</v>
      </c>
      <c r="F15" s="7">
        <v>1501166</v>
      </c>
      <c r="G15" s="7">
        <v>952</v>
      </c>
      <c r="H15" s="7">
        <v>1576.8550420168067</v>
      </c>
      <c r="I15" s="7">
        <v>1207178</v>
      </c>
      <c r="J15" s="7">
        <v>952</v>
      </c>
      <c r="K15" s="7">
        <v>991138</v>
      </c>
      <c r="L15" s="47">
        <v>357</v>
      </c>
    </row>
    <row r="16" spans="1:12" ht="12" customHeight="1" x14ac:dyDescent="0.2">
      <c r="A16" s="15">
        <v>9</v>
      </c>
      <c r="B16" s="46">
        <v>9</v>
      </c>
      <c r="C16" s="16" t="s">
        <v>325</v>
      </c>
      <c r="D16" s="7">
        <v>727382</v>
      </c>
      <c r="E16" s="7">
        <v>135</v>
      </c>
      <c r="F16" s="7">
        <v>302743</v>
      </c>
      <c r="G16" s="7">
        <v>135</v>
      </c>
      <c r="H16" s="7">
        <v>2242.5407407407406</v>
      </c>
      <c r="I16" s="7">
        <v>205107</v>
      </c>
      <c r="J16" s="7">
        <v>135</v>
      </c>
      <c r="K16" s="7">
        <v>219532</v>
      </c>
      <c r="L16" s="47">
        <v>86</v>
      </c>
    </row>
    <row r="17" spans="1:12" ht="12" customHeight="1" x14ac:dyDescent="0.2">
      <c r="A17" s="15">
        <v>10</v>
      </c>
      <c r="B17" s="46">
        <v>10</v>
      </c>
      <c r="C17" s="16" t="s">
        <v>206</v>
      </c>
      <c r="D17" s="7">
        <v>1577075</v>
      </c>
      <c r="E17" s="7">
        <v>359</v>
      </c>
      <c r="F17" s="7">
        <v>436134</v>
      </c>
      <c r="G17" s="7">
        <v>359</v>
      </c>
      <c r="H17" s="7">
        <v>1214.857938718663</v>
      </c>
      <c r="I17" s="7">
        <v>490587</v>
      </c>
      <c r="J17" s="7">
        <v>359</v>
      </c>
      <c r="K17" s="7">
        <v>650354</v>
      </c>
      <c r="L17" s="47">
        <v>280</v>
      </c>
    </row>
    <row r="18" spans="1:12" ht="12" customHeight="1" x14ac:dyDescent="0.2">
      <c r="A18" s="15">
        <v>11</v>
      </c>
      <c r="B18" s="46">
        <v>11</v>
      </c>
      <c r="C18" s="16" t="s">
        <v>207</v>
      </c>
      <c r="D18" s="7">
        <v>2021867</v>
      </c>
      <c r="E18" s="7">
        <v>698</v>
      </c>
      <c r="F18" s="7">
        <v>951367</v>
      </c>
      <c r="G18" s="7">
        <v>698</v>
      </c>
      <c r="H18" s="7">
        <v>1362.9899713467048</v>
      </c>
      <c r="I18" s="7">
        <v>593302</v>
      </c>
      <c r="J18" s="7">
        <v>698</v>
      </c>
      <c r="K18" s="7">
        <v>477198</v>
      </c>
      <c r="L18" s="47">
        <v>324</v>
      </c>
    </row>
    <row r="19" spans="1:12" ht="12" customHeight="1" x14ac:dyDescent="0.2">
      <c r="A19" s="15">
        <v>12</v>
      </c>
      <c r="B19" s="46">
        <v>12</v>
      </c>
      <c r="C19" s="16" t="s">
        <v>460</v>
      </c>
      <c r="D19" s="7">
        <v>1012547</v>
      </c>
      <c r="E19" s="7">
        <v>289</v>
      </c>
      <c r="F19" s="7">
        <v>402511</v>
      </c>
      <c r="G19" s="7">
        <v>289</v>
      </c>
      <c r="H19" s="7">
        <v>1392.7716262975778</v>
      </c>
      <c r="I19" s="7">
        <v>353452</v>
      </c>
      <c r="J19" s="7">
        <v>289</v>
      </c>
      <c r="K19" s="7">
        <v>256584</v>
      </c>
      <c r="L19" s="47">
        <v>182</v>
      </c>
    </row>
    <row r="20" spans="1:12" ht="12" customHeight="1" x14ac:dyDescent="0.2">
      <c r="A20" s="15">
        <v>13</v>
      </c>
      <c r="B20" s="46">
        <v>13</v>
      </c>
      <c r="C20" s="16" t="s">
        <v>208</v>
      </c>
      <c r="D20" s="7">
        <v>885004</v>
      </c>
      <c r="E20" s="7">
        <v>195</v>
      </c>
      <c r="F20" s="7">
        <v>355655</v>
      </c>
      <c r="G20" s="7">
        <v>195</v>
      </c>
      <c r="H20" s="7">
        <v>1823.8717948717949</v>
      </c>
      <c r="I20" s="7">
        <v>260391</v>
      </c>
      <c r="J20" s="7">
        <v>195</v>
      </c>
      <c r="K20" s="7">
        <v>268958</v>
      </c>
      <c r="L20" s="47">
        <v>116</v>
      </c>
    </row>
    <row r="21" spans="1:12" ht="12" customHeight="1" x14ac:dyDescent="0.2">
      <c r="A21" s="15">
        <v>14</v>
      </c>
      <c r="B21" s="46">
        <v>14</v>
      </c>
      <c r="C21" s="16" t="s">
        <v>461</v>
      </c>
      <c r="D21" s="7">
        <v>1560003</v>
      </c>
      <c r="E21" s="7">
        <v>269</v>
      </c>
      <c r="F21" s="7">
        <v>838648</v>
      </c>
      <c r="G21" s="7">
        <v>269</v>
      </c>
      <c r="H21" s="7">
        <v>3117.6505576208178</v>
      </c>
      <c r="I21" s="7">
        <v>441233</v>
      </c>
      <c r="J21" s="7">
        <v>269</v>
      </c>
      <c r="K21" s="7">
        <v>280122</v>
      </c>
      <c r="L21" s="47">
        <v>170</v>
      </c>
    </row>
    <row r="22" spans="1:12" ht="12" customHeight="1" x14ac:dyDescent="0.2">
      <c r="A22" s="15">
        <v>15</v>
      </c>
      <c r="B22" s="46">
        <v>15</v>
      </c>
      <c r="C22" s="16" t="s">
        <v>496</v>
      </c>
      <c r="D22" s="7">
        <v>1284930</v>
      </c>
      <c r="E22" s="7">
        <v>258</v>
      </c>
      <c r="F22" s="7">
        <v>585383</v>
      </c>
      <c r="G22" s="7">
        <v>258</v>
      </c>
      <c r="H22" s="7">
        <v>2268.9263565891474</v>
      </c>
      <c r="I22" s="7">
        <v>394777</v>
      </c>
      <c r="J22" s="7">
        <v>258</v>
      </c>
      <c r="K22" s="7">
        <v>304770</v>
      </c>
      <c r="L22" s="47">
        <v>151</v>
      </c>
    </row>
    <row r="23" spans="1:12" ht="12" customHeight="1" x14ac:dyDescent="0.2">
      <c r="A23" s="15">
        <v>16</v>
      </c>
      <c r="B23" s="46">
        <v>16</v>
      </c>
      <c r="C23" s="16" t="s">
        <v>326</v>
      </c>
      <c r="D23" s="7">
        <v>1260495</v>
      </c>
      <c r="E23" s="7">
        <v>242</v>
      </c>
      <c r="F23" s="7">
        <v>507291</v>
      </c>
      <c r="G23" s="7">
        <v>242</v>
      </c>
      <c r="H23" s="7">
        <v>2096.2438016528927</v>
      </c>
      <c r="I23" s="7">
        <v>430343</v>
      </c>
      <c r="J23" s="7">
        <v>242</v>
      </c>
      <c r="K23" s="7">
        <v>322861</v>
      </c>
      <c r="L23" s="47">
        <v>183</v>
      </c>
    </row>
    <row r="24" spans="1:12" ht="12" customHeight="1" x14ac:dyDescent="0.2">
      <c r="A24" s="15">
        <v>17</v>
      </c>
      <c r="B24" s="46">
        <v>17</v>
      </c>
      <c r="C24" s="16" t="s">
        <v>327</v>
      </c>
      <c r="D24" s="7">
        <v>1276984</v>
      </c>
      <c r="E24" s="7">
        <v>248</v>
      </c>
      <c r="F24" s="7">
        <v>606858</v>
      </c>
      <c r="G24" s="7">
        <v>248</v>
      </c>
      <c r="H24" s="7">
        <v>2447.0080645161293</v>
      </c>
      <c r="I24" s="7">
        <v>405744</v>
      </c>
      <c r="J24" s="7">
        <v>248</v>
      </c>
      <c r="K24" s="7">
        <v>264382</v>
      </c>
      <c r="L24" s="47">
        <v>110</v>
      </c>
    </row>
    <row r="25" spans="1:12" ht="12" customHeight="1" x14ac:dyDescent="0.2">
      <c r="A25" s="15">
        <v>18</v>
      </c>
      <c r="B25" s="46">
        <v>18</v>
      </c>
      <c r="C25" s="16" t="s">
        <v>209</v>
      </c>
      <c r="D25" s="7">
        <v>1163766</v>
      </c>
      <c r="E25" s="7">
        <v>193</v>
      </c>
      <c r="F25" s="7">
        <v>530597</v>
      </c>
      <c r="G25" s="7">
        <v>193</v>
      </c>
      <c r="H25" s="7">
        <v>2749.2072538860102</v>
      </c>
      <c r="I25" s="7">
        <v>494179</v>
      </c>
      <c r="J25" s="7">
        <v>193</v>
      </c>
      <c r="K25" s="7">
        <v>138990</v>
      </c>
      <c r="L25" s="47">
        <v>93</v>
      </c>
    </row>
    <row r="26" spans="1:12" ht="12" customHeight="1" x14ac:dyDescent="0.2">
      <c r="A26" s="15">
        <v>19</v>
      </c>
      <c r="B26" s="46">
        <v>19</v>
      </c>
      <c r="C26" s="16" t="s">
        <v>210</v>
      </c>
      <c r="D26" s="7">
        <v>2121669</v>
      </c>
      <c r="E26" s="7">
        <v>529</v>
      </c>
      <c r="F26" s="7">
        <v>1088493</v>
      </c>
      <c r="G26" s="7">
        <v>529</v>
      </c>
      <c r="H26" s="7">
        <v>2057.6427221172021</v>
      </c>
      <c r="I26" s="7">
        <v>719064</v>
      </c>
      <c r="J26" s="7">
        <v>529</v>
      </c>
      <c r="K26" s="7">
        <v>314112</v>
      </c>
      <c r="L26" s="47">
        <v>213</v>
      </c>
    </row>
    <row r="27" spans="1:12" ht="12" customHeight="1" x14ac:dyDescent="0.2">
      <c r="A27" s="15">
        <v>20</v>
      </c>
      <c r="B27" s="46">
        <v>20</v>
      </c>
      <c r="C27" s="16" t="s">
        <v>328</v>
      </c>
      <c r="D27" s="7">
        <v>1253528</v>
      </c>
      <c r="E27" s="7">
        <v>267</v>
      </c>
      <c r="F27" s="7">
        <v>537760</v>
      </c>
      <c r="G27" s="7">
        <v>267</v>
      </c>
      <c r="H27" s="7">
        <v>2014.0823970037454</v>
      </c>
      <c r="I27" s="7">
        <v>415985</v>
      </c>
      <c r="J27" s="7">
        <v>267</v>
      </c>
      <c r="K27" s="7">
        <v>299783</v>
      </c>
      <c r="L27" s="47">
        <v>189</v>
      </c>
    </row>
    <row r="28" spans="1:12" ht="12" customHeight="1" x14ac:dyDescent="0.2">
      <c r="A28" s="15">
        <v>21</v>
      </c>
      <c r="B28" s="46">
        <v>21</v>
      </c>
      <c r="C28" s="16" t="s">
        <v>497</v>
      </c>
      <c r="D28" s="7">
        <v>1045797</v>
      </c>
      <c r="E28" s="7">
        <v>284</v>
      </c>
      <c r="F28" s="7">
        <v>448166</v>
      </c>
      <c r="G28" s="7">
        <v>284</v>
      </c>
      <c r="H28" s="7">
        <v>1578.0492957746478</v>
      </c>
      <c r="I28" s="7">
        <v>342129</v>
      </c>
      <c r="J28" s="7">
        <v>284</v>
      </c>
      <c r="K28" s="7">
        <v>255502</v>
      </c>
      <c r="L28" s="47">
        <v>153</v>
      </c>
    </row>
    <row r="29" spans="1:12" ht="12" customHeight="1" x14ac:dyDescent="0.2">
      <c r="A29" s="15">
        <v>22</v>
      </c>
      <c r="B29" s="46">
        <v>22</v>
      </c>
      <c r="C29" s="16" t="s">
        <v>211</v>
      </c>
      <c r="D29" s="7">
        <v>879542</v>
      </c>
      <c r="E29" s="7">
        <v>188</v>
      </c>
      <c r="F29" s="7">
        <v>321388</v>
      </c>
      <c r="G29" s="7">
        <v>188</v>
      </c>
      <c r="H29" s="7">
        <v>1709.5106382978724</v>
      </c>
      <c r="I29" s="7">
        <v>285526</v>
      </c>
      <c r="J29" s="7">
        <v>188</v>
      </c>
      <c r="K29" s="7">
        <v>272628</v>
      </c>
      <c r="L29" s="47">
        <v>142</v>
      </c>
    </row>
    <row r="30" spans="1:12" ht="12" customHeight="1" x14ac:dyDescent="0.2">
      <c r="A30" s="15">
        <v>23</v>
      </c>
      <c r="B30" s="46">
        <v>23</v>
      </c>
      <c r="C30" s="16" t="s">
        <v>498</v>
      </c>
      <c r="D30" s="7">
        <v>1211380</v>
      </c>
      <c r="E30" s="7">
        <v>183</v>
      </c>
      <c r="F30" s="7">
        <v>602372</v>
      </c>
      <c r="G30" s="7">
        <v>183</v>
      </c>
      <c r="H30" s="7">
        <v>3291.6502732240438</v>
      </c>
      <c r="I30" s="7">
        <v>417062</v>
      </c>
      <c r="J30" s="7">
        <v>183</v>
      </c>
      <c r="K30" s="7">
        <v>191946</v>
      </c>
      <c r="L30" s="47">
        <v>90</v>
      </c>
    </row>
    <row r="31" spans="1:12" ht="12" customHeight="1" x14ac:dyDescent="0.2">
      <c r="A31" s="15">
        <v>24</v>
      </c>
      <c r="B31" s="46">
        <v>24</v>
      </c>
      <c r="C31" s="16" t="s">
        <v>462</v>
      </c>
      <c r="D31" s="7">
        <v>1000995</v>
      </c>
      <c r="E31" s="7">
        <v>220</v>
      </c>
      <c r="F31" s="7">
        <v>429380</v>
      </c>
      <c r="G31" s="7">
        <v>220</v>
      </c>
      <c r="H31" s="7">
        <v>1951.7272727272727</v>
      </c>
      <c r="I31" s="7">
        <v>337324</v>
      </c>
      <c r="J31" s="7">
        <v>220</v>
      </c>
      <c r="K31" s="7">
        <v>234291</v>
      </c>
      <c r="L31" s="47">
        <v>152</v>
      </c>
    </row>
    <row r="32" spans="1:12" ht="12" customHeight="1" x14ac:dyDescent="0.2">
      <c r="A32" s="15">
        <v>25</v>
      </c>
      <c r="B32" s="46">
        <v>25</v>
      </c>
      <c r="C32" s="16" t="s">
        <v>212</v>
      </c>
      <c r="D32" s="7">
        <v>1768427</v>
      </c>
      <c r="E32" s="7">
        <v>314</v>
      </c>
      <c r="F32" s="7">
        <v>711883</v>
      </c>
      <c r="G32" s="7">
        <v>314</v>
      </c>
      <c r="H32" s="7">
        <v>2267.1433121019109</v>
      </c>
      <c r="I32" s="7">
        <v>457290</v>
      </c>
      <c r="J32" s="7">
        <v>314</v>
      </c>
      <c r="K32" s="7">
        <v>599254</v>
      </c>
      <c r="L32" s="47">
        <v>209</v>
      </c>
    </row>
    <row r="33" spans="1:12" ht="12" customHeight="1" x14ac:dyDescent="0.2">
      <c r="A33" s="15">
        <v>26</v>
      </c>
      <c r="B33" s="46">
        <v>26</v>
      </c>
      <c r="C33" s="16" t="s">
        <v>213</v>
      </c>
      <c r="D33" s="7">
        <v>617875</v>
      </c>
      <c r="E33" s="7">
        <v>373</v>
      </c>
      <c r="F33" s="7">
        <v>284573</v>
      </c>
      <c r="G33" s="7">
        <v>373</v>
      </c>
      <c r="H33" s="7">
        <v>762.93029490616618</v>
      </c>
      <c r="I33" s="7">
        <v>215105</v>
      </c>
      <c r="J33" s="7">
        <v>373</v>
      </c>
      <c r="K33" s="7">
        <v>118197</v>
      </c>
      <c r="L33" s="47">
        <v>70</v>
      </c>
    </row>
    <row r="34" spans="1:12" ht="12" customHeight="1" x14ac:dyDescent="0.2">
      <c r="A34" s="15">
        <v>27</v>
      </c>
      <c r="B34" s="46">
        <v>27</v>
      </c>
      <c r="C34" s="16" t="s">
        <v>457</v>
      </c>
      <c r="D34" s="7">
        <v>1133923</v>
      </c>
      <c r="E34" s="7">
        <v>389</v>
      </c>
      <c r="F34" s="7">
        <v>596999</v>
      </c>
      <c r="G34" s="7">
        <v>389</v>
      </c>
      <c r="H34" s="7">
        <v>1534.7017994858611</v>
      </c>
      <c r="I34" s="7">
        <v>377733</v>
      </c>
      <c r="J34" s="7">
        <v>389</v>
      </c>
      <c r="K34" s="7">
        <v>159191</v>
      </c>
      <c r="L34" s="47">
        <v>96</v>
      </c>
    </row>
    <row r="35" spans="1:12" ht="12" customHeight="1" x14ac:dyDescent="0.2">
      <c r="A35" s="15">
        <v>28</v>
      </c>
      <c r="B35" s="46">
        <v>28</v>
      </c>
      <c r="C35" s="16" t="s">
        <v>214</v>
      </c>
      <c r="D35" s="7">
        <v>2115915</v>
      </c>
      <c r="E35" s="7">
        <v>763</v>
      </c>
      <c r="F35" s="7">
        <v>984954</v>
      </c>
      <c r="G35" s="7">
        <v>763</v>
      </c>
      <c r="H35" s="7">
        <v>1290.8964613368282</v>
      </c>
      <c r="I35" s="7">
        <v>697929</v>
      </c>
      <c r="J35" s="7">
        <v>763</v>
      </c>
      <c r="K35" s="7">
        <v>433032</v>
      </c>
      <c r="L35" s="47">
        <v>314</v>
      </c>
    </row>
    <row r="36" spans="1:12" ht="12" customHeight="1" x14ac:dyDescent="0.2">
      <c r="A36" s="15">
        <v>29</v>
      </c>
      <c r="B36" s="46">
        <v>29</v>
      </c>
      <c r="C36" s="16" t="s">
        <v>463</v>
      </c>
      <c r="D36" s="7">
        <v>2823805</v>
      </c>
      <c r="E36" s="7">
        <v>811</v>
      </c>
      <c r="F36" s="7">
        <v>1110343</v>
      </c>
      <c r="G36" s="7">
        <v>811</v>
      </c>
      <c r="H36" s="7">
        <v>1369.1035758323058</v>
      </c>
      <c r="I36" s="7">
        <v>799626</v>
      </c>
      <c r="J36" s="7">
        <v>811</v>
      </c>
      <c r="K36" s="7">
        <v>913836</v>
      </c>
      <c r="L36" s="47">
        <v>356</v>
      </c>
    </row>
    <row r="37" spans="1:12" ht="12" customHeight="1" x14ac:dyDescent="0.2">
      <c r="A37" s="15">
        <v>30</v>
      </c>
      <c r="B37" s="46">
        <v>30</v>
      </c>
      <c r="C37" s="16" t="s">
        <v>215</v>
      </c>
      <c r="D37" s="7">
        <v>5515586</v>
      </c>
      <c r="E37" s="7">
        <v>781</v>
      </c>
      <c r="F37" s="7">
        <v>2999789</v>
      </c>
      <c r="G37" s="7">
        <v>781</v>
      </c>
      <c r="H37" s="7">
        <v>3840.9590268886045</v>
      </c>
      <c r="I37" s="7">
        <v>1521145</v>
      </c>
      <c r="J37" s="7">
        <v>781</v>
      </c>
      <c r="K37" s="7">
        <v>994652</v>
      </c>
      <c r="L37" s="47">
        <v>558</v>
      </c>
    </row>
    <row r="38" spans="1:12" ht="12" customHeight="1" x14ac:dyDescent="0.2">
      <c r="A38" s="15">
        <v>31</v>
      </c>
      <c r="B38" s="46">
        <v>31</v>
      </c>
      <c r="C38" s="16" t="s">
        <v>216</v>
      </c>
      <c r="D38" s="7">
        <v>905675</v>
      </c>
      <c r="E38" s="7">
        <v>196</v>
      </c>
      <c r="F38" s="7">
        <v>381590</v>
      </c>
      <c r="G38" s="7">
        <v>196</v>
      </c>
      <c r="H38" s="7">
        <v>1946.8877551020407</v>
      </c>
      <c r="I38" s="7">
        <v>306239</v>
      </c>
      <c r="J38" s="7">
        <v>196</v>
      </c>
      <c r="K38" s="7">
        <v>217846</v>
      </c>
      <c r="L38" s="47">
        <v>101</v>
      </c>
    </row>
    <row r="39" spans="1:12" ht="12" customHeight="1" x14ac:dyDescent="0.2">
      <c r="A39" s="15">
        <v>32</v>
      </c>
      <c r="B39" s="46">
        <v>32</v>
      </c>
      <c r="C39" s="16" t="s">
        <v>499</v>
      </c>
      <c r="D39" s="7">
        <v>1442471</v>
      </c>
      <c r="E39" s="7">
        <v>381</v>
      </c>
      <c r="F39" s="7">
        <v>635473</v>
      </c>
      <c r="G39" s="7">
        <v>381</v>
      </c>
      <c r="H39" s="7">
        <v>1667.9081364829397</v>
      </c>
      <c r="I39" s="7">
        <v>497348</v>
      </c>
      <c r="J39" s="7">
        <v>381</v>
      </c>
      <c r="K39" s="7">
        <v>309650</v>
      </c>
      <c r="L39" s="47">
        <v>172</v>
      </c>
    </row>
    <row r="40" spans="1:12" ht="12" customHeight="1" x14ac:dyDescent="0.2">
      <c r="A40" s="15">
        <v>33</v>
      </c>
      <c r="B40" s="46">
        <v>33</v>
      </c>
      <c r="C40" s="16" t="s">
        <v>217</v>
      </c>
      <c r="D40" s="7">
        <v>1841811</v>
      </c>
      <c r="E40" s="7">
        <v>390</v>
      </c>
      <c r="F40" s="7">
        <v>591246</v>
      </c>
      <c r="G40" s="7">
        <v>390</v>
      </c>
      <c r="H40" s="7">
        <v>1516.0153846153846</v>
      </c>
      <c r="I40" s="7">
        <v>645544</v>
      </c>
      <c r="J40" s="7">
        <v>390</v>
      </c>
      <c r="K40" s="7">
        <v>605021</v>
      </c>
      <c r="L40" s="47">
        <v>331</v>
      </c>
    </row>
    <row r="41" spans="1:12" ht="12" customHeight="1" x14ac:dyDescent="0.2">
      <c r="A41" s="15">
        <v>34</v>
      </c>
      <c r="B41" s="46">
        <v>34</v>
      </c>
      <c r="C41" s="16" t="s">
        <v>329</v>
      </c>
      <c r="D41" s="7">
        <v>578899</v>
      </c>
      <c r="E41" s="7">
        <v>108</v>
      </c>
      <c r="F41" s="7">
        <v>159608</v>
      </c>
      <c r="G41" s="7">
        <v>108</v>
      </c>
      <c r="H41" s="7">
        <v>1477.851851851852</v>
      </c>
      <c r="I41" s="7">
        <v>197408</v>
      </c>
      <c r="J41" s="7">
        <v>108</v>
      </c>
      <c r="K41" s="7">
        <v>221883</v>
      </c>
      <c r="L41" s="47">
        <v>82</v>
      </c>
    </row>
    <row r="42" spans="1:12" ht="12" customHeight="1" x14ac:dyDescent="0.2">
      <c r="A42" s="15">
        <v>35</v>
      </c>
      <c r="B42" s="46">
        <v>35</v>
      </c>
      <c r="C42" s="16" t="s">
        <v>330</v>
      </c>
      <c r="D42" s="7">
        <v>668651</v>
      </c>
      <c r="E42" s="7">
        <v>178</v>
      </c>
      <c r="F42" s="7">
        <v>346668</v>
      </c>
      <c r="G42" s="7">
        <v>178</v>
      </c>
      <c r="H42" s="7">
        <v>1947.5730337078651</v>
      </c>
      <c r="I42" s="7">
        <v>221613</v>
      </c>
      <c r="J42" s="7">
        <v>178</v>
      </c>
      <c r="K42" s="7">
        <v>100370</v>
      </c>
      <c r="L42" s="47">
        <v>100</v>
      </c>
    </row>
    <row r="43" spans="1:12" ht="12" customHeight="1" x14ac:dyDescent="0.2">
      <c r="A43" s="15">
        <v>36</v>
      </c>
      <c r="B43" s="46">
        <v>36</v>
      </c>
      <c r="C43" s="16" t="s">
        <v>331</v>
      </c>
      <c r="D43" s="7">
        <v>683011</v>
      </c>
      <c r="E43" s="7">
        <v>145</v>
      </c>
      <c r="F43" s="7">
        <v>224695</v>
      </c>
      <c r="G43" s="7">
        <v>145</v>
      </c>
      <c r="H43" s="7">
        <v>1549.6206896551723</v>
      </c>
      <c r="I43" s="7">
        <v>246146</v>
      </c>
      <c r="J43" s="7">
        <v>145</v>
      </c>
      <c r="K43" s="7">
        <v>212170</v>
      </c>
      <c r="L43" s="47">
        <v>117</v>
      </c>
    </row>
    <row r="44" spans="1:12" ht="12" customHeight="1" x14ac:dyDescent="0.2">
      <c r="A44" s="15">
        <v>37</v>
      </c>
      <c r="B44" s="46">
        <v>37</v>
      </c>
      <c r="C44" s="16" t="s">
        <v>464</v>
      </c>
      <c r="D44" s="7">
        <v>2187332</v>
      </c>
      <c r="E44" s="7">
        <v>606</v>
      </c>
      <c r="F44" s="7">
        <v>1088552</v>
      </c>
      <c r="G44" s="7">
        <v>606</v>
      </c>
      <c r="H44" s="7">
        <v>1796.2904290429042</v>
      </c>
      <c r="I44" s="7">
        <v>717133</v>
      </c>
      <c r="J44" s="7">
        <v>606</v>
      </c>
      <c r="K44" s="7">
        <v>381647</v>
      </c>
      <c r="L44" s="47">
        <v>300</v>
      </c>
    </row>
    <row r="45" spans="1:12" ht="12" customHeight="1" x14ac:dyDescent="0.2">
      <c r="A45" s="15">
        <v>38</v>
      </c>
      <c r="B45" s="46">
        <v>38</v>
      </c>
      <c r="C45" s="16" t="s">
        <v>500</v>
      </c>
      <c r="D45" s="7">
        <v>779976</v>
      </c>
      <c r="E45" s="7">
        <v>146</v>
      </c>
      <c r="F45" s="7">
        <v>402579</v>
      </c>
      <c r="G45" s="7">
        <v>146</v>
      </c>
      <c r="H45" s="7">
        <v>2757.3904109589039</v>
      </c>
      <c r="I45" s="7">
        <v>239457</v>
      </c>
      <c r="J45" s="7">
        <v>146</v>
      </c>
      <c r="K45" s="7">
        <v>137940</v>
      </c>
      <c r="L45" s="47">
        <v>85</v>
      </c>
    </row>
    <row r="46" spans="1:12" ht="12" customHeight="1" x14ac:dyDescent="0.2">
      <c r="A46" s="15">
        <v>39</v>
      </c>
      <c r="B46" s="46">
        <v>39</v>
      </c>
      <c r="C46" s="16" t="s">
        <v>218</v>
      </c>
      <c r="D46" s="7">
        <v>581683</v>
      </c>
      <c r="E46" s="7">
        <v>143</v>
      </c>
      <c r="F46" s="7">
        <v>271438</v>
      </c>
      <c r="G46" s="7">
        <v>143</v>
      </c>
      <c r="H46" s="7">
        <v>1898.1678321678321</v>
      </c>
      <c r="I46" s="7">
        <v>190246</v>
      </c>
      <c r="J46" s="7">
        <v>143</v>
      </c>
      <c r="K46" s="7">
        <v>119999</v>
      </c>
      <c r="L46" s="47">
        <v>64</v>
      </c>
    </row>
    <row r="47" spans="1:12" ht="12" customHeight="1" x14ac:dyDescent="0.2">
      <c r="A47" s="15">
        <v>40</v>
      </c>
      <c r="B47" s="46">
        <v>40</v>
      </c>
      <c r="C47" s="16" t="s">
        <v>501</v>
      </c>
      <c r="D47" s="7">
        <v>1547401</v>
      </c>
      <c r="E47" s="7">
        <v>363</v>
      </c>
      <c r="F47" s="7">
        <v>674022</v>
      </c>
      <c r="G47" s="7">
        <v>363</v>
      </c>
      <c r="H47" s="7">
        <v>1856.8099173553719</v>
      </c>
      <c r="I47" s="7">
        <v>518585</v>
      </c>
      <c r="J47" s="7">
        <v>363</v>
      </c>
      <c r="K47" s="7">
        <v>354794</v>
      </c>
      <c r="L47" s="47">
        <v>363</v>
      </c>
    </row>
    <row r="48" spans="1:12" ht="12" customHeight="1" x14ac:dyDescent="0.2">
      <c r="A48" s="15">
        <v>41</v>
      </c>
      <c r="B48" s="46">
        <v>41</v>
      </c>
      <c r="C48" s="16" t="s">
        <v>332</v>
      </c>
      <c r="D48" s="7">
        <v>826798</v>
      </c>
      <c r="E48" s="7">
        <v>230</v>
      </c>
      <c r="F48" s="7">
        <v>393675</v>
      </c>
      <c r="G48" s="7">
        <v>230</v>
      </c>
      <c r="H48" s="7">
        <v>1711.6304347826087</v>
      </c>
      <c r="I48" s="7">
        <v>261576</v>
      </c>
      <c r="J48" s="7">
        <v>230</v>
      </c>
      <c r="K48" s="7">
        <v>171547</v>
      </c>
      <c r="L48" s="47">
        <v>121</v>
      </c>
    </row>
    <row r="49" spans="1:12" ht="12" customHeight="1" x14ac:dyDescent="0.2">
      <c r="A49" s="15">
        <v>42</v>
      </c>
      <c r="B49" s="46">
        <v>42</v>
      </c>
      <c r="C49" s="16" t="s">
        <v>333</v>
      </c>
      <c r="D49" s="7">
        <v>646881</v>
      </c>
      <c r="E49" s="7">
        <v>206</v>
      </c>
      <c r="F49" s="7">
        <v>293171</v>
      </c>
      <c r="G49" s="7">
        <v>206</v>
      </c>
      <c r="H49" s="7">
        <v>1423.1601941747572</v>
      </c>
      <c r="I49" s="7">
        <v>233263</v>
      </c>
      <c r="J49" s="7">
        <v>206</v>
      </c>
      <c r="K49" s="7">
        <v>120447</v>
      </c>
      <c r="L49" s="47">
        <v>76</v>
      </c>
    </row>
    <row r="50" spans="1:12" ht="12" customHeight="1" x14ac:dyDescent="0.2">
      <c r="A50" s="15">
        <v>43</v>
      </c>
      <c r="B50" s="46">
        <v>43</v>
      </c>
      <c r="C50" s="16" t="s">
        <v>334</v>
      </c>
      <c r="D50" s="7">
        <v>765406</v>
      </c>
      <c r="E50" s="7">
        <v>200</v>
      </c>
      <c r="F50" s="7">
        <v>318532</v>
      </c>
      <c r="G50" s="7">
        <v>200</v>
      </c>
      <c r="H50" s="7">
        <v>1592.66</v>
      </c>
      <c r="I50" s="7">
        <v>262030</v>
      </c>
      <c r="J50" s="7">
        <v>200</v>
      </c>
      <c r="K50" s="7">
        <v>184844</v>
      </c>
      <c r="L50" s="47">
        <v>155</v>
      </c>
    </row>
    <row r="51" spans="1:12" ht="12" customHeight="1" x14ac:dyDescent="0.2">
      <c r="A51" s="15">
        <v>44</v>
      </c>
      <c r="B51" s="46">
        <v>44</v>
      </c>
      <c r="C51" s="16" t="s">
        <v>335</v>
      </c>
      <c r="D51" s="7">
        <v>1926389</v>
      </c>
      <c r="E51" s="7">
        <v>399</v>
      </c>
      <c r="F51" s="7">
        <v>775378</v>
      </c>
      <c r="G51" s="7">
        <v>399</v>
      </c>
      <c r="H51" s="7">
        <v>1943.3032581453633</v>
      </c>
      <c r="I51" s="7">
        <v>648214</v>
      </c>
      <c r="J51" s="7">
        <v>399</v>
      </c>
      <c r="K51" s="7">
        <v>502797</v>
      </c>
      <c r="L51" s="47">
        <v>213</v>
      </c>
    </row>
    <row r="52" spans="1:12" ht="12" customHeight="1" x14ac:dyDescent="0.2">
      <c r="A52" s="15">
        <v>45</v>
      </c>
      <c r="B52" s="46">
        <v>45</v>
      </c>
      <c r="C52" s="16" t="s">
        <v>219</v>
      </c>
      <c r="D52" s="7">
        <v>1305458</v>
      </c>
      <c r="E52" s="7">
        <v>267</v>
      </c>
      <c r="F52" s="7">
        <v>527400</v>
      </c>
      <c r="G52" s="7">
        <v>267</v>
      </c>
      <c r="H52" s="7">
        <v>1975.2808988764045</v>
      </c>
      <c r="I52" s="7">
        <v>405593</v>
      </c>
      <c r="J52" s="7">
        <v>267</v>
      </c>
      <c r="K52" s="7">
        <v>372465</v>
      </c>
      <c r="L52" s="47">
        <v>207</v>
      </c>
    </row>
    <row r="53" spans="1:12" ht="12" customHeight="1" x14ac:dyDescent="0.2">
      <c r="A53" s="15">
        <v>46</v>
      </c>
      <c r="B53" s="46">
        <v>46</v>
      </c>
      <c r="C53" s="16" t="s">
        <v>220</v>
      </c>
      <c r="D53" s="7">
        <v>977464</v>
      </c>
      <c r="E53" s="7">
        <v>374</v>
      </c>
      <c r="F53" s="7">
        <v>355748</v>
      </c>
      <c r="G53" s="7">
        <v>374</v>
      </c>
      <c r="H53" s="7">
        <v>951.19786096256689</v>
      </c>
      <c r="I53" s="7">
        <v>424152</v>
      </c>
      <c r="J53" s="7">
        <v>374</v>
      </c>
      <c r="K53" s="7">
        <v>197564</v>
      </c>
      <c r="L53" s="47">
        <v>373</v>
      </c>
    </row>
    <row r="54" spans="1:12" ht="12" customHeight="1" x14ac:dyDescent="0.2">
      <c r="A54" s="15">
        <v>47</v>
      </c>
      <c r="B54" s="46">
        <v>47</v>
      </c>
      <c r="C54" s="16" t="s">
        <v>502</v>
      </c>
      <c r="D54" s="7">
        <v>880888</v>
      </c>
      <c r="E54" s="7">
        <v>254</v>
      </c>
      <c r="F54" s="7">
        <v>432383</v>
      </c>
      <c r="G54" s="7">
        <v>254</v>
      </c>
      <c r="H54" s="7">
        <v>1702.2952755905512</v>
      </c>
      <c r="I54" s="7">
        <v>325291</v>
      </c>
      <c r="J54" s="7">
        <v>254</v>
      </c>
      <c r="K54" s="7">
        <v>123214</v>
      </c>
      <c r="L54" s="47">
        <v>120</v>
      </c>
    </row>
    <row r="55" spans="1:12" ht="12" customHeight="1" x14ac:dyDescent="0.2">
      <c r="A55" s="15">
        <v>48</v>
      </c>
      <c r="B55" s="46">
        <v>48</v>
      </c>
      <c r="C55" s="16" t="s">
        <v>336</v>
      </c>
      <c r="D55" s="7">
        <v>996279</v>
      </c>
      <c r="E55" s="7">
        <v>190</v>
      </c>
      <c r="F55" s="7">
        <v>420096</v>
      </c>
      <c r="G55" s="7">
        <v>190</v>
      </c>
      <c r="H55" s="7">
        <v>2211.0315789473684</v>
      </c>
      <c r="I55" s="7">
        <v>344826</v>
      </c>
      <c r="J55" s="7">
        <v>190</v>
      </c>
      <c r="K55" s="7">
        <v>231357</v>
      </c>
      <c r="L55" s="47">
        <v>120</v>
      </c>
    </row>
    <row r="56" spans="1:12" ht="12" customHeight="1" x14ac:dyDescent="0.2">
      <c r="A56" s="15">
        <v>49</v>
      </c>
      <c r="B56" s="46">
        <v>49</v>
      </c>
      <c r="C56" s="16" t="s">
        <v>337</v>
      </c>
      <c r="D56" s="7">
        <v>1341141</v>
      </c>
      <c r="E56" s="7">
        <v>346</v>
      </c>
      <c r="F56" s="7">
        <v>437063</v>
      </c>
      <c r="G56" s="7">
        <v>346</v>
      </c>
      <c r="H56" s="7">
        <v>1263.1878612716764</v>
      </c>
      <c r="I56" s="7">
        <v>497662</v>
      </c>
      <c r="J56" s="7">
        <v>346</v>
      </c>
      <c r="K56" s="7">
        <v>406416</v>
      </c>
      <c r="L56" s="47">
        <v>304</v>
      </c>
    </row>
    <row r="57" spans="1:12" ht="12" customHeight="1" x14ac:dyDescent="0.2">
      <c r="A57" s="15">
        <v>50</v>
      </c>
      <c r="B57" s="46">
        <v>50</v>
      </c>
      <c r="C57" s="16" t="s">
        <v>221</v>
      </c>
      <c r="D57" s="7">
        <v>7082578</v>
      </c>
      <c r="E57" s="7">
        <v>1319</v>
      </c>
      <c r="F57" s="7">
        <v>2679131</v>
      </c>
      <c r="G57" s="7">
        <v>1319</v>
      </c>
      <c r="H57" s="7">
        <v>2031.1834723275208</v>
      </c>
      <c r="I57" s="7">
        <v>2156464</v>
      </c>
      <c r="J57" s="7">
        <v>1319</v>
      </c>
      <c r="K57" s="7">
        <v>2246983</v>
      </c>
      <c r="L57" s="47">
        <v>1035</v>
      </c>
    </row>
    <row r="58" spans="1:12" ht="12" customHeight="1" x14ac:dyDescent="0.2">
      <c r="A58" s="15">
        <v>51</v>
      </c>
      <c r="B58" s="46">
        <v>51</v>
      </c>
      <c r="C58" s="16" t="s">
        <v>222</v>
      </c>
      <c r="D58" s="7">
        <v>1639329</v>
      </c>
      <c r="E58" s="7">
        <v>457</v>
      </c>
      <c r="F58" s="7">
        <v>670838</v>
      </c>
      <c r="G58" s="7">
        <v>457</v>
      </c>
      <c r="H58" s="7">
        <v>1467.9168490153172</v>
      </c>
      <c r="I58" s="7">
        <v>525870</v>
      </c>
      <c r="J58" s="7">
        <v>457</v>
      </c>
      <c r="K58" s="7">
        <v>388156</v>
      </c>
      <c r="L58" s="47">
        <v>191</v>
      </c>
    </row>
    <row r="59" spans="1:12" ht="12" customHeight="1" x14ac:dyDescent="0.2">
      <c r="A59" s="15">
        <v>52</v>
      </c>
      <c r="B59" s="46">
        <v>52</v>
      </c>
      <c r="C59" s="16" t="s">
        <v>127</v>
      </c>
      <c r="D59" s="7">
        <v>3048306</v>
      </c>
      <c r="E59" s="7">
        <v>590</v>
      </c>
      <c r="F59" s="7">
        <v>1467117</v>
      </c>
      <c r="G59" s="7">
        <v>590</v>
      </c>
      <c r="H59" s="7">
        <v>2486.6389830508474</v>
      </c>
      <c r="I59" s="7">
        <v>918429</v>
      </c>
      <c r="J59" s="7">
        <v>590</v>
      </c>
      <c r="K59" s="7">
        <v>662760</v>
      </c>
      <c r="L59" s="47">
        <v>419</v>
      </c>
    </row>
    <row r="60" spans="1:12" ht="12" customHeight="1" x14ac:dyDescent="0.2">
      <c r="A60" s="15">
        <v>53</v>
      </c>
      <c r="B60" s="46">
        <v>53</v>
      </c>
      <c r="C60" s="16" t="s">
        <v>223</v>
      </c>
      <c r="D60" s="7">
        <v>1699734</v>
      </c>
      <c r="E60" s="7">
        <v>401</v>
      </c>
      <c r="F60" s="7">
        <v>708494</v>
      </c>
      <c r="G60" s="7">
        <v>401</v>
      </c>
      <c r="H60" s="7">
        <v>1766.8179551122194</v>
      </c>
      <c r="I60" s="7">
        <v>510502</v>
      </c>
      <c r="J60" s="7">
        <v>401</v>
      </c>
      <c r="K60" s="7">
        <v>480738</v>
      </c>
      <c r="L60" s="47">
        <v>254</v>
      </c>
    </row>
    <row r="61" spans="1:12" ht="12" customHeight="1" x14ac:dyDescent="0.2">
      <c r="A61" s="15">
        <v>54</v>
      </c>
      <c r="B61" s="46">
        <v>54</v>
      </c>
      <c r="C61" s="16" t="s">
        <v>224</v>
      </c>
      <c r="D61" s="7">
        <v>1492967</v>
      </c>
      <c r="E61" s="7">
        <v>488</v>
      </c>
      <c r="F61" s="7">
        <v>666177</v>
      </c>
      <c r="G61" s="7">
        <v>488</v>
      </c>
      <c r="H61" s="7">
        <v>1365.1168032786886</v>
      </c>
      <c r="I61" s="7">
        <v>574603</v>
      </c>
      <c r="J61" s="7">
        <v>488</v>
      </c>
      <c r="K61" s="7">
        <v>252187</v>
      </c>
      <c r="L61" s="47">
        <v>353</v>
      </c>
    </row>
    <row r="62" spans="1:12" ht="12" customHeight="1" x14ac:dyDescent="0.2">
      <c r="A62" s="15">
        <v>55</v>
      </c>
      <c r="B62" s="46">
        <v>55</v>
      </c>
      <c r="C62" s="16" t="s">
        <v>225</v>
      </c>
      <c r="D62" s="7">
        <v>1702531</v>
      </c>
      <c r="E62" s="7">
        <v>355</v>
      </c>
      <c r="F62" s="7">
        <v>635657</v>
      </c>
      <c r="G62" s="7">
        <v>355</v>
      </c>
      <c r="H62" s="7">
        <v>1790.5830985915493</v>
      </c>
      <c r="I62" s="7">
        <v>528254</v>
      </c>
      <c r="J62" s="7">
        <v>355</v>
      </c>
      <c r="K62" s="7">
        <v>538620</v>
      </c>
      <c r="L62" s="47">
        <v>231</v>
      </c>
    </row>
    <row r="63" spans="1:12" ht="12" customHeight="1" x14ac:dyDescent="0.2">
      <c r="A63" s="15">
        <v>56</v>
      </c>
      <c r="B63" s="46">
        <v>56</v>
      </c>
      <c r="C63" s="16" t="s">
        <v>338</v>
      </c>
      <c r="D63" s="7">
        <v>1794643</v>
      </c>
      <c r="E63" s="7">
        <v>388</v>
      </c>
      <c r="F63" s="7">
        <v>962838</v>
      </c>
      <c r="G63" s="7">
        <v>388</v>
      </c>
      <c r="H63" s="7">
        <v>2481.5412371134021</v>
      </c>
      <c r="I63" s="7">
        <v>567893</v>
      </c>
      <c r="J63" s="7">
        <v>388</v>
      </c>
      <c r="K63" s="7">
        <v>263912</v>
      </c>
      <c r="L63" s="47">
        <v>183</v>
      </c>
    </row>
    <row r="64" spans="1:12" ht="12" customHeight="1" x14ac:dyDescent="0.2">
      <c r="A64" s="15">
        <v>57</v>
      </c>
      <c r="B64" s="46">
        <v>57</v>
      </c>
      <c r="C64" s="16" t="s">
        <v>226</v>
      </c>
      <c r="D64" s="7">
        <v>1426845</v>
      </c>
      <c r="E64" s="7">
        <v>324</v>
      </c>
      <c r="F64" s="7">
        <v>578761</v>
      </c>
      <c r="G64" s="7">
        <v>324</v>
      </c>
      <c r="H64" s="7">
        <v>1786.2993827160494</v>
      </c>
      <c r="I64" s="7">
        <v>444786</v>
      </c>
      <c r="J64" s="7">
        <v>324</v>
      </c>
      <c r="K64" s="7">
        <v>403298</v>
      </c>
      <c r="L64" s="47">
        <v>213</v>
      </c>
    </row>
    <row r="65" spans="1:12" ht="12" customHeight="1" x14ac:dyDescent="0.2">
      <c r="A65" s="15">
        <v>58</v>
      </c>
      <c r="B65" s="46">
        <v>58</v>
      </c>
      <c r="C65" s="16" t="s">
        <v>339</v>
      </c>
      <c r="D65" s="7">
        <v>1052445</v>
      </c>
      <c r="E65" s="7">
        <v>383</v>
      </c>
      <c r="F65" s="7">
        <v>408251</v>
      </c>
      <c r="G65" s="7">
        <v>383</v>
      </c>
      <c r="H65" s="7">
        <v>1065.929503916449</v>
      </c>
      <c r="I65" s="7">
        <v>367447</v>
      </c>
      <c r="J65" s="7">
        <v>383</v>
      </c>
      <c r="K65" s="7">
        <v>276747</v>
      </c>
      <c r="L65" s="47">
        <v>129</v>
      </c>
    </row>
    <row r="66" spans="1:12" ht="12" customHeight="1" x14ac:dyDescent="0.2">
      <c r="A66" s="15">
        <v>59</v>
      </c>
      <c r="B66" s="46">
        <v>59</v>
      </c>
      <c r="C66" s="16" t="s">
        <v>340</v>
      </c>
      <c r="D66" s="7">
        <v>715814</v>
      </c>
      <c r="E66" s="7">
        <v>160</v>
      </c>
      <c r="F66" s="7">
        <v>346042</v>
      </c>
      <c r="G66" s="7">
        <v>160</v>
      </c>
      <c r="H66" s="7">
        <v>2162.7624999999998</v>
      </c>
      <c r="I66" s="7">
        <v>239642</v>
      </c>
      <c r="J66" s="7">
        <v>160</v>
      </c>
      <c r="K66" s="7">
        <v>130130</v>
      </c>
      <c r="L66" s="47">
        <v>71</v>
      </c>
    </row>
    <row r="67" spans="1:12" ht="12" customHeight="1" x14ac:dyDescent="0.2">
      <c r="A67" s="15">
        <v>60</v>
      </c>
      <c r="B67" s="46">
        <v>60</v>
      </c>
      <c r="C67" s="16" t="s">
        <v>227</v>
      </c>
      <c r="D67" s="7">
        <v>1427615</v>
      </c>
      <c r="E67" s="7">
        <v>327</v>
      </c>
      <c r="F67" s="7">
        <v>536708</v>
      </c>
      <c r="G67" s="7">
        <v>327</v>
      </c>
      <c r="H67" s="7">
        <v>1641.3088685015291</v>
      </c>
      <c r="I67" s="7">
        <v>463444</v>
      </c>
      <c r="J67" s="7">
        <v>327</v>
      </c>
      <c r="K67" s="7">
        <v>427463</v>
      </c>
      <c r="L67" s="47">
        <v>157</v>
      </c>
    </row>
    <row r="68" spans="1:12" ht="12" customHeight="1" x14ac:dyDescent="0.2">
      <c r="A68" s="15">
        <v>61</v>
      </c>
      <c r="B68" s="46">
        <v>61</v>
      </c>
      <c r="C68" s="16" t="s">
        <v>503</v>
      </c>
      <c r="D68" s="7">
        <v>1836329</v>
      </c>
      <c r="E68" s="7">
        <v>593</v>
      </c>
      <c r="F68" s="7">
        <v>781042</v>
      </c>
      <c r="G68" s="7">
        <v>593</v>
      </c>
      <c r="H68" s="7">
        <v>1317.1028667790895</v>
      </c>
      <c r="I68" s="7">
        <v>553436</v>
      </c>
      <c r="J68" s="7">
        <v>593</v>
      </c>
      <c r="K68" s="7">
        <v>501851</v>
      </c>
      <c r="L68" s="47">
        <v>233</v>
      </c>
    </row>
    <row r="69" spans="1:12" ht="12" customHeight="1" x14ac:dyDescent="0.2">
      <c r="A69" s="15">
        <v>62</v>
      </c>
      <c r="B69" s="46">
        <v>62</v>
      </c>
      <c r="C69" s="16" t="s">
        <v>341</v>
      </c>
      <c r="D69" s="7">
        <v>3255688</v>
      </c>
      <c r="E69" s="7">
        <v>984</v>
      </c>
      <c r="F69" s="7">
        <v>1186520</v>
      </c>
      <c r="G69" s="7">
        <v>984</v>
      </c>
      <c r="H69" s="7">
        <v>1205.8130081300812</v>
      </c>
      <c r="I69" s="7">
        <v>1030406</v>
      </c>
      <c r="J69" s="7">
        <v>984</v>
      </c>
      <c r="K69" s="7">
        <v>1038762</v>
      </c>
      <c r="L69" s="47">
        <v>984</v>
      </c>
    </row>
    <row r="70" spans="1:12" ht="12" customHeight="1" x14ac:dyDescent="0.2">
      <c r="A70" s="15">
        <v>63</v>
      </c>
      <c r="B70" s="46">
        <v>63</v>
      </c>
      <c r="C70" s="16" t="s">
        <v>342</v>
      </c>
      <c r="D70" s="7">
        <v>1361226</v>
      </c>
      <c r="E70" s="7">
        <v>284</v>
      </c>
      <c r="F70" s="7">
        <v>409220</v>
      </c>
      <c r="G70" s="7">
        <v>284</v>
      </c>
      <c r="H70" s="7">
        <v>1440.9154929577464</v>
      </c>
      <c r="I70" s="7">
        <v>405508</v>
      </c>
      <c r="J70" s="7">
        <v>284</v>
      </c>
      <c r="K70" s="7">
        <v>546498</v>
      </c>
      <c r="L70" s="47">
        <v>169</v>
      </c>
    </row>
    <row r="71" spans="1:12" ht="12" customHeight="1" x14ac:dyDescent="0.2">
      <c r="A71" s="15">
        <v>64</v>
      </c>
      <c r="B71" s="46">
        <v>64</v>
      </c>
      <c r="C71" s="16" t="s">
        <v>228</v>
      </c>
      <c r="D71" s="7">
        <v>2113894</v>
      </c>
      <c r="E71" s="7">
        <v>426</v>
      </c>
      <c r="F71" s="7">
        <v>713740</v>
      </c>
      <c r="G71" s="7">
        <v>426</v>
      </c>
      <c r="H71" s="7">
        <v>1675.4460093896714</v>
      </c>
      <c r="I71" s="7">
        <v>683860</v>
      </c>
      <c r="J71" s="7">
        <v>426</v>
      </c>
      <c r="K71" s="7">
        <v>716294</v>
      </c>
      <c r="L71" s="47">
        <v>401</v>
      </c>
    </row>
    <row r="72" spans="1:12" ht="12" customHeight="1" x14ac:dyDescent="0.2">
      <c r="A72" s="15">
        <v>65</v>
      </c>
      <c r="B72" s="46">
        <v>65</v>
      </c>
      <c r="C72" s="16" t="s">
        <v>229</v>
      </c>
      <c r="D72" s="7">
        <v>1276831</v>
      </c>
      <c r="E72" s="7">
        <v>325</v>
      </c>
      <c r="F72" s="7">
        <v>385469</v>
      </c>
      <c r="G72" s="7">
        <v>325</v>
      </c>
      <c r="H72" s="7">
        <v>1186.0584615384616</v>
      </c>
      <c r="I72" s="7">
        <v>397076</v>
      </c>
      <c r="J72" s="7">
        <v>325</v>
      </c>
      <c r="K72" s="7">
        <v>494286</v>
      </c>
      <c r="L72" s="47">
        <v>271</v>
      </c>
    </row>
    <row r="73" spans="1:12" ht="12" customHeight="1" x14ac:dyDescent="0.2">
      <c r="A73" s="15">
        <v>66</v>
      </c>
      <c r="B73" s="46">
        <v>66</v>
      </c>
      <c r="C73" s="16" t="s">
        <v>230</v>
      </c>
      <c r="D73" s="7">
        <v>736387</v>
      </c>
      <c r="E73" s="7">
        <v>283</v>
      </c>
      <c r="F73" s="7">
        <v>288682</v>
      </c>
      <c r="G73" s="7">
        <v>283</v>
      </c>
      <c r="H73" s="7">
        <v>1020.077738515901</v>
      </c>
      <c r="I73" s="7">
        <v>230478</v>
      </c>
      <c r="J73" s="7">
        <v>283</v>
      </c>
      <c r="K73" s="7">
        <v>217227</v>
      </c>
      <c r="L73" s="47">
        <v>142</v>
      </c>
    </row>
    <row r="74" spans="1:12" ht="12" customHeight="1" x14ac:dyDescent="0.2">
      <c r="A74" s="15">
        <v>67</v>
      </c>
      <c r="B74" s="46">
        <v>67</v>
      </c>
      <c r="C74" s="16" t="s">
        <v>343</v>
      </c>
      <c r="D74" s="7">
        <v>3369851</v>
      </c>
      <c r="E74" s="7">
        <v>981</v>
      </c>
      <c r="F74" s="7">
        <v>1135042</v>
      </c>
      <c r="G74" s="7">
        <v>981</v>
      </c>
      <c r="H74" s="7">
        <v>1157.0254841997962</v>
      </c>
      <c r="I74" s="7">
        <v>1125794</v>
      </c>
      <c r="J74" s="7">
        <v>981</v>
      </c>
      <c r="K74" s="7">
        <v>1109015</v>
      </c>
      <c r="L74" s="47">
        <v>621</v>
      </c>
    </row>
    <row r="75" spans="1:12" ht="12" customHeight="1" x14ac:dyDescent="0.2">
      <c r="A75" s="15">
        <v>68</v>
      </c>
      <c r="B75" s="46">
        <v>68</v>
      </c>
      <c r="C75" s="16" t="s">
        <v>344</v>
      </c>
      <c r="D75" s="7">
        <v>941805</v>
      </c>
      <c r="E75" s="7">
        <v>256</v>
      </c>
      <c r="F75" s="7">
        <v>406765</v>
      </c>
      <c r="G75" s="7">
        <v>256</v>
      </c>
      <c r="H75" s="7">
        <v>1588.92578125</v>
      </c>
      <c r="I75" s="7">
        <v>302965</v>
      </c>
      <c r="J75" s="7">
        <v>256</v>
      </c>
      <c r="K75" s="7">
        <v>232075</v>
      </c>
      <c r="L75" s="47">
        <v>109</v>
      </c>
    </row>
    <row r="76" spans="1:12" ht="12" customHeight="1" x14ac:dyDescent="0.2">
      <c r="A76" s="15">
        <v>69</v>
      </c>
      <c r="B76" s="46">
        <v>69</v>
      </c>
      <c r="C76" s="16" t="s">
        <v>345</v>
      </c>
      <c r="D76" s="7">
        <v>1312934</v>
      </c>
      <c r="E76" s="7">
        <v>304</v>
      </c>
      <c r="F76" s="7">
        <v>440543</v>
      </c>
      <c r="G76" s="7">
        <v>304</v>
      </c>
      <c r="H76" s="7">
        <v>1449.1546052631579</v>
      </c>
      <c r="I76" s="7">
        <v>453078</v>
      </c>
      <c r="J76" s="7">
        <v>304</v>
      </c>
      <c r="K76" s="7">
        <v>419313</v>
      </c>
      <c r="L76" s="47">
        <v>287</v>
      </c>
    </row>
    <row r="77" spans="1:12" ht="12" customHeight="1" x14ac:dyDescent="0.2">
      <c r="A77" s="15">
        <v>70</v>
      </c>
      <c r="B77" s="46">
        <v>70</v>
      </c>
      <c r="C77" s="16" t="s">
        <v>465</v>
      </c>
      <c r="D77" s="7">
        <v>2004881</v>
      </c>
      <c r="E77" s="7">
        <v>440</v>
      </c>
      <c r="F77" s="7">
        <v>602267</v>
      </c>
      <c r="G77" s="7">
        <v>440</v>
      </c>
      <c r="H77" s="7">
        <v>1368.7886363636364</v>
      </c>
      <c r="I77" s="7">
        <v>656637</v>
      </c>
      <c r="J77" s="7">
        <v>440</v>
      </c>
      <c r="K77" s="7">
        <v>745977</v>
      </c>
      <c r="L77" s="47">
        <v>386</v>
      </c>
    </row>
    <row r="78" spans="1:12" ht="12" customHeight="1" x14ac:dyDescent="0.2">
      <c r="A78" s="15">
        <v>71</v>
      </c>
      <c r="B78" s="46">
        <v>71</v>
      </c>
      <c r="C78" s="16" t="s">
        <v>231</v>
      </c>
      <c r="D78" s="7">
        <v>1584378</v>
      </c>
      <c r="E78" s="7">
        <v>389</v>
      </c>
      <c r="F78" s="7">
        <v>683228</v>
      </c>
      <c r="G78" s="7">
        <v>389</v>
      </c>
      <c r="H78" s="7">
        <v>1756.3701799485862</v>
      </c>
      <c r="I78" s="7">
        <v>508465</v>
      </c>
      <c r="J78" s="7">
        <v>389</v>
      </c>
      <c r="K78" s="7">
        <v>392685</v>
      </c>
      <c r="L78" s="47">
        <v>152</v>
      </c>
    </row>
    <row r="79" spans="1:12" ht="12" customHeight="1" x14ac:dyDescent="0.2">
      <c r="A79" s="15">
        <v>72</v>
      </c>
      <c r="B79" s="46">
        <v>72</v>
      </c>
      <c r="C79" s="16" t="s">
        <v>466</v>
      </c>
      <c r="D79" s="7">
        <v>937918</v>
      </c>
      <c r="E79" s="7">
        <v>380</v>
      </c>
      <c r="F79" s="7">
        <v>421074</v>
      </c>
      <c r="G79" s="7">
        <v>380</v>
      </c>
      <c r="H79" s="7">
        <v>1108.0894736842106</v>
      </c>
      <c r="I79" s="7">
        <v>312445</v>
      </c>
      <c r="J79" s="7">
        <v>380</v>
      </c>
      <c r="K79" s="7">
        <v>204399</v>
      </c>
      <c r="L79" s="47">
        <v>186</v>
      </c>
    </row>
    <row r="80" spans="1:12" ht="12" customHeight="1" x14ac:dyDescent="0.2">
      <c r="A80" s="15">
        <v>73</v>
      </c>
      <c r="B80" s="46">
        <v>73</v>
      </c>
      <c r="C80" s="16" t="s">
        <v>232</v>
      </c>
      <c r="D80" s="7">
        <v>1487268</v>
      </c>
      <c r="E80" s="7">
        <v>363</v>
      </c>
      <c r="F80" s="7">
        <v>741132</v>
      </c>
      <c r="G80" s="7">
        <v>363</v>
      </c>
      <c r="H80" s="7">
        <v>2041.6859504132231</v>
      </c>
      <c r="I80" s="7">
        <v>516850</v>
      </c>
      <c r="J80" s="7">
        <v>363</v>
      </c>
      <c r="K80" s="7">
        <v>229286</v>
      </c>
      <c r="L80" s="47">
        <v>130</v>
      </c>
    </row>
    <row r="81" spans="1:12" ht="12" customHeight="1" x14ac:dyDescent="0.2">
      <c r="A81" s="15">
        <v>74</v>
      </c>
      <c r="B81" s="46">
        <v>74</v>
      </c>
      <c r="C81" s="16" t="s">
        <v>233</v>
      </c>
      <c r="D81" s="7">
        <v>822980</v>
      </c>
      <c r="E81" s="7">
        <v>232</v>
      </c>
      <c r="F81" s="7">
        <v>385290</v>
      </c>
      <c r="G81" s="7">
        <v>232</v>
      </c>
      <c r="H81" s="7">
        <v>1660.7327586206898</v>
      </c>
      <c r="I81" s="7">
        <v>315566</v>
      </c>
      <c r="J81" s="7">
        <v>232</v>
      </c>
      <c r="K81" s="7">
        <v>122124</v>
      </c>
      <c r="L81" s="47">
        <v>56</v>
      </c>
    </row>
    <row r="82" spans="1:12" ht="12" customHeight="1" x14ac:dyDescent="0.2">
      <c r="A82" s="15">
        <v>75</v>
      </c>
      <c r="B82" s="46">
        <v>75</v>
      </c>
      <c r="C82" s="16" t="s">
        <v>346</v>
      </c>
      <c r="D82" s="7">
        <v>1234140</v>
      </c>
      <c r="E82" s="7">
        <v>329</v>
      </c>
      <c r="F82" s="7">
        <v>597813</v>
      </c>
      <c r="G82" s="7">
        <v>329</v>
      </c>
      <c r="H82" s="7">
        <v>1817.0607902735562</v>
      </c>
      <c r="I82" s="7">
        <v>402274</v>
      </c>
      <c r="J82" s="7">
        <v>329</v>
      </c>
      <c r="K82" s="7">
        <v>234053</v>
      </c>
      <c r="L82" s="47">
        <v>182</v>
      </c>
    </row>
    <row r="83" spans="1:12" ht="12" customHeight="1" x14ac:dyDescent="0.2">
      <c r="A83" s="15">
        <v>76</v>
      </c>
      <c r="B83" s="46">
        <v>76</v>
      </c>
      <c r="C83" s="16" t="s">
        <v>179</v>
      </c>
      <c r="D83" s="7">
        <v>7439265</v>
      </c>
      <c r="E83" s="7">
        <v>1939</v>
      </c>
      <c r="F83" s="7">
        <v>3929470</v>
      </c>
      <c r="G83" s="7">
        <v>1939</v>
      </c>
      <c r="H83" s="7">
        <v>2026.5446106240331</v>
      </c>
      <c r="I83" s="7">
        <v>2348735</v>
      </c>
      <c r="J83" s="7">
        <v>1939</v>
      </c>
      <c r="K83" s="7">
        <v>1161060</v>
      </c>
      <c r="L83" s="47">
        <v>792</v>
      </c>
    </row>
    <row r="84" spans="1:12" ht="12" customHeight="1" x14ac:dyDescent="0.2">
      <c r="A84" s="15">
        <v>77</v>
      </c>
      <c r="B84" s="46">
        <v>77</v>
      </c>
      <c r="C84" s="16" t="s">
        <v>234</v>
      </c>
      <c r="D84" s="7">
        <v>1332920</v>
      </c>
      <c r="E84" s="7">
        <v>347</v>
      </c>
      <c r="F84" s="7">
        <v>539726</v>
      </c>
      <c r="G84" s="7">
        <v>347</v>
      </c>
      <c r="H84" s="7">
        <v>1555.406340057637</v>
      </c>
      <c r="I84" s="7">
        <v>447424</v>
      </c>
      <c r="J84" s="7">
        <v>347</v>
      </c>
      <c r="K84" s="7">
        <v>345770</v>
      </c>
      <c r="L84" s="47">
        <v>132</v>
      </c>
    </row>
    <row r="85" spans="1:12" ht="12" customHeight="1" x14ac:dyDescent="0.2">
      <c r="A85" s="15">
        <v>78</v>
      </c>
      <c r="B85" s="46">
        <v>78</v>
      </c>
      <c r="C85" s="16" t="s">
        <v>235</v>
      </c>
      <c r="D85" s="7">
        <v>1466103</v>
      </c>
      <c r="E85" s="7">
        <v>292</v>
      </c>
      <c r="F85" s="7">
        <v>599946</v>
      </c>
      <c r="G85" s="7">
        <v>292</v>
      </c>
      <c r="H85" s="7">
        <v>2054.6095890410961</v>
      </c>
      <c r="I85" s="7">
        <v>479043</v>
      </c>
      <c r="J85" s="7">
        <v>292</v>
      </c>
      <c r="K85" s="7">
        <v>387114</v>
      </c>
      <c r="L85" s="47">
        <v>150</v>
      </c>
    </row>
    <row r="86" spans="1:12" ht="12" customHeight="1" x14ac:dyDescent="0.2">
      <c r="A86" s="15">
        <v>79</v>
      </c>
      <c r="B86" s="46">
        <v>79</v>
      </c>
      <c r="C86" s="16" t="s">
        <v>347</v>
      </c>
      <c r="D86" s="7">
        <v>1742884</v>
      </c>
      <c r="E86" s="7">
        <v>456</v>
      </c>
      <c r="F86" s="7">
        <v>645715</v>
      </c>
      <c r="G86" s="7">
        <v>456</v>
      </c>
      <c r="H86" s="7">
        <v>1416.0416666666667</v>
      </c>
      <c r="I86" s="7">
        <v>645206</v>
      </c>
      <c r="J86" s="7">
        <v>456</v>
      </c>
      <c r="K86" s="7">
        <v>451963</v>
      </c>
      <c r="L86" s="47">
        <v>228</v>
      </c>
    </row>
    <row r="87" spans="1:12" ht="12" customHeight="1" x14ac:dyDescent="0.2">
      <c r="A87" s="15">
        <v>80</v>
      </c>
      <c r="B87" s="46">
        <v>80</v>
      </c>
      <c r="C87" s="16" t="s">
        <v>348</v>
      </c>
      <c r="D87" s="7">
        <v>1306905</v>
      </c>
      <c r="E87" s="7">
        <v>378</v>
      </c>
      <c r="F87" s="7">
        <v>515215</v>
      </c>
      <c r="G87" s="7">
        <v>378</v>
      </c>
      <c r="H87" s="7">
        <v>1363.0026455026455</v>
      </c>
      <c r="I87" s="7">
        <v>453204</v>
      </c>
      <c r="J87" s="7">
        <v>378</v>
      </c>
      <c r="K87" s="7">
        <v>338486</v>
      </c>
      <c r="L87" s="47">
        <v>247</v>
      </c>
    </row>
    <row r="88" spans="1:12" ht="12" customHeight="1" x14ac:dyDescent="0.2">
      <c r="A88" s="15">
        <v>81</v>
      </c>
      <c r="B88" s="46">
        <v>81</v>
      </c>
      <c r="C88" s="16" t="s">
        <v>504</v>
      </c>
      <c r="D88" s="7">
        <v>1805029</v>
      </c>
      <c r="E88" s="7">
        <v>805</v>
      </c>
      <c r="F88" s="7">
        <v>750701</v>
      </c>
      <c r="G88" s="7">
        <v>805</v>
      </c>
      <c r="H88" s="7">
        <v>932.54782608695655</v>
      </c>
      <c r="I88" s="7">
        <v>692380</v>
      </c>
      <c r="J88" s="7">
        <v>805</v>
      </c>
      <c r="K88" s="7">
        <v>361948</v>
      </c>
      <c r="L88" s="47">
        <v>367</v>
      </c>
    </row>
    <row r="89" spans="1:12" ht="12" customHeight="1" x14ac:dyDescent="0.2">
      <c r="A89" s="15">
        <v>82</v>
      </c>
      <c r="B89" s="46">
        <v>82</v>
      </c>
      <c r="C89" s="16" t="s">
        <v>505</v>
      </c>
      <c r="D89" s="7">
        <v>616297</v>
      </c>
      <c r="E89" s="7">
        <v>184</v>
      </c>
      <c r="F89" s="7">
        <v>202732</v>
      </c>
      <c r="G89" s="7">
        <v>184</v>
      </c>
      <c r="H89" s="7">
        <v>1101.804347826087</v>
      </c>
      <c r="I89" s="7">
        <v>168333</v>
      </c>
      <c r="J89" s="7">
        <v>184</v>
      </c>
      <c r="K89" s="7">
        <v>245232</v>
      </c>
      <c r="L89" s="47">
        <v>63</v>
      </c>
    </row>
    <row r="90" spans="1:12" ht="12" customHeight="1" x14ac:dyDescent="0.2">
      <c r="A90" s="15">
        <v>83</v>
      </c>
      <c r="B90" s="46">
        <v>83</v>
      </c>
      <c r="C90" s="16" t="s">
        <v>180</v>
      </c>
      <c r="D90" s="7">
        <v>2019143</v>
      </c>
      <c r="E90" s="7">
        <v>406</v>
      </c>
      <c r="F90" s="7">
        <v>696490</v>
      </c>
      <c r="G90" s="7">
        <v>406</v>
      </c>
      <c r="H90" s="7">
        <v>1715.4926108374384</v>
      </c>
      <c r="I90" s="7">
        <v>788901</v>
      </c>
      <c r="J90" s="7">
        <v>406</v>
      </c>
      <c r="K90" s="7">
        <v>533752</v>
      </c>
      <c r="L90" s="47">
        <v>240</v>
      </c>
    </row>
    <row r="91" spans="1:12" ht="12" customHeight="1" x14ac:dyDescent="0.2">
      <c r="A91" s="15">
        <v>84</v>
      </c>
      <c r="B91" s="46">
        <v>84</v>
      </c>
      <c r="C91" s="16" t="s">
        <v>506</v>
      </c>
      <c r="D91" s="7">
        <v>812988</v>
      </c>
      <c r="E91" s="7">
        <v>214</v>
      </c>
      <c r="F91" s="7">
        <v>330418</v>
      </c>
      <c r="G91" s="7">
        <v>214</v>
      </c>
      <c r="H91" s="7">
        <v>1544.0093457943926</v>
      </c>
      <c r="I91" s="7">
        <v>266425</v>
      </c>
      <c r="J91" s="7">
        <v>214</v>
      </c>
      <c r="K91" s="7">
        <v>216145</v>
      </c>
      <c r="L91" s="47">
        <v>105</v>
      </c>
    </row>
    <row r="92" spans="1:12" ht="12" customHeight="1" x14ac:dyDescent="0.2">
      <c r="A92" s="15">
        <v>85</v>
      </c>
      <c r="B92" s="46">
        <v>85</v>
      </c>
      <c r="C92" s="16" t="s">
        <v>507</v>
      </c>
      <c r="D92" s="7">
        <v>624034</v>
      </c>
      <c r="E92" s="7">
        <v>150</v>
      </c>
      <c r="F92" s="7">
        <v>287339</v>
      </c>
      <c r="G92" s="7">
        <v>150</v>
      </c>
      <c r="H92" s="7">
        <v>1915.5933333333332</v>
      </c>
      <c r="I92" s="7">
        <v>250148</v>
      </c>
      <c r="J92" s="7">
        <v>150</v>
      </c>
      <c r="K92" s="7">
        <v>86547</v>
      </c>
      <c r="L92" s="47">
        <v>67</v>
      </c>
    </row>
    <row r="93" spans="1:12" ht="12" customHeight="1" x14ac:dyDescent="0.2">
      <c r="A93" s="15">
        <v>86</v>
      </c>
      <c r="B93" s="46">
        <v>86</v>
      </c>
      <c r="C93" s="16" t="s">
        <v>508</v>
      </c>
      <c r="D93" s="7">
        <v>1062500</v>
      </c>
      <c r="E93" s="7">
        <v>530</v>
      </c>
      <c r="F93" s="7">
        <v>391580</v>
      </c>
      <c r="G93" s="7">
        <v>530</v>
      </c>
      <c r="H93" s="7">
        <v>738.83018867924534</v>
      </c>
      <c r="I93" s="7">
        <v>349275</v>
      </c>
      <c r="J93" s="7">
        <v>530</v>
      </c>
      <c r="K93" s="7">
        <v>321645</v>
      </c>
      <c r="L93" s="47">
        <v>215</v>
      </c>
    </row>
    <row r="94" spans="1:12" ht="12" customHeight="1" x14ac:dyDescent="0.2">
      <c r="A94" s="15">
        <v>87</v>
      </c>
      <c r="B94" s="46">
        <v>87</v>
      </c>
      <c r="C94" s="16" t="s">
        <v>236</v>
      </c>
      <c r="D94" s="7">
        <v>1644270</v>
      </c>
      <c r="E94" s="7">
        <v>347</v>
      </c>
      <c r="F94" s="7">
        <v>725974</v>
      </c>
      <c r="G94" s="7">
        <v>347</v>
      </c>
      <c r="H94" s="7">
        <v>2092.14409221902</v>
      </c>
      <c r="I94" s="7">
        <v>545880</v>
      </c>
      <c r="J94" s="7">
        <v>347</v>
      </c>
      <c r="K94" s="7">
        <v>372416</v>
      </c>
      <c r="L94" s="47">
        <v>242</v>
      </c>
    </row>
    <row r="95" spans="1:12" ht="12" customHeight="1" x14ac:dyDescent="0.2">
      <c r="A95" s="15">
        <v>88</v>
      </c>
      <c r="B95" s="46">
        <v>88</v>
      </c>
      <c r="C95" s="16" t="s">
        <v>509</v>
      </c>
      <c r="D95" s="7">
        <v>2396709</v>
      </c>
      <c r="E95" s="7">
        <v>564</v>
      </c>
      <c r="F95" s="7">
        <v>1002172</v>
      </c>
      <c r="G95" s="7">
        <v>564</v>
      </c>
      <c r="H95" s="7">
        <v>1776.9007092198581</v>
      </c>
      <c r="I95" s="7">
        <v>743371</v>
      </c>
      <c r="J95" s="7">
        <v>564</v>
      </c>
      <c r="K95" s="7">
        <v>651166</v>
      </c>
      <c r="L95" s="47">
        <v>271</v>
      </c>
    </row>
    <row r="96" spans="1:12" ht="12" customHeight="1" x14ac:dyDescent="0.2">
      <c r="A96" s="15">
        <v>89</v>
      </c>
      <c r="B96" s="46">
        <v>89</v>
      </c>
      <c r="C96" s="16" t="s">
        <v>237</v>
      </c>
      <c r="D96" s="7">
        <v>2186391</v>
      </c>
      <c r="E96" s="7">
        <v>647</v>
      </c>
      <c r="F96" s="7">
        <v>704002</v>
      </c>
      <c r="G96" s="7">
        <v>647</v>
      </c>
      <c r="H96" s="7">
        <v>1088.1020092735703</v>
      </c>
      <c r="I96" s="7">
        <v>762971</v>
      </c>
      <c r="J96" s="7">
        <v>647</v>
      </c>
      <c r="K96" s="7">
        <v>719418</v>
      </c>
      <c r="L96" s="47">
        <v>518</v>
      </c>
    </row>
    <row r="97" spans="1:12" ht="12" customHeight="1" x14ac:dyDescent="0.2">
      <c r="A97" s="15">
        <v>90</v>
      </c>
      <c r="B97" s="46">
        <v>90</v>
      </c>
      <c r="C97" s="16" t="s">
        <v>238</v>
      </c>
      <c r="D97" s="7">
        <v>2977727</v>
      </c>
      <c r="E97" s="7">
        <v>755</v>
      </c>
      <c r="F97" s="7">
        <v>1336143</v>
      </c>
      <c r="G97" s="7">
        <v>755</v>
      </c>
      <c r="H97" s="7">
        <v>1769.7258278145696</v>
      </c>
      <c r="I97" s="7">
        <v>967922</v>
      </c>
      <c r="J97" s="7">
        <v>755</v>
      </c>
      <c r="K97" s="7">
        <v>673662</v>
      </c>
      <c r="L97" s="47">
        <v>331</v>
      </c>
    </row>
    <row r="98" spans="1:12" ht="12" customHeight="1" x14ac:dyDescent="0.2">
      <c r="A98" s="15">
        <v>91</v>
      </c>
      <c r="B98" s="46">
        <v>91</v>
      </c>
      <c r="C98" s="16" t="s">
        <v>181</v>
      </c>
      <c r="D98" s="7">
        <v>3545484</v>
      </c>
      <c r="E98" s="7">
        <v>835</v>
      </c>
      <c r="F98" s="7">
        <v>1163072</v>
      </c>
      <c r="G98" s="7">
        <v>835</v>
      </c>
      <c r="H98" s="7">
        <v>1392.9005988023953</v>
      </c>
      <c r="I98" s="7">
        <v>1230115</v>
      </c>
      <c r="J98" s="7">
        <v>835</v>
      </c>
      <c r="K98" s="7">
        <v>1152297</v>
      </c>
      <c r="L98" s="47">
        <v>704</v>
      </c>
    </row>
    <row r="99" spans="1:12" ht="12" customHeight="1" x14ac:dyDescent="0.2">
      <c r="A99" s="15">
        <v>92</v>
      </c>
      <c r="B99" s="46">
        <v>92</v>
      </c>
      <c r="C99" s="16" t="s">
        <v>349</v>
      </c>
      <c r="D99" s="7">
        <v>1517502</v>
      </c>
      <c r="E99" s="7">
        <v>449</v>
      </c>
      <c r="F99" s="7">
        <v>538803</v>
      </c>
      <c r="G99" s="7">
        <v>449</v>
      </c>
      <c r="H99" s="7">
        <v>1200.0066815144767</v>
      </c>
      <c r="I99" s="7">
        <v>510163</v>
      </c>
      <c r="J99" s="7">
        <v>449</v>
      </c>
      <c r="K99" s="7">
        <v>468536</v>
      </c>
      <c r="L99" s="47">
        <v>449</v>
      </c>
    </row>
    <row r="100" spans="1:12" ht="12" customHeight="1" x14ac:dyDescent="0.2">
      <c r="A100" s="15">
        <v>93</v>
      </c>
      <c r="B100" s="46">
        <v>93</v>
      </c>
      <c r="C100" s="16" t="s">
        <v>350</v>
      </c>
      <c r="D100" s="7">
        <v>418960</v>
      </c>
      <c r="E100" s="7">
        <v>94</v>
      </c>
      <c r="F100" s="7">
        <v>130140</v>
      </c>
      <c r="G100" s="7">
        <v>94</v>
      </c>
      <c r="H100" s="7">
        <v>1384.4680851063829</v>
      </c>
      <c r="I100" s="7">
        <v>147477</v>
      </c>
      <c r="J100" s="7">
        <v>94</v>
      </c>
      <c r="K100" s="7">
        <v>141343</v>
      </c>
      <c r="L100" s="47">
        <v>79</v>
      </c>
    </row>
    <row r="101" spans="1:12" ht="12" customHeight="1" x14ac:dyDescent="0.2">
      <c r="A101" s="15">
        <v>94</v>
      </c>
      <c r="B101" s="46">
        <v>94</v>
      </c>
      <c r="C101" s="16" t="s">
        <v>510</v>
      </c>
      <c r="D101" s="7">
        <v>2175831</v>
      </c>
      <c r="E101" s="7">
        <v>596</v>
      </c>
      <c r="F101" s="7">
        <v>816912</v>
      </c>
      <c r="G101" s="7">
        <v>596</v>
      </c>
      <c r="H101" s="7">
        <v>1370.6577181208054</v>
      </c>
      <c r="I101" s="7">
        <v>792676</v>
      </c>
      <c r="J101" s="7">
        <v>596</v>
      </c>
      <c r="K101" s="7">
        <v>566243</v>
      </c>
      <c r="L101" s="47">
        <v>282</v>
      </c>
    </row>
    <row r="102" spans="1:12" ht="12" customHeight="1" x14ac:dyDescent="0.2">
      <c r="A102" s="15">
        <v>95</v>
      </c>
      <c r="B102" s="46">
        <v>95</v>
      </c>
      <c r="C102" s="16" t="s">
        <v>511</v>
      </c>
      <c r="D102" s="7">
        <v>1176907</v>
      </c>
      <c r="E102" s="7">
        <v>981</v>
      </c>
      <c r="F102" s="7">
        <v>471348</v>
      </c>
      <c r="G102" s="7">
        <v>981</v>
      </c>
      <c r="H102" s="7">
        <v>480.47706422018348</v>
      </c>
      <c r="I102" s="7">
        <v>465867</v>
      </c>
      <c r="J102" s="7">
        <v>981</v>
      </c>
      <c r="K102" s="7">
        <v>239692</v>
      </c>
      <c r="L102" s="47">
        <v>506</v>
      </c>
    </row>
    <row r="103" spans="1:12" ht="12" customHeight="1" x14ac:dyDescent="0.2">
      <c r="A103" s="15">
        <v>96</v>
      </c>
      <c r="B103" s="46">
        <v>96</v>
      </c>
      <c r="C103" s="16" t="s">
        <v>467</v>
      </c>
      <c r="D103" s="7">
        <v>702307</v>
      </c>
      <c r="E103" s="7">
        <v>154</v>
      </c>
      <c r="F103" s="7">
        <v>215597</v>
      </c>
      <c r="G103" s="7">
        <v>154</v>
      </c>
      <c r="H103" s="7">
        <v>1399.9805194805194</v>
      </c>
      <c r="I103" s="7">
        <v>236488</v>
      </c>
      <c r="J103" s="7">
        <v>154</v>
      </c>
      <c r="K103" s="7">
        <v>250222</v>
      </c>
      <c r="L103" s="47">
        <v>132</v>
      </c>
    </row>
    <row r="104" spans="1:12" ht="12" customHeight="1" x14ac:dyDescent="0.2">
      <c r="A104" s="15">
        <v>97</v>
      </c>
      <c r="B104" s="46">
        <v>97</v>
      </c>
      <c r="C104" s="16" t="s">
        <v>468</v>
      </c>
      <c r="D104" s="7">
        <v>1187943</v>
      </c>
      <c r="E104" s="7">
        <v>358</v>
      </c>
      <c r="F104" s="7">
        <v>500732</v>
      </c>
      <c r="G104" s="7">
        <v>358</v>
      </c>
      <c r="H104" s="7">
        <v>1398.6927374301677</v>
      </c>
      <c r="I104" s="7">
        <v>388020</v>
      </c>
      <c r="J104" s="7">
        <v>358</v>
      </c>
      <c r="K104" s="7">
        <v>299191</v>
      </c>
      <c r="L104" s="47">
        <v>105</v>
      </c>
    </row>
    <row r="105" spans="1:12" ht="12" customHeight="1" x14ac:dyDescent="0.2">
      <c r="A105" s="15">
        <v>98</v>
      </c>
      <c r="B105" s="46">
        <v>98</v>
      </c>
      <c r="C105" s="16" t="s">
        <v>239</v>
      </c>
      <c r="D105" s="7">
        <v>692514</v>
      </c>
      <c r="E105" s="7">
        <v>125</v>
      </c>
      <c r="F105" s="7">
        <v>387600</v>
      </c>
      <c r="G105" s="7">
        <v>125</v>
      </c>
      <c r="H105" s="7">
        <v>3100.8</v>
      </c>
      <c r="I105" s="7">
        <v>212711</v>
      </c>
      <c r="J105" s="7">
        <v>125</v>
      </c>
      <c r="K105" s="7">
        <v>92203</v>
      </c>
      <c r="L105" s="47">
        <v>70</v>
      </c>
    </row>
    <row r="106" spans="1:12" ht="12" customHeight="1" x14ac:dyDescent="0.2">
      <c r="A106" s="15">
        <v>99</v>
      </c>
      <c r="B106" s="46">
        <v>99</v>
      </c>
      <c r="C106" s="16" t="s">
        <v>240</v>
      </c>
      <c r="D106" s="7">
        <v>1484700</v>
      </c>
      <c r="E106" s="7">
        <v>486</v>
      </c>
      <c r="F106" s="7">
        <v>502540</v>
      </c>
      <c r="G106" s="7">
        <v>486</v>
      </c>
      <c r="H106" s="7">
        <v>1034.0329218106997</v>
      </c>
      <c r="I106" s="7">
        <v>483112</v>
      </c>
      <c r="J106" s="7">
        <v>486</v>
      </c>
      <c r="K106" s="7">
        <v>499048</v>
      </c>
      <c r="L106" s="47">
        <v>446</v>
      </c>
    </row>
    <row r="107" spans="1:12" ht="12" customHeight="1" x14ac:dyDescent="0.2">
      <c r="A107" s="15">
        <v>100</v>
      </c>
      <c r="B107" s="46">
        <v>100</v>
      </c>
      <c r="C107" s="16" t="s">
        <v>351</v>
      </c>
      <c r="D107" s="7">
        <v>2992872</v>
      </c>
      <c r="E107" s="7">
        <v>887</v>
      </c>
      <c r="F107" s="7">
        <v>982226</v>
      </c>
      <c r="G107" s="7">
        <v>887</v>
      </c>
      <c r="H107" s="7">
        <v>1107.3573844419391</v>
      </c>
      <c r="I107" s="7">
        <v>1004276</v>
      </c>
      <c r="J107" s="7">
        <v>887</v>
      </c>
      <c r="K107" s="7">
        <v>1006370</v>
      </c>
      <c r="L107" s="47">
        <v>688</v>
      </c>
    </row>
    <row r="108" spans="1:12" ht="12" customHeight="1" x14ac:dyDescent="0.2">
      <c r="A108" s="15">
        <v>101</v>
      </c>
      <c r="B108" s="46">
        <v>101</v>
      </c>
      <c r="C108" s="16" t="s">
        <v>352</v>
      </c>
      <c r="D108" s="7">
        <v>664414</v>
      </c>
      <c r="E108" s="7">
        <v>212</v>
      </c>
      <c r="F108" s="7">
        <v>228152</v>
      </c>
      <c r="G108" s="7">
        <v>212</v>
      </c>
      <c r="H108" s="7">
        <v>1076.1886792452831</v>
      </c>
      <c r="I108" s="7">
        <v>261417</v>
      </c>
      <c r="J108" s="7">
        <v>212</v>
      </c>
      <c r="K108" s="7">
        <v>174845</v>
      </c>
      <c r="L108" s="47">
        <v>189</v>
      </c>
    </row>
    <row r="109" spans="1:12" ht="12" customHeight="1" x14ac:dyDescent="0.2">
      <c r="A109" s="15">
        <v>102</v>
      </c>
      <c r="B109" s="46">
        <v>102</v>
      </c>
      <c r="C109" s="16" t="s">
        <v>353</v>
      </c>
      <c r="D109" s="7">
        <v>821224</v>
      </c>
      <c r="E109" s="7">
        <v>228</v>
      </c>
      <c r="F109" s="7">
        <v>501177</v>
      </c>
      <c r="G109" s="7">
        <v>228</v>
      </c>
      <c r="H109" s="7">
        <v>2198.1447368421054</v>
      </c>
      <c r="I109" s="7">
        <v>267047</v>
      </c>
      <c r="J109" s="7">
        <v>228</v>
      </c>
      <c r="K109" s="7">
        <v>53000</v>
      </c>
      <c r="L109" s="47">
        <v>201</v>
      </c>
    </row>
    <row r="110" spans="1:12" ht="12" customHeight="1" x14ac:dyDescent="0.2">
      <c r="A110" s="15">
        <v>103</v>
      </c>
      <c r="B110" s="46">
        <v>103</v>
      </c>
      <c r="C110" s="16" t="s">
        <v>512</v>
      </c>
      <c r="D110" s="7">
        <v>687316</v>
      </c>
      <c r="E110" s="7">
        <v>220</v>
      </c>
      <c r="F110" s="7">
        <v>218204</v>
      </c>
      <c r="G110" s="7">
        <v>220</v>
      </c>
      <c r="H110" s="7">
        <v>991.83636363636367</v>
      </c>
      <c r="I110" s="7">
        <v>240612</v>
      </c>
      <c r="J110" s="7">
        <v>220</v>
      </c>
      <c r="K110" s="7">
        <v>228500</v>
      </c>
      <c r="L110" s="47">
        <v>174</v>
      </c>
    </row>
    <row r="111" spans="1:12" ht="12" customHeight="1" x14ac:dyDescent="0.2">
      <c r="A111" s="15">
        <v>104</v>
      </c>
      <c r="B111" s="46">
        <v>104</v>
      </c>
      <c r="C111" s="16" t="s">
        <v>241</v>
      </c>
      <c r="D111" s="7">
        <v>1299315</v>
      </c>
      <c r="E111" s="7">
        <v>986</v>
      </c>
      <c r="F111" s="7">
        <v>452997</v>
      </c>
      <c r="G111" s="7">
        <v>986</v>
      </c>
      <c r="H111" s="7">
        <v>459.42900608519273</v>
      </c>
      <c r="I111" s="7">
        <v>499087</v>
      </c>
      <c r="J111" s="7">
        <v>986</v>
      </c>
      <c r="K111" s="7">
        <v>347231</v>
      </c>
      <c r="L111" s="47">
        <v>737</v>
      </c>
    </row>
    <row r="112" spans="1:12" ht="12" customHeight="1" x14ac:dyDescent="0.2">
      <c r="A112" s="15">
        <v>105</v>
      </c>
      <c r="B112" s="46">
        <v>105</v>
      </c>
      <c r="C112" s="16" t="s">
        <v>513</v>
      </c>
      <c r="D112" s="7">
        <v>669258</v>
      </c>
      <c r="E112" s="7">
        <v>140</v>
      </c>
      <c r="F112" s="7">
        <v>355015</v>
      </c>
      <c r="G112" s="7">
        <v>140</v>
      </c>
      <c r="H112" s="7">
        <v>2535.8214285714284</v>
      </c>
      <c r="I112" s="7">
        <v>219003</v>
      </c>
      <c r="J112" s="7">
        <v>140</v>
      </c>
      <c r="K112" s="7">
        <v>95240</v>
      </c>
      <c r="L112" s="47">
        <v>63</v>
      </c>
    </row>
    <row r="113" spans="1:12" ht="12" customHeight="1" x14ac:dyDescent="0.2">
      <c r="A113" s="15">
        <v>106</v>
      </c>
      <c r="B113" s="46">
        <v>106</v>
      </c>
      <c r="C113" s="16" t="s">
        <v>514</v>
      </c>
      <c r="D113" s="7">
        <v>2732654</v>
      </c>
      <c r="E113" s="7">
        <v>686</v>
      </c>
      <c r="F113" s="7">
        <v>814289</v>
      </c>
      <c r="G113" s="7">
        <v>686</v>
      </c>
      <c r="H113" s="7">
        <v>1187.0102040816328</v>
      </c>
      <c r="I113" s="7">
        <v>884266</v>
      </c>
      <c r="J113" s="7">
        <v>686</v>
      </c>
      <c r="K113" s="7">
        <v>1034099</v>
      </c>
      <c r="L113" s="47">
        <v>589</v>
      </c>
    </row>
    <row r="114" spans="1:12" ht="12" customHeight="1" x14ac:dyDescent="0.2">
      <c r="A114" s="15">
        <v>107</v>
      </c>
      <c r="B114" s="46">
        <v>107</v>
      </c>
      <c r="C114" s="16" t="s">
        <v>515</v>
      </c>
      <c r="D114" s="7">
        <v>459064</v>
      </c>
      <c r="E114" s="7">
        <v>196</v>
      </c>
      <c r="F114" s="7">
        <v>169057</v>
      </c>
      <c r="G114" s="7">
        <v>196</v>
      </c>
      <c r="H114" s="7">
        <v>862.53571428571433</v>
      </c>
      <c r="I114" s="7">
        <v>160910</v>
      </c>
      <c r="J114" s="7">
        <v>196</v>
      </c>
      <c r="K114" s="7">
        <v>129097</v>
      </c>
      <c r="L114" s="47">
        <v>127</v>
      </c>
    </row>
    <row r="115" spans="1:12" ht="12" customHeight="1" x14ac:dyDescent="0.2">
      <c r="A115" s="15">
        <v>108</v>
      </c>
      <c r="B115" s="46">
        <v>108</v>
      </c>
      <c r="C115" s="16" t="s">
        <v>242</v>
      </c>
      <c r="D115" s="7">
        <v>2262357</v>
      </c>
      <c r="E115" s="7">
        <v>609</v>
      </c>
      <c r="F115" s="7">
        <v>808068</v>
      </c>
      <c r="G115" s="7">
        <v>609</v>
      </c>
      <c r="H115" s="7">
        <v>1326.8768472906404</v>
      </c>
      <c r="I115" s="7">
        <v>798118</v>
      </c>
      <c r="J115" s="7">
        <v>609</v>
      </c>
      <c r="K115" s="7">
        <v>656171</v>
      </c>
      <c r="L115" s="47">
        <v>554</v>
      </c>
    </row>
    <row r="116" spans="1:12" ht="12" customHeight="1" x14ac:dyDescent="0.2">
      <c r="A116" s="15">
        <v>109</v>
      </c>
      <c r="B116" s="46">
        <v>109</v>
      </c>
      <c r="C116" s="16" t="s">
        <v>516</v>
      </c>
      <c r="D116" s="7">
        <v>1279405</v>
      </c>
      <c r="E116" s="7">
        <v>332</v>
      </c>
      <c r="F116" s="7">
        <v>472327</v>
      </c>
      <c r="G116" s="7">
        <v>332</v>
      </c>
      <c r="H116" s="7">
        <v>1422.6716867469879</v>
      </c>
      <c r="I116" s="7">
        <v>322127</v>
      </c>
      <c r="J116" s="7">
        <v>332</v>
      </c>
      <c r="K116" s="7">
        <v>484951</v>
      </c>
      <c r="L116" s="47">
        <v>281</v>
      </c>
    </row>
    <row r="117" spans="1:12" ht="12" customHeight="1" x14ac:dyDescent="0.2">
      <c r="A117" s="15">
        <v>110</v>
      </c>
      <c r="B117" s="46">
        <v>110</v>
      </c>
      <c r="C117" s="16" t="s">
        <v>354</v>
      </c>
      <c r="D117" s="7">
        <v>480419</v>
      </c>
      <c r="E117" s="7">
        <v>110</v>
      </c>
      <c r="F117" s="7">
        <v>154286</v>
      </c>
      <c r="G117" s="7">
        <v>110</v>
      </c>
      <c r="H117" s="7">
        <v>1402.6</v>
      </c>
      <c r="I117" s="7">
        <v>143628</v>
      </c>
      <c r="J117" s="7">
        <v>110</v>
      </c>
      <c r="K117" s="7">
        <v>182505</v>
      </c>
      <c r="L117" s="47">
        <v>83</v>
      </c>
    </row>
    <row r="118" spans="1:12" ht="12" customHeight="1" x14ac:dyDescent="0.2">
      <c r="A118" s="15">
        <v>111</v>
      </c>
      <c r="B118" s="46">
        <v>111</v>
      </c>
      <c r="C118" s="16" t="s">
        <v>243</v>
      </c>
      <c r="D118" s="7">
        <v>1746331</v>
      </c>
      <c r="E118" s="7">
        <v>788</v>
      </c>
      <c r="F118" s="7">
        <v>798701</v>
      </c>
      <c r="G118" s="7">
        <v>788</v>
      </c>
      <c r="H118" s="7">
        <v>1013.5799492385787</v>
      </c>
      <c r="I118" s="7">
        <v>645938</v>
      </c>
      <c r="J118" s="7">
        <v>788</v>
      </c>
      <c r="K118" s="7">
        <v>301692</v>
      </c>
      <c r="L118" s="47">
        <v>194</v>
      </c>
    </row>
    <row r="119" spans="1:12" ht="12" customHeight="1" x14ac:dyDescent="0.2">
      <c r="A119" s="15">
        <v>112</v>
      </c>
      <c r="B119" s="46">
        <v>112</v>
      </c>
      <c r="C119" s="16" t="s">
        <v>244</v>
      </c>
      <c r="D119" s="7">
        <v>2427397</v>
      </c>
      <c r="E119" s="7">
        <v>871</v>
      </c>
      <c r="F119" s="7">
        <v>693551</v>
      </c>
      <c r="G119" s="7">
        <v>871</v>
      </c>
      <c r="H119" s="7">
        <v>796.26980482204362</v>
      </c>
      <c r="I119" s="7">
        <v>857735</v>
      </c>
      <c r="J119" s="7">
        <v>871</v>
      </c>
      <c r="K119" s="7">
        <v>876111</v>
      </c>
      <c r="L119" s="47">
        <v>687</v>
      </c>
    </row>
    <row r="120" spans="1:12" ht="12" customHeight="1" x14ac:dyDescent="0.2">
      <c r="A120" s="15">
        <v>113</v>
      </c>
      <c r="B120" s="46">
        <v>113</v>
      </c>
      <c r="C120" s="16" t="s">
        <v>245</v>
      </c>
      <c r="D120" s="7">
        <v>10311151</v>
      </c>
      <c r="E120" s="7">
        <v>2573</v>
      </c>
      <c r="F120" s="7">
        <v>4679987</v>
      </c>
      <c r="G120" s="7">
        <v>2573</v>
      </c>
      <c r="H120" s="7">
        <v>1818.8834045860863</v>
      </c>
      <c r="I120" s="7">
        <v>3023456</v>
      </c>
      <c r="J120" s="7">
        <v>2573</v>
      </c>
      <c r="K120" s="7">
        <v>2607708</v>
      </c>
      <c r="L120" s="47">
        <v>1320</v>
      </c>
    </row>
    <row r="121" spans="1:12" ht="12" customHeight="1" x14ac:dyDescent="0.2">
      <c r="A121" s="15">
        <v>114</v>
      </c>
      <c r="B121" s="46">
        <v>114</v>
      </c>
      <c r="C121" s="16" t="s">
        <v>355</v>
      </c>
      <c r="D121" s="7">
        <v>1812259</v>
      </c>
      <c r="E121" s="7">
        <v>346</v>
      </c>
      <c r="F121" s="7">
        <v>716255</v>
      </c>
      <c r="G121" s="7">
        <v>346</v>
      </c>
      <c r="H121" s="7">
        <v>2070.1011560693642</v>
      </c>
      <c r="I121" s="7">
        <v>534663</v>
      </c>
      <c r="J121" s="7">
        <v>346</v>
      </c>
      <c r="K121" s="7">
        <v>561341</v>
      </c>
      <c r="L121" s="47">
        <v>248</v>
      </c>
    </row>
    <row r="122" spans="1:12" ht="12" customHeight="1" x14ac:dyDescent="0.2">
      <c r="A122" s="15">
        <v>115</v>
      </c>
      <c r="B122" s="46">
        <v>115</v>
      </c>
      <c r="C122" s="16" t="s">
        <v>517</v>
      </c>
      <c r="D122" s="7">
        <v>1104239</v>
      </c>
      <c r="E122" s="7">
        <v>295</v>
      </c>
      <c r="F122" s="7">
        <v>416881</v>
      </c>
      <c r="G122" s="7">
        <v>295</v>
      </c>
      <c r="H122" s="7">
        <v>1413.1559322033897</v>
      </c>
      <c r="I122" s="7">
        <v>338066</v>
      </c>
      <c r="J122" s="7">
        <v>295</v>
      </c>
      <c r="K122" s="7">
        <v>349292</v>
      </c>
      <c r="L122" s="47">
        <v>124</v>
      </c>
    </row>
    <row r="123" spans="1:12" ht="12" customHeight="1" x14ac:dyDescent="0.2">
      <c r="A123" s="15">
        <v>116</v>
      </c>
      <c r="B123" s="46">
        <v>116</v>
      </c>
      <c r="C123" s="16" t="s">
        <v>518</v>
      </c>
      <c r="D123" s="7">
        <v>1550953</v>
      </c>
      <c r="E123" s="7">
        <v>483</v>
      </c>
      <c r="F123" s="7">
        <v>702346</v>
      </c>
      <c r="G123" s="7">
        <v>483</v>
      </c>
      <c r="H123" s="7">
        <v>1454.1325051759834</v>
      </c>
      <c r="I123" s="7">
        <v>521871</v>
      </c>
      <c r="J123" s="7">
        <v>483</v>
      </c>
      <c r="K123" s="7">
        <v>326736</v>
      </c>
      <c r="L123" s="47">
        <v>307</v>
      </c>
    </row>
    <row r="124" spans="1:12" ht="12" customHeight="1" x14ac:dyDescent="0.2">
      <c r="A124" s="15">
        <v>117</v>
      </c>
      <c r="B124" s="46">
        <v>117</v>
      </c>
      <c r="C124" s="16" t="s">
        <v>356</v>
      </c>
      <c r="D124" s="7">
        <v>2532848</v>
      </c>
      <c r="E124" s="7">
        <v>595</v>
      </c>
      <c r="F124" s="7">
        <v>792002</v>
      </c>
      <c r="G124" s="7">
        <v>595</v>
      </c>
      <c r="H124" s="7">
        <v>1331.0957983193277</v>
      </c>
      <c r="I124" s="7">
        <v>847393</v>
      </c>
      <c r="J124" s="7">
        <v>595</v>
      </c>
      <c r="K124" s="7">
        <v>893453</v>
      </c>
      <c r="L124" s="47">
        <v>347</v>
      </c>
    </row>
    <row r="125" spans="1:12" ht="12" customHeight="1" x14ac:dyDescent="0.2">
      <c r="A125" s="15">
        <v>118</v>
      </c>
      <c r="B125" s="46">
        <v>118</v>
      </c>
      <c r="C125" s="16" t="s">
        <v>357</v>
      </c>
      <c r="D125" s="7">
        <v>1769092</v>
      </c>
      <c r="E125" s="7">
        <v>283</v>
      </c>
      <c r="F125" s="7">
        <v>680342</v>
      </c>
      <c r="G125" s="7">
        <v>283</v>
      </c>
      <c r="H125" s="7">
        <v>2404.035335689046</v>
      </c>
      <c r="I125" s="7">
        <v>601342</v>
      </c>
      <c r="J125" s="7">
        <v>283</v>
      </c>
      <c r="K125" s="7">
        <v>487408</v>
      </c>
      <c r="L125" s="47">
        <v>164</v>
      </c>
    </row>
    <row r="126" spans="1:12" ht="12" customHeight="1" x14ac:dyDescent="0.2">
      <c r="A126" s="15">
        <v>119</v>
      </c>
      <c r="B126" s="46">
        <v>119</v>
      </c>
      <c r="C126" s="16" t="s">
        <v>358</v>
      </c>
      <c r="D126" s="7">
        <v>950358</v>
      </c>
      <c r="E126" s="7">
        <v>312</v>
      </c>
      <c r="F126" s="7">
        <v>347348</v>
      </c>
      <c r="G126" s="7">
        <v>312</v>
      </c>
      <c r="H126" s="7">
        <v>1113.2948717948718</v>
      </c>
      <c r="I126" s="7">
        <v>384127</v>
      </c>
      <c r="J126" s="7">
        <v>312</v>
      </c>
      <c r="K126" s="7">
        <v>218883</v>
      </c>
      <c r="L126" s="47">
        <v>237</v>
      </c>
    </row>
    <row r="127" spans="1:12" ht="12" customHeight="1" x14ac:dyDescent="0.2">
      <c r="A127" s="15">
        <v>120</v>
      </c>
      <c r="B127" s="46">
        <v>120</v>
      </c>
      <c r="C127" s="16" t="s">
        <v>182</v>
      </c>
      <c r="D127" s="7">
        <v>4483514</v>
      </c>
      <c r="E127" s="7">
        <v>1113</v>
      </c>
      <c r="F127" s="7">
        <v>1218518</v>
      </c>
      <c r="G127" s="7">
        <v>1113</v>
      </c>
      <c r="H127" s="7">
        <v>1094.8050314465409</v>
      </c>
      <c r="I127" s="7">
        <v>1760005</v>
      </c>
      <c r="J127" s="7">
        <v>1113</v>
      </c>
      <c r="K127" s="7">
        <v>1504991</v>
      </c>
      <c r="L127" s="47">
        <v>1045</v>
      </c>
    </row>
    <row r="128" spans="1:12" ht="12" customHeight="1" x14ac:dyDescent="0.2">
      <c r="A128" s="15">
        <v>121</v>
      </c>
      <c r="B128" s="46">
        <v>121</v>
      </c>
      <c r="C128" s="16" t="s">
        <v>469</v>
      </c>
      <c r="D128" s="7">
        <v>3729740</v>
      </c>
      <c r="E128" s="7">
        <v>689</v>
      </c>
      <c r="F128" s="7">
        <v>1466424</v>
      </c>
      <c r="G128" s="7">
        <v>689</v>
      </c>
      <c r="H128" s="7">
        <v>2128.3367198838896</v>
      </c>
      <c r="I128" s="7">
        <v>1154257</v>
      </c>
      <c r="J128" s="7">
        <v>689</v>
      </c>
      <c r="K128" s="7">
        <v>1109059</v>
      </c>
      <c r="L128" s="47">
        <v>369</v>
      </c>
    </row>
    <row r="129" spans="1:12" ht="12" customHeight="1" x14ac:dyDescent="0.2">
      <c r="A129" s="15">
        <v>122</v>
      </c>
      <c r="B129" s="46">
        <v>122</v>
      </c>
      <c r="C129" s="16" t="s">
        <v>359</v>
      </c>
      <c r="D129" s="7">
        <v>2858745</v>
      </c>
      <c r="E129" s="7">
        <v>861</v>
      </c>
      <c r="F129" s="7">
        <v>1082337</v>
      </c>
      <c r="G129" s="7">
        <v>861</v>
      </c>
      <c r="H129" s="7">
        <v>1257.0696864111499</v>
      </c>
      <c r="I129" s="7">
        <v>1104191</v>
      </c>
      <c r="J129" s="7">
        <v>861</v>
      </c>
      <c r="K129" s="7">
        <v>672217</v>
      </c>
      <c r="L129" s="47">
        <v>784</v>
      </c>
    </row>
    <row r="130" spans="1:12" ht="12" customHeight="1" x14ac:dyDescent="0.2">
      <c r="A130" s="15">
        <v>123</v>
      </c>
      <c r="B130" s="46">
        <v>123</v>
      </c>
      <c r="C130" s="16" t="s">
        <v>470</v>
      </c>
      <c r="D130" s="7">
        <v>508768</v>
      </c>
      <c r="E130" s="7">
        <v>187</v>
      </c>
      <c r="F130" s="7">
        <v>219625</v>
      </c>
      <c r="G130" s="7">
        <v>187</v>
      </c>
      <c r="H130" s="7">
        <v>1174.4652406417113</v>
      </c>
      <c r="I130" s="7">
        <v>184547</v>
      </c>
      <c r="J130" s="7">
        <v>187</v>
      </c>
      <c r="K130" s="7">
        <v>104596</v>
      </c>
      <c r="L130" s="47">
        <v>55</v>
      </c>
    </row>
    <row r="131" spans="1:12" ht="12" customHeight="1" x14ac:dyDescent="0.2">
      <c r="A131" s="15">
        <v>124</v>
      </c>
      <c r="B131" s="46">
        <v>124</v>
      </c>
      <c r="C131" s="16" t="s">
        <v>360</v>
      </c>
      <c r="D131" s="7">
        <v>1708041</v>
      </c>
      <c r="E131" s="7">
        <v>366</v>
      </c>
      <c r="F131" s="7">
        <v>479775</v>
      </c>
      <c r="G131" s="7">
        <v>366</v>
      </c>
      <c r="H131" s="7">
        <v>1310.860655737705</v>
      </c>
      <c r="I131" s="7">
        <v>648810</v>
      </c>
      <c r="J131" s="7">
        <v>366</v>
      </c>
      <c r="K131" s="7">
        <v>579456</v>
      </c>
      <c r="L131" s="47">
        <v>333</v>
      </c>
    </row>
    <row r="132" spans="1:12" ht="12" customHeight="1" x14ac:dyDescent="0.2">
      <c r="A132" s="15">
        <v>125</v>
      </c>
      <c r="B132" s="46">
        <v>125</v>
      </c>
      <c r="C132" s="16" t="s">
        <v>246</v>
      </c>
      <c r="D132" s="7">
        <v>3345249</v>
      </c>
      <c r="E132" s="7">
        <v>744</v>
      </c>
      <c r="F132" s="7">
        <v>1370915</v>
      </c>
      <c r="G132" s="7">
        <v>744</v>
      </c>
      <c r="H132" s="7">
        <v>1842.627688172043</v>
      </c>
      <c r="I132" s="7">
        <v>1108515</v>
      </c>
      <c r="J132" s="7">
        <v>744</v>
      </c>
      <c r="K132" s="7">
        <v>865819</v>
      </c>
      <c r="L132" s="47">
        <v>696</v>
      </c>
    </row>
    <row r="133" spans="1:12" ht="12" customHeight="1" x14ac:dyDescent="0.2">
      <c r="A133" s="15">
        <v>126</v>
      </c>
      <c r="B133" s="46">
        <v>126</v>
      </c>
      <c r="C133" s="16" t="s">
        <v>519</v>
      </c>
      <c r="D133" s="7">
        <v>1950257</v>
      </c>
      <c r="E133" s="7">
        <v>533</v>
      </c>
      <c r="F133" s="7">
        <v>834970</v>
      </c>
      <c r="G133" s="7">
        <v>533</v>
      </c>
      <c r="H133" s="7">
        <v>1566.5478424015009</v>
      </c>
      <c r="I133" s="7">
        <v>738953</v>
      </c>
      <c r="J133" s="7">
        <v>533</v>
      </c>
      <c r="K133" s="7">
        <v>376334</v>
      </c>
      <c r="L133" s="47">
        <v>404</v>
      </c>
    </row>
    <row r="134" spans="1:12" ht="12" customHeight="1" x14ac:dyDescent="0.2">
      <c r="A134" s="15">
        <v>127</v>
      </c>
      <c r="B134" s="46">
        <v>127</v>
      </c>
      <c r="C134" s="16" t="s">
        <v>247</v>
      </c>
      <c r="D134" s="7">
        <v>1635677</v>
      </c>
      <c r="E134" s="7">
        <v>401</v>
      </c>
      <c r="F134" s="7">
        <v>565553</v>
      </c>
      <c r="G134" s="7">
        <v>401</v>
      </c>
      <c r="H134" s="7">
        <v>1410.3566084788031</v>
      </c>
      <c r="I134" s="7">
        <v>601797</v>
      </c>
      <c r="J134" s="7">
        <v>401</v>
      </c>
      <c r="K134" s="7">
        <v>468327</v>
      </c>
      <c r="L134" s="47">
        <v>364</v>
      </c>
    </row>
    <row r="135" spans="1:12" ht="12" customHeight="1" x14ac:dyDescent="0.2">
      <c r="A135" s="15">
        <v>128</v>
      </c>
      <c r="B135" s="46">
        <v>128</v>
      </c>
      <c r="C135" s="16" t="s">
        <v>183</v>
      </c>
      <c r="D135" s="7">
        <v>2754853</v>
      </c>
      <c r="E135" s="7">
        <v>822</v>
      </c>
      <c r="F135" s="7">
        <v>1052197</v>
      </c>
      <c r="G135" s="7">
        <v>822</v>
      </c>
      <c r="H135" s="7">
        <v>1280.0450121654501</v>
      </c>
      <c r="I135" s="7">
        <v>962462</v>
      </c>
      <c r="J135" s="7">
        <v>822</v>
      </c>
      <c r="K135" s="7">
        <v>740194</v>
      </c>
      <c r="L135" s="47">
        <v>822</v>
      </c>
    </row>
    <row r="136" spans="1:12" ht="12" customHeight="1" x14ac:dyDescent="0.2">
      <c r="A136" s="15">
        <v>129</v>
      </c>
      <c r="B136" s="46">
        <v>129</v>
      </c>
      <c r="C136" s="16" t="s">
        <v>361</v>
      </c>
      <c r="D136" s="7">
        <v>566172</v>
      </c>
      <c r="E136" s="7">
        <v>157</v>
      </c>
      <c r="F136" s="7">
        <v>139062</v>
      </c>
      <c r="G136" s="7">
        <v>157</v>
      </c>
      <c r="H136" s="7">
        <v>885.74522292993629</v>
      </c>
      <c r="I136" s="7">
        <v>212432</v>
      </c>
      <c r="J136" s="7">
        <v>157</v>
      </c>
      <c r="K136" s="7">
        <v>214678</v>
      </c>
      <c r="L136" s="47">
        <v>157</v>
      </c>
    </row>
    <row r="137" spans="1:12" ht="12" customHeight="1" x14ac:dyDescent="0.2">
      <c r="A137" s="15">
        <v>130</v>
      </c>
      <c r="B137" s="46">
        <v>130</v>
      </c>
      <c r="C137" s="16" t="s">
        <v>362</v>
      </c>
      <c r="D137" s="7">
        <v>875427</v>
      </c>
      <c r="E137" s="7">
        <v>234</v>
      </c>
      <c r="F137" s="7">
        <v>284995</v>
      </c>
      <c r="G137" s="7">
        <v>234</v>
      </c>
      <c r="H137" s="7">
        <v>1217.9273504273503</v>
      </c>
      <c r="I137" s="7">
        <v>346436</v>
      </c>
      <c r="J137" s="7">
        <v>234</v>
      </c>
      <c r="K137" s="7">
        <v>243996</v>
      </c>
      <c r="L137" s="47">
        <v>193</v>
      </c>
    </row>
    <row r="138" spans="1:12" ht="12" customHeight="1" x14ac:dyDescent="0.2">
      <c r="A138" s="15">
        <v>131</v>
      </c>
      <c r="B138" s="46">
        <v>131</v>
      </c>
      <c r="C138" s="16" t="s">
        <v>520</v>
      </c>
      <c r="D138" s="7">
        <v>4427079</v>
      </c>
      <c r="E138" s="7">
        <v>1242</v>
      </c>
      <c r="F138" s="7">
        <v>1641507</v>
      </c>
      <c r="G138" s="7">
        <v>1242</v>
      </c>
      <c r="H138" s="7">
        <v>1321.6642512077294</v>
      </c>
      <c r="I138" s="7">
        <v>1573372</v>
      </c>
      <c r="J138" s="7">
        <v>1242</v>
      </c>
      <c r="K138" s="7">
        <v>1212200</v>
      </c>
      <c r="L138" s="47">
        <v>745</v>
      </c>
    </row>
    <row r="139" spans="1:12" ht="12" customHeight="1" x14ac:dyDescent="0.2">
      <c r="A139" s="15">
        <v>132</v>
      </c>
      <c r="B139" s="46">
        <v>132</v>
      </c>
      <c r="C139" s="16" t="s">
        <v>363</v>
      </c>
      <c r="D139" s="7">
        <v>1146763</v>
      </c>
      <c r="E139" s="7">
        <v>258</v>
      </c>
      <c r="F139" s="7">
        <v>450866</v>
      </c>
      <c r="G139" s="7">
        <v>258</v>
      </c>
      <c r="H139" s="7">
        <v>1747.5426356589148</v>
      </c>
      <c r="I139" s="7">
        <v>319334</v>
      </c>
      <c r="J139" s="7">
        <v>258</v>
      </c>
      <c r="K139" s="7">
        <v>376563</v>
      </c>
      <c r="L139" s="47">
        <v>136</v>
      </c>
    </row>
    <row r="140" spans="1:12" ht="12" customHeight="1" x14ac:dyDescent="0.2">
      <c r="A140" s="15">
        <v>133</v>
      </c>
      <c r="B140" s="46">
        <v>133</v>
      </c>
      <c r="C140" s="16" t="s">
        <v>471</v>
      </c>
      <c r="D140" s="7">
        <v>3141638</v>
      </c>
      <c r="E140" s="7">
        <v>746</v>
      </c>
      <c r="F140" s="7">
        <v>1056788</v>
      </c>
      <c r="G140" s="7">
        <v>746</v>
      </c>
      <c r="H140" s="7">
        <v>1416.6058981233243</v>
      </c>
      <c r="I140" s="7">
        <v>1083561</v>
      </c>
      <c r="J140" s="7">
        <v>746</v>
      </c>
      <c r="K140" s="7">
        <v>1001289</v>
      </c>
      <c r="L140" s="47">
        <v>608</v>
      </c>
    </row>
    <row r="141" spans="1:12" ht="12" customHeight="1" x14ac:dyDescent="0.2">
      <c r="A141" s="15">
        <v>134</v>
      </c>
      <c r="B141" s="46">
        <v>134</v>
      </c>
      <c r="C141" s="16" t="s">
        <v>364</v>
      </c>
      <c r="D141" s="7">
        <v>2313909</v>
      </c>
      <c r="E141" s="7">
        <v>496</v>
      </c>
      <c r="F141" s="7">
        <v>724232</v>
      </c>
      <c r="G141" s="7">
        <v>496</v>
      </c>
      <c r="H141" s="7">
        <v>1460.1451612903227</v>
      </c>
      <c r="I141" s="7">
        <v>905556</v>
      </c>
      <c r="J141" s="7">
        <v>496</v>
      </c>
      <c r="K141" s="7">
        <v>684121</v>
      </c>
      <c r="L141" s="47">
        <v>422</v>
      </c>
    </row>
    <row r="142" spans="1:12" ht="12" customHeight="1" x14ac:dyDescent="0.2">
      <c r="A142" s="15">
        <v>135</v>
      </c>
      <c r="B142" s="46">
        <v>135</v>
      </c>
      <c r="C142" s="16" t="s">
        <v>184</v>
      </c>
      <c r="D142" s="7">
        <v>11446338</v>
      </c>
      <c r="E142" s="7">
        <v>2279</v>
      </c>
      <c r="F142" s="7">
        <v>5262064</v>
      </c>
      <c r="G142" s="7">
        <v>2279</v>
      </c>
      <c r="H142" s="7">
        <v>2308.9354980254498</v>
      </c>
      <c r="I142" s="7">
        <v>3426315</v>
      </c>
      <c r="J142" s="7">
        <v>2279</v>
      </c>
      <c r="K142" s="7">
        <v>2757959</v>
      </c>
      <c r="L142" s="47">
        <v>1356</v>
      </c>
    </row>
    <row r="143" spans="1:12" ht="12" customHeight="1" x14ac:dyDescent="0.2">
      <c r="A143" s="15">
        <v>136</v>
      </c>
      <c r="B143" s="46">
        <v>136</v>
      </c>
      <c r="C143" s="16" t="s">
        <v>185</v>
      </c>
      <c r="D143" s="7">
        <v>1630079</v>
      </c>
      <c r="E143" s="7">
        <v>400</v>
      </c>
      <c r="F143" s="7">
        <v>660875</v>
      </c>
      <c r="G143" s="7">
        <v>400</v>
      </c>
      <c r="H143" s="7">
        <v>1652.1875</v>
      </c>
      <c r="I143" s="7">
        <v>558161</v>
      </c>
      <c r="J143" s="7">
        <v>400</v>
      </c>
      <c r="K143" s="7">
        <v>411043</v>
      </c>
      <c r="L143" s="47">
        <v>166</v>
      </c>
    </row>
    <row r="144" spans="1:12" ht="12" customHeight="1" x14ac:dyDescent="0.2">
      <c r="A144" s="15">
        <v>137</v>
      </c>
      <c r="B144" s="46">
        <v>137</v>
      </c>
      <c r="C144" s="16" t="s">
        <v>472</v>
      </c>
      <c r="D144" s="7">
        <v>3322119</v>
      </c>
      <c r="E144" s="7">
        <v>933</v>
      </c>
      <c r="F144" s="7">
        <v>1364841</v>
      </c>
      <c r="G144" s="7">
        <v>933</v>
      </c>
      <c r="H144" s="7">
        <v>1462.8520900321544</v>
      </c>
      <c r="I144" s="7">
        <v>1046788</v>
      </c>
      <c r="J144" s="7">
        <v>933</v>
      </c>
      <c r="K144" s="7">
        <v>910490</v>
      </c>
      <c r="L144" s="47">
        <v>363</v>
      </c>
    </row>
    <row r="145" spans="1:12" ht="12" customHeight="1" x14ac:dyDescent="0.2">
      <c r="A145" s="15">
        <v>138</v>
      </c>
      <c r="B145" s="46">
        <v>138</v>
      </c>
      <c r="C145" s="16" t="s">
        <v>521</v>
      </c>
      <c r="D145" s="7">
        <v>365310</v>
      </c>
      <c r="E145" s="7">
        <v>89</v>
      </c>
      <c r="F145" s="7">
        <v>151828</v>
      </c>
      <c r="G145" s="7">
        <v>89</v>
      </c>
      <c r="H145" s="7">
        <v>1705.9325842696628</v>
      </c>
      <c r="I145" s="7">
        <v>148466</v>
      </c>
      <c r="J145" s="7">
        <v>89</v>
      </c>
      <c r="K145" s="7">
        <v>65016</v>
      </c>
      <c r="L145" s="47">
        <v>58</v>
      </c>
    </row>
    <row r="146" spans="1:12" ht="12" customHeight="1" x14ac:dyDescent="0.2">
      <c r="A146" s="15">
        <v>139</v>
      </c>
      <c r="B146" s="46">
        <v>139</v>
      </c>
      <c r="C146" s="16" t="s">
        <v>365</v>
      </c>
      <c r="D146" s="7">
        <v>1415351</v>
      </c>
      <c r="E146" s="7">
        <v>379</v>
      </c>
      <c r="F146" s="7">
        <v>541126</v>
      </c>
      <c r="G146" s="7">
        <v>379</v>
      </c>
      <c r="H146" s="7">
        <v>1427.7730870712401</v>
      </c>
      <c r="I146" s="7">
        <v>556029</v>
      </c>
      <c r="J146" s="7">
        <v>379</v>
      </c>
      <c r="K146" s="7">
        <v>318196</v>
      </c>
      <c r="L146" s="47">
        <v>278</v>
      </c>
    </row>
    <row r="147" spans="1:12" ht="12" customHeight="1" x14ac:dyDescent="0.2">
      <c r="A147" s="15">
        <v>140</v>
      </c>
      <c r="B147" s="46">
        <v>140</v>
      </c>
      <c r="C147" s="16" t="s">
        <v>522</v>
      </c>
      <c r="D147" s="7">
        <v>848052</v>
      </c>
      <c r="E147" s="7">
        <v>151</v>
      </c>
      <c r="F147" s="7">
        <v>358186</v>
      </c>
      <c r="G147" s="7">
        <v>151</v>
      </c>
      <c r="H147" s="7">
        <v>2372.0927152317881</v>
      </c>
      <c r="I147" s="7">
        <v>330237</v>
      </c>
      <c r="J147" s="7">
        <v>151</v>
      </c>
      <c r="K147" s="7">
        <v>159629</v>
      </c>
      <c r="L147" s="47">
        <v>103</v>
      </c>
    </row>
    <row r="148" spans="1:12" ht="12" customHeight="1" x14ac:dyDescent="0.2">
      <c r="A148" s="15">
        <v>141</v>
      </c>
      <c r="B148" s="46">
        <v>141</v>
      </c>
      <c r="C148" s="16" t="s">
        <v>523</v>
      </c>
      <c r="D148" s="7">
        <v>678887</v>
      </c>
      <c r="E148" s="7">
        <v>187</v>
      </c>
      <c r="F148" s="7">
        <v>363251</v>
      </c>
      <c r="G148" s="7">
        <v>187</v>
      </c>
      <c r="H148" s="7">
        <v>1942.5187165775401</v>
      </c>
      <c r="I148" s="7">
        <v>202941</v>
      </c>
      <c r="J148" s="7">
        <v>187</v>
      </c>
      <c r="K148" s="7">
        <v>112695</v>
      </c>
      <c r="L148" s="47">
        <v>71</v>
      </c>
    </row>
    <row r="149" spans="1:12" ht="12" customHeight="1" x14ac:dyDescent="0.2">
      <c r="A149" s="15">
        <v>142</v>
      </c>
      <c r="B149" s="46">
        <v>142</v>
      </c>
      <c r="C149" s="16" t="s">
        <v>366</v>
      </c>
      <c r="D149" s="7">
        <v>754211</v>
      </c>
      <c r="E149" s="7">
        <v>140</v>
      </c>
      <c r="F149" s="7">
        <v>328247</v>
      </c>
      <c r="G149" s="7">
        <v>140</v>
      </c>
      <c r="H149" s="7">
        <v>2344.6214285714286</v>
      </c>
      <c r="I149" s="7">
        <v>198755</v>
      </c>
      <c r="J149" s="7">
        <v>140</v>
      </c>
      <c r="K149" s="7">
        <v>227209</v>
      </c>
      <c r="L149" s="47">
        <v>121</v>
      </c>
    </row>
    <row r="150" spans="1:12" ht="12" customHeight="1" x14ac:dyDescent="0.2">
      <c r="A150" s="15">
        <v>143</v>
      </c>
      <c r="B150" s="46">
        <v>143</v>
      </c>
      <c r="C150" s="16" t="s">
        <v>367</v>
      </c>
      <c r="D150" s="7">
        <v>536954</v>
      </c>
      <c r="E150" s="7">
        <v>79</v>
      </c>
      <c r="F150" s="7">
        <v>273226</v>
      </c>
      <c r="G150" s="7">
        <v>79</v>
      </c>
      <c r="H150" s="7">
        <v>3458.5569620253164</v>
      </c>
      <c r="I150" s="7">
        <v>199495</v>
      </c>
      <c r="J150" s="7">
        <v>79</v>
      </c>
      <c r="K150" s="7">
        <v>64233</v>
      </c>
      <c r="L150" s="47">
        <v>36</v>
      </c>
    </row>
    <row r="151" spans="1:12" ht="12" customHeight="1" x14ac:dyDescent="0.2">
      <c r="A151" s="15">
        <v>144</v>
      </c>
      <c r="B151" s="46">
        <v>144</v>
      </c>
      <c r="C151" s="16" t="s">
        <v>368</v>
      </c>
      <c r="D151" s="7">
        <v>913086</v>
      </c>
      <c r="E151" s="7">
        <v>232</v>
      </c>
      <c r="F151" s="7">
        <v>358882</v>
      </c>
      <c r="G151" s="7">
        <v>232</v>
      </c>
      <c r="H151" s="7">
        <v>1546.905172413793</v>
      </c>
      <c r="I151" s="7">
        <v>297037</v>
      </c>
      <c r="J151" s="7">
        <v>232</v>
      </c>
      <c r="K151" s="7">
        <v>257167</v>
      </c>
      <c r="L151" s="47">
        <v>96</v>
      </c>
    </row>
    <row r="152" spans="1:12" ht="12" customHeight="1" x14ac:dyDescent="0.2">
      <c r="A152" s="15">
        <v>145</v>
      </c>
      <c r="B152" s="46">
        <v>145</v>
      </c>
      <c r="C152" s="16" t="s">
        <v>369</v>
      </c>
      <c r="D152" s="7">
        <v>1103760</v>
      </c>
      <c r="E152" s="7">
        <v>216</v>
      </c>
      <c r="F152" s="7">
        <v>509686</v>
      </c>
      <c r="G152" s="7">
        <v>216</v>
      </c>
      <c r="H152" s="7">
        <v>2359.6574074074074</v>
      </c>
      <c r="I152" s="7">
        <v>395075</v>
      </c>
      <c r="J152" s="7">
        <v>216</v>
      </c>
      <c r="K152" s="7">
        <v>198999</v>
      </c>
      <c r="L152" s="47">
        <v>132</v>
      </c>
    </row>
    <row r="153" spans="1:12" ht="12" customHeight="1" x14ac:dyDescent="0.2">
      <c r="A153" s="15">
        <v>146</v>
      </c>
      <c r="B153" s="46">
        <v>146</v>
      </c>
      <c r="C153" s="16" t="s">
        <v>370</v>
      </c>
      <c r="D153" s="7">
        <v>928222</v>
      </c>
      <c r="E153" s="7">
        <v>249</v>
      </c>
      <c r="F153" s="7">
        <v>431793</v>
      </c>
      <c r="G153" s="7">
        <v>249</v>
      </c>
      <c r="H153" s="7">
        <v>1734.1084337349398</v>
      </c>
      <c r="I153" s="7">
        <v>344571</v>
      </c>
      <c r="J153" s="7">
        <v>249</v>
      </c>
      <c r="K153" s="7">
        <v>151858</v>
      </c>
      <c r="L153" s="47">
        <v>163</v>
      </c>
    </row>
    <row r="154" spans="1:12" ht="12" customHeight="1" x14ac:dyDescent="0.2">
      <c r="A154" s="15">
        <v>147</v>
      </c>
      <c r="B154" s="46">
        <v>147</v>
      </c>
      <c r="C154" s="16" t="s">
        <v>524</v>
      </c>
      <c r="D154" s="7">
        <v>458158</v>
      </c>
      <c r="E154" s="7">
        <v>102</v>
      </c>
      <c r="F154" s="7">
        <v>167816</v>
      </c>
      <c r="G154" s="7">
        <v>102</v>
      </c>
      <c r="H154" s="7">
        <v>1645.2549019607843</v>
      </c>
      <c r="I154" s="7">
        <v>174267</v>
      </c>
      <c r="J154" s="7">
        <v>102</v>
      </c>
      <c r="K154" s="7">
        <v>116075</v>
      </c>
      <c r="L154" s="47">
        <v>91</v>
      </c>
    </row>
    <row r="155" spans="1:12" ht="12" customHeight="1" x14ac:dyDescent="0.2">
      <c r="A155" s="15">
        <v>148</v>
      </c>
      <c r="B155" s="46">
        <v>148</v>
      </c>
      <c r="C155" s="16" t="s">
        <v>525</v>
      </c>
      <c r="D155" s="7">
        <v>672537</v>
      </c>
      <c r="E155" s="7">
        <v>164</v>
      </c>
      <c r="F155" s="7">
        <v>287521</v>
      </c>
      <c r="G155" s="7">
        <v>164</v>
      </c>
      <c r="H155" s="7">
        <v>1753.1768292682927</v>
      </c>
      <c r="I155" s="7">
        <v>211769</v>
      </c>
      <c r="J155" s="7">
        <v>164</v>
      </c>
      <c r="K155" s="7">
        <v>173247</v>
      </c>
      <c r="L155" s="47">
        <v>93</v>
      </c>
    </row>
    <row r="156" spans="1:12" ht="12" customHeight="1" x14ac:dyDescent="0.2">
      <c r="A156" s="15">
        <v>149</v>
      </c>
      <c r="B156" s="46">
        <v>149</v>
      </c>
      <c r="C156" s="16" t="s">
        <v>371</v>
      </c>
      <c r="D156" s="7">
        <v>1344613</v>
      </c>
      <c r="E156" s="7">
        <v>321</v>
      </c>
      <c r="F156" s="7">
        <v>643122</v>
      </c>
      <c r="G156" s="7">
        <v>321</v>
      </c>
      <c r="H156" s="7">
        <v>2003.4953271028037</v>
      </c>
      <c r="I156" s="7">
        <v>510918</v>
      </c>
      <c r="J156" s="7">
        <v>321</v>
      </c>
      <c r="K156" s="7">
        <v>178463</v>
      </c>
      <c r="L156" s="47">
        <v>116</v>
      </c>
    </row>
    <row r="157" spans="1:12" ht="12" customHeight="1" x14ac:dyDescent="0.2">
      <c r="A157" s="15">
        <v>150</v>
      </c>
      <c r="B157" s="46">
        <v>150</v>
      </c>
      <c r="C157" s="16" t="s">
        <v>248</v>
      </c>
      <c r="D157" s="7">
        <v>1533532</v>
      </c>
      <c r="E157" s="7">
        <v>381</v>
      </c>
      <c r="F157" s="7">
        <v>535176</v>
      </c>
      <c r="G157" s="7">
        <v>381</v>
      </c>
      <c r="H157" s="7">
        <v>1404.6614173228347</v>
      </c>
      <c r="I157" s="7">
        <v>508314</v>
      </c>
      <c r="J157" s="7">
        <v>381</v>
      </c>
      <c r="K157" s="7">
        <v>490042</v>
      </c>
      <c r="L157" s="47">
        <v>372</v>
      </c>
    </row>
    <row r="158" spans="1:12" ht="12" customHeight="1" x14ac:dyDescent="0.2">
      <c r="A158" s="15">
        <v>151</v>
      </c>
      <c r="B158" s="46">
        <v>151</v>
      </c>
      <c r="C158" s="16" t="s">
        <v>372</v>
      </c>
      <c r="D158" s="7">
        <v>725417</v>
      </c>
      <c r="E158" s="7">
        <v>284</v>
      </c>
      <c r="F158" s="7">
        <v>336201</v>
      </c>
      <c r="G158" s="7">
        <v>284</v>
      </c>
      <c r="H158" s="7">
        <v>1183.806338028169</v>
      </c>
      <c r="I158" s="7">
        <v>290916</v>
      </c>
      <c r="J158" s="7">
        <v>284</v>
      </c>
      <c r="K158" s="7">
        <v>98300</v>
      </c>
      <c r="L158" s="47">
        <v>110</v>
      </c>
    </row>
    <row r="159" spans="1:12" ht="12" customHeight="1" x14ac:dyDescent="0.2">
      <c r="A159" s="15">
        <v>152</v>
      </c>
      <c r="B159" s="46">
        <v>152</v>
      </c>
      <c r="C159" s="16" t="s">
        <v>526</v>
      </c>
      <c r="D159" s="7">
        <v>1020390</v>
      </c>
      <c r="E159" s="7">
        <v>254</v>
      </c>
      <c r="F159" s="7">
        <v>415107</v>
      </c>
      <c r="G159" s="7">
        <v>254</v>
      </c>
      <c r="H159" s="7">
        <v>1634.2795275590552</v>
      </c>
      <c r="I159" s="7">
        <v>429308</v>
      </c>
      <c r="J159" s="7">
        <v>254</v>
      </c>
      <c r="K159" s="7">
        <v>175975</v>
      </c>
      <c r="L159" s="47">
        <v>97</v>
      </c>
    </row>
    <row r="160" spans="1:12" ht="12" customHeight="1" x14ac:dyDescent="0.2">
      <c r="A160" s="15">
        <v>153</v>
      </c>
      <c r="B160" s="46">
        <v>153</v>
      </c>
      <c r="C160" s="16" t="s">
        <v>249</v>
      </c>
      <c r="D160" s="7">
        <v>1557957</v>
      </c>
      <c r="E160" s="7">
        <v>307</v>
      </c>
      <c r="F160" s="7">
        <v>610260</v>
      </c>
      <c r="G160" s="7">
        <v>307</v>
      </c>
      <c r="H160" s="7">
        <v>1987.8175895765473</v>
      </c>
      <c r="I160" s="7">
        <v>487424</v>
      </c>
      <c r="J160" s="7">
        <v>307</v>
      </c>
      <c r="K160" s="7">
        <v>460273</v>
      </c>
      <c r="L160" s="47">
        <v>195</v>
      </c>
    </row>
    <row r="161" spans="1:12" ht="12" customHeight="1" x14ac:dyDescent="0.2">
      <c r="A161" s="15">
        <v>154</v>
      </c>
      <c r="B161" s="46">
        <v>154</v>
      </c>
      <c r="C161" s="16" t="s">
        <v>373</v>
      </c>
      <c r="D161" s="7">
        <v>922330</v>
      </c>
      <c r="E161" s="7">
        <v>208</v>
      </c>
      <c r="F161" s="7">
        <v>408434</v>
      </c>
      <c r="G161" s="7">
        <v>208</v>
      </c>
      <c r="H161" s="7">
        <v>1963.625</v>
      </c>
      <c r="I161" s="7">
        <v>372344</v>
      </c>
      <c r="J161" s="7">
        <v>208</v>
      </c>
      <c r="K161" s="7">
        <v>141552</v>
      </c>
      <c r="L161" s="47">
        <v>73</v>
      </c>
    </row>
    <row r="162" spans="1:12" ht="12" customHeight="1" x14ac:dyDescent="0.2">
      <c r="A162" s="15">
        <v>155</v>
      </c>
      <c r="B162" s="46">
        <v>155</v>
      </c>
      <c r="C162" s="16" t="s">
        <v>374</v>
      </c>
      <c r="D162" s="7">
        <v>837484</v>
      </c>
      <c r="E162" s="7">
        <v>123</v>
      </c>
      <c r="F162" s="7">
        <v>346103</v>
      </c>
      <c r="G162" s="7">
        <v>123</v>
      </c>
      <c r="H162" s="7">
        <v>2813.8455284552847</v>
      </c>
      <c r="I162" s="7">
        <v>284037</v>
      </c>
      <c r="J162" s="7">
        <v>123</v>
      </c>
      <c r="K162" s="7">
        <v>207344</v>
      </c>
      <c r="L162" s="47">
        <v>94</v>
      </c>
    </row>
    <row r="163" spans="1:12" ht="12" customHeight="1" x14ac:dyDescent="0.2">
      <c r="A163" s="15">
        <v>156</v>
      </c>
      <c r="B163" s="46">
        <v>156</v>
      </c>
      <c r="C163" s="16" t="s">
        <v>250</v>
      </c>
      <c r="D163" s="7">
        <v>885573</v>
      </c>
      <c r="E163" s="7">
        <v>174</v>
      </c>
      <c r="F163" s="7">
        <v>448605</v>
      </c>
      <c r="G163" s="7">
        <v>174</v>
      </c>
      <c r="H163" s="7">
        <v>2578.1896551724139</v>
      </c>
      <c r="I163" s="7">
        <v>310739</v>
      </c>
      <c r="J163" s="7">
        <v>174</v>
      </c>
      <c r="K163" s="7">
        <v>126229</v>
      </c>
      <c r="L163" s="47">
        <v>158</v>
      </c>
    </row>
    <row r="164" spans="1:12" ht="12" customHeight="1" x14ac:dyDescent="0.2">
      <c r="A164" s="15">
        <v>157</v>
      </c>
      <c r="B164" s="46">
        <v>157</v>
      </c>
      <c r="C164" s="16" t="s">
        <v>527</v>
      </c>
      <c r="D164" s="7">
        <v>1122072</v>
      </c>
      <c r="E164" s="7">
        <v>342</v>
      </c>
      <c r="F164" s="7">
        <v>456676</v>
      </c>
      <c r="G164" s="7">
        <v>342</v>
      </c>
      <c r="H164" s="7">
        <v>1335.3099415204679</v>
      </c>
      <c r="I164" s="7">
        <v>356355</v>
      </c>
      <c r="J164" s="7">
        <v>342</v>
      </c>
      <c r="K164" s="7">
        <v>309041</v>
      </c>
      <c r="L164" s="47">
        <v>117</v>
      </c>
    </row>
    <row r="165" spans="1:12" ht="12" customHeight="1" x14ac:dyDescent="0.2">
      <c r="A165" s="15">
        <v>158</v>
      </c>
      <c r="B165" s="46">
        <v>158</v>
      </c>
      <c r="C165" s="16" t="s">
        <v>375</v>
      </c>
      <c r="D165" s="7">
        <v>1139782</v>
      </c>
      <c r="E165" s="7">
        <v>171</v>
      </c>
      <c r="F165" s="7">
        <v>391563</v>
      </c>
      <c r="G165" s="7">
        <v>171</v>
      </c>
      <c r="H165" s="7">
        <v>2289.8421052631579</v>
      </c>
      <c r="I165" s="7">
        <v>378120</v>
      </c>
      <c r="J165" s="7">
        <v>171</v>
      </c>
      <c r="K165" s="7">
        <v>370099</v>
      </c>
      <c r="L165" s="47">
        <v>149</v>
      </c>
    </row>
    <row r="166" spans="1:12" ht="12" customHeight="1" x14ac:dyDescent="0.2">
      <c r="A166" s="15">
        <v>159</v>
      </c>
      <c r="B166" s="46">
        <v>159</v>
      </c>
      <c r="C166" s="16" t="s">
        <v>251</v>
      </c>
      <c r="D166" s="7">
        <v>1320674</v>
      </c>
      <c r="E166" s="7">
        <v>410</v>
      </c>
      <c r="F166" s="7">
        <v>514103</v>
      </c>
      <c r="G166" s="7">
        <v>410</v>
      </c>
      <c r="H166" s="7">
        <v>1253.9097560975611</v>
      </c>
      <c r="I166" s="7">
        <v>517053</v>
      </c>
      <c r="J166" s="7">
        <v>410</v>
      </c>
      <c r="K166" s="7">
        <v>289518</v>
      </c>
      <c r="L166" s="47">
        <v>297</v>
      </c>
    </row>
    <row r="167" spans="1:12" ht="12" customHeight="1" x14ac:dyDescent="0.2">
      <c r="A167" s="15">
        <v>160</v>
      </c>
      <c r="B167" s="46">
        <v>160</v>
      </c>
      <c r="C167" s="16" t="s">
        <v>376</v>
      </c>
      <c r="D167" s="7">
        <v>571163</v>
      </c>
      <c r="E167" s="7">
        <v>176</v>
      </c>
      <c r="F167" s="7">
        <v>217150</v>
      </c>
      <c r="G167" s="7">
        <v>176</v>
      </c>
      <c r="H167" s="7">
        <v>1233.8068181818182</v>
      </c>
      <c r="I167" s="7">
        <v>192219</v>
      </c>
      <c r="J167" s="7">
        <v>176</v>
      </c>
      <c r="K167" s="7">
        <v>161794</v>
      </c>
      <c r="L167" s="47">
        <v>130</v>
      </c>
    </row>
    <row r="168" spans="1:12" ht="12" customHeight="1" x14ac:dyDescent="0.2">
      <c r="A168" s="15">
        <v>161</v>
      </c>
      <c r="B168" s="46">
        <v>161</v>
      </c>
      <c r="C168" s="16" t="s">
        <v>252</v>
      </c>
      <c r="D168" s="7">
        <v>415678</v>
      </c>
      <c r="E168" s="7">
        <v>93</v>
      </c>
      <c r="F168" s="7">
        <v>141820</v>
      </c>
      <c r="G168" s="7">
        <v>93</v>
      </c>
      <c r="H168" s="7">
        <v>1524.9462365591398</v>
      </c>
      <c r="I168" s="7">
        <v>145167</v>
      </c>
      <c r="J168" s="7">
        <v>93</v>
      </c>
      <c r="K168" s="7">
        <v>128691</v>
      </c>
      <c r="L168" s="47">
        <v>63</v>
      </c>
    </row>
    <row r="169" spans="1:12" ht="12" customHeight="1" x14ac:dyDescent="0.2">
      <c r="A169" s="15">
        <v>162</v>
      </c>
      <c r="B169" s="46">
        <v>162</v>
      </c>
      <c r="C169" s="16" t="s">
        <v>528</v>
      </c>
      <c r="D169" s="7">
        <v>2588522</v>
      </c>
      <c r="E169" s="7">
        <v>581</v>
      </c>
      <c r="F169" s="7">
        <v>1261656</v>
      </c>
      <c r="G169" s="7">
        <v>581</v>
      </c>
      <c r="H169" s="7">
        <v>2171.5249569707403</v>
      </c>
      <c r="I169" s="7">
        <v>881034</v>
      </c>
      <c r="J169" s="7">
        <v>581</v>
      </c>
      <c r="K169" s="7">
        <v>445832</v>
      </c>
      <c r="L169" s="47">
        <v>261</v>
      </c>
    </row>
    <row r="170" spans="1:12" ht="12" customHeight="1" x14ac:dyDescent="0.2">
      <c r="A170" s="15">
        <v>163</v>
      </c>
      <c r="B170" s="46">
        <v>163</v>
      </c>
      <c r="C170" s="16" t="s">
        <v>529</v>
      </c>
      <c r="D170" s="7">
        <v>809055</v>
      </c>
      <c r="E170" s="7">
        <v>230</v>
      </c>
      <c r="F170" s="7">
        <v>326928</v>
      </c>
      <c r="G170" s="7">
        <v>230</v>
      </c>
      <c r="H170" s="7">
        <v>1421.4260869565217</v>
      </c>
      <c r="I170" s="7">
        <v>270911</v>
      </c>
      <c r="J170" s="7">
        <v>230</v>
      </c>
      <c r="K170" s="7">
        <v>211216</v>
      </c>
      <c r="L170" s="47">
        <v>213</v>
      </c>
    </row>
    <row r="171" spans="1:12" ht="12" customHeight="1" x14ac:dyDescent="0.2">
      <c r="A171" s="15">
        <v>164</v>
      </c>
      <c r="B171" s="46">
        <v>164</v>
      </c>
      <c r="C171" s="16" t="s">
        <v>530</v>
      </c>
      <c r="D171" s="7">
        <v>1124882</v>
      </c>
      <c r="E171" s="7">
        <v>235</v>
      </c>
      <c r="F171" s="7">
        <v>587896</v>
      </c>
      <c r="G171" s="7">
        <v>235</v>
      </c>
      <c r="H171" s="7">
        <v>2501.6851063829786</v>
      </c>
      <c r="I171" s="7">
        <v>362572</v>
      </c>
      <c r="J171" s="7">
        <v>235</v>
      </c>
      <c r="K171" s="7">
        <v>174414</v>
      </c>
      <c r="L171" s="47">
        <v>111</v>
      </c>
    </row>
    <row r="172" spans="1:12" ht="12" customHeight="1" x14ac:dyDescent="0.2">
      <c r="A172" s="15">
        <v>165</v>
      </c>
      <c r="B172" s="46">
        <v>165</v>
      </c>
      <c r="C172" s="16" t="s">
        <v>531</v>
      </c>
      <c r="D172" s="7">
        <v>987739</v>
      </c>
      <c r="E172" s="7">
        <v>229</v>
      </c>
      <c r="F172" s="7">
        <v>311373</v>
      </c>
      <c r="G172" s="7">
        <v>229</v>
      </c>
      <c r="H172" s="7">
        <v>1359.7074235807861</v>
      </c>
      <c r="I172" s="7">
        <v>362696</v>
      </c>
      <c r="J172" s="7">
        <v>229</v>
      </c>
      <c r="K172" s="7">
        <v>313670</v>
      </c>
      <c r="L172" s="47">
        <v>193</v>
      </c>
    </row>
    <row r="173" spans="1:12" ht="12" customHeight="1" x14ac:dyDescent="0.2">
      <c r="A173" s="15">
        <v>166</v>
      </c>
      <c r="B173" s="46">
        <v>166</v>
      </c>
      <c r="C173" s="16" t="s">
        <v>377</v>
      </c>
      <c r="D173" s="7">
        <v>866633</v>
      </c>
      <c r="E173" s="7">
        <v>262</v>
      </c>
      <c r="F173" s="7">
        <v>333821</v>
      </c>
      <c r="G173" s="7">
        <v>262</v>
      </c>
      <c r="H173" s="7">
        <v>1274.1259541984732</v>
      </c>
      <c r="I173" s="7">
        <v>316652</v>
      </c>
      <c r="J173" s="7">
        <v>262</v>
      </c>
      <c r="K173" s="7">
        <v>216160</v>
      </c>
      <c r="L173" s="47">
        <v>224</v>
      </c>
    </row>
    <row r="174" spans="1:12" ht="12" customHeight="1" x14ac:dyDescent="0.2">
      <c r="A174" s="15">
        <v>167</v>
      </c>
      <c r="B174" s="46">
        <v>167</v>
      </c>
      <c r="C174" s="16" t="s">
        <v>378</v>
      </c>
      <c r="D174" s="7">
        <v>787565</v>
      </c>
      <c r="E174" s="7">
        <v>251</v>
      </c>
      <c r="F174" s="7">
        <v>341288</v>
      </c>
      <c r="G174" s="7">
        <v>251</v>
      </c>
      <c r="H174" s="7">
        <v>1359.7131474103585</v>
      </c>
      <c r="I174" s="7">
        <v>265969</v>
      </c>
      <c r="J174" s="7">
        <v>251</v>
      </c>
      <c r="K174" s="7">
        <v>180308</v>
      </c>
      <c r="L174" s="47">
        <v>169</v>
      </c>
    </row>
    <row r="175" spans="1:12" ht="12" customHeight="1" x14ac:dyDescent="0.2">
      <c r="A175" s="15">
        <v>168</v>
      </c>
      <c r="B175" s="46">
        <v>168</v>
      </c>
      <c r="C175" s="16" t="s">
        <v>253</v>
      </c>
      <c r="D175" s="7">
        <v>8142688</v>
      </c>
      <c r="E175" s="7">
        <v>1209</v>
      </c>
      <c r="F175" s="7">
        <v>4011028</v>
      </c>
      <c r="G175" s="7">
        <v>1209</v>
      </c>
      <c r="H175" s="7">
        <v>3317.6410256410259</v>
      </c>
      <c r="I175" s="7">
        <v>2377002</v>
      </c>
      <c r="J175" s="7">
        <v>1209</v>
      </c>
      <c r="K175" s="7">
        <v>1754658</v>
      </c>
      <c r="L175" s="47">
        <v>1209</v>
      </c>
    </row>
    <row r="176" spans="1:12" ht="12" customHeight="1" x14ac:dyDescent="0.2">
      <c r="A176" s="15">
        <v>169</v>
      </c>
      <c r="B176" s="46">
        <v>169</v>
      </c>
      <c r="C176" s="16" t="s">
        <v>473</v>
      </c>
      <c r="D176" s="7">
        <v>658450</v>
      </c>
      <c r="E176" s="7">
        <v>95</v>
      </c>
      <c r="F176" s="7">
        <v>196279</v>
      </c>
      <c r="G176" s="7">
        <v>95</v>
      </c>
      <c r="H176" s="7">
        <v>2066.0947368421052</v>
      </c>
      <c r="I176" s="7">
        <v>219732</v>
      </c>
      <c r="J176" s="7">
        <v>95</v>
      </c>
      <c r="K176" s="7">
        <v>242439</v>
      </c>
      <c r="L176" s="47">
        <v>85</v>
      </c>
    </row>
    <row r="177" spans="1:12" ht="12" customHeight="1" x14ac:dyDescent="0.2">
      <c r="A177" s="15">
        <v>170</v>
      </c>
      <c r="B177" s="46">
        <v>170</v>
      </c>
      <c r="C177" s="16" t="s">
        <v>532</v>
      </c>
      <c r="D177" s="7">
        <v>705780</v>
      </c>
      <c r="E177" s="7">
        <v>189</v>
      </c>
      <c r="F177" s="7">
        <v>369258</v>
      </c>
      <c r="G177" s="7">
        <v>189</v>
      </c>
      <c r="H177" s="7">
        <v>1953.7460317460318</v>
      </c>
      <c r="I177" s="7">
        <v>267354</v>
      </c>
      <c r="J177" s="7">
        <v>189</v>
      </c>
      <c r="K177" s="7">
        <v>69168</v>
      </c>
      <c r="L177" s="47">
        <v>67</v>
      </c>
    </row>
    <row r="178" spans="1:12" ht="12" customHeight="1" x14ac:dyDescent="0.2">
      <c r="A178" s="15">
        <v>171</v>
      </c>
      <c r="B178" s="46">
        <v>171</v>
      </c>
      <c r="C178" s="16" t="s">
        <v>254</v>
      </c>
      <c r="D178" s="7">
        <v>1752190</v>
      </c>
      <c r="E178" s="7">
        <v>268</v>
      </c>
      <c r="F178" s="7">
        <v>650426</v>
      </c>
      <c r="G178" s="7">
        <v>268</v>
      </c>
      <c r="H178" s="7">
        <v>2426.9626865671644</v>
      </c>
      <c r="I178" s="7">
        <v>616633</v>
      </c>
      <c r="J178" s="7">
        <v>268</v>
      </c>
      <c r="K178" s="7">
        <v>485131</v>
      </c>
      <c r="L178" s="47">
        <v>193</v>
      </c>
    </row>
    <row r="179" spans="1:12" ht="12" customHeight="1" x14ac:dyDescent="0.2">
      <c r="A179" s="15">
        <v>172</v>
      </c>
      <c r="B179" s="46">
        <v>172</v>
      </c>
      <c r="C179" s="16" t="s">
        <v>255</v>
      </c>
      <c r="D179" s="7">
        <v>1063338</v>
      </c>
      <c r="E179" s="7">
        <v>241</v>
      </c>
      <c r="F179" s="7">
        <v>452439</v>
      </c>
      <c r="G179" s="7">
        <v>241</v>
      </c>
      <c r="H179" s="7">
        <v>1877.3402489626556</v>
      </c>
      <c r="I179" s="7">
        <v>356068</v>
      </c>
      <c r="J179" s="7">
        <v>241</v>
      </c>
      <c r="K179" s="7">
        <v>254831</v>
      </c>
      <c r="L179" s="47">
        <v>201</v>
      </c>
    </row>
    <row r="180" spans="1:12" ht="12" customHeight="1" x14ac:dyDescent="0.2">
      <c r="A180" s="15">
        <v>173</v>
      </c>
      <c r="B180" s="46">
        <v>173</v>
      </c>
      <c r="C180" s="16" t="s">
        <v>379</v>
      </c>
      <c r="D180" s="7">
        <v>669568</v>
      </c>
      <c r="E180" s="7">
        <v>153</v>
      </c>
      <c r="F180" s="7">
        <v>198761</v>
      </c>
      <c r="G180" s="7">
        <v>153</v>
      </c>
      <c r="H180" s="7">
        <v>1299.0915032679738</v>
      </c>
      <c r="I180" s="7">
        <v>235499</v>
      </c>
      <c r="J180" s="7">
        <v>153</v>
      </c>
      <c r="K180" s="7">
        <v>235308</v>
      </c>
      <c r="L180" s="47">
        <v>124</v>
      </c>
    </row>
    <row r="181" spans="1:12" ht="12" customHeight="1" x14ac:dyDescent="0.2">
      <c r="A181" s="15">
        <v>174</v>
      </c>
      <c r="B181" s="46">
        <v>174</v>
      </c>
      <c r="C181" s="16" t="s">
        <v>533</v>
      </c>
      <c r="D181" s="7">
        <v>569705</v>
      </c>
      <c r="E181" s="7">
        <v>137</v>
      </c>
      <c r="F181" s="7">
        <v>251986</v>
      </c>
      <c r="G181" s="7">
        <v>137</v>
      </c>
      <c r="H181" s="7">
        <v>1839.3138686131388</v>
      </c>
      <c r="I181" s="7">
        <v>168237</v>
      </c>
      <c r="J181" s="7">
        <v>137</v>
      </c>
      <c r="K181" s="7">
        <v>149482</v>
      </c>
      <c r="L181" s="47">
        <v>73</v>
      </c>
    </row>
    <row r="182" spans="1:12" ht="12" customHeight="1" x14ac:dyDescent="0.2">
      <c r="A182" s="15">
        <v>175</v>
      </c>
      <c r="B182" s="46">
        <v>175</v>
      </c>
      <c r="C182" s="16" t="s">
        <v>380</v>
      </c>
      <c r="D182" s="7">
        <v>1062756</v>
      </c>
      <c r="E182" s="7">
        <v>297</v>
      </c>
      <c r="F182" s="7">
        <v>444269</v>
      </c>
      <c r="G182" s="7">
        <v>297</v>
      </c>
      <c r="H182" s="7">
        <v>1495.8552188552189</v>
      </c>
      <c r="I182" s="7">
        <v>341855</v>
      </c>
      <c r="J182" s="7">
        <v>297</v>
      </c>
      <c r="K182" s="7">
        <v>276632</v>
      </c>
      <c r="L182" s="47">
        <v>296</v>
      </c>
    </row>
    <row r="183" spans="1:12" ht="12" customHeight="1" x14ac:dyDescent="0.2">
      <c r="A183" s="15">
        <v>176</v>
      </c>
      <c r="B183" s="46">
        <v>176</v>
      </c>
      <c r="C183" s="16" t="s">
        <v>474</v>
      </c>
      <c r="D183" s="7">
        <v>986142</v>
      </c>
      <c r="E183" s="7">
        <v>258</v>
      </c>
      <c r="F183" s="7">
        <v>386693</v>
      </c>
      <c r="G183" s="7">
        <v>258</v>
      </c>
      <c r="H183" s="7">
        <v>1498.8100775193798</v>
      </c>
      <c r="I183" s="7">
        <v>419971</v>
      </c>
      <c r="J183" s="7">
        <v>258</v>
      </c>
      <c r="K183" s="7">
        <v>179478</v>
      </c>
      <c r="L183" s="47">
        <v>122</v>
      </c>
    </row>
    <row r="184" spans="1:12" ht="12" customHeight="1" x14ac:dyDescent="0.2">
      <c r="A184" s="15">
        <v>177</v>
      </c>
      <c r="B184" s="46">
        <v>177</v>
      </c>
      <c r="C184" s="16" t="s">
        <v>256</v>
      </c>
      <c r="D184" s="7">
        <v>1658410</v>
      </c>
      <c r="E184" s="7">
        <v>417</v>
      </c>
      <c r="F184" s="7">
        <v>654891</v>
      </c>
      <c r="G184" s="7">
        <v>417</v>
      </c>
      <c r="H184" s="7">
        <v>1570.4820143884892</v>
      </c>
      <c r="I184" s="7">
        <v>516729</v>
      </c>
      <c r="J184" s="7">
        <v>417</v>
      </c>
      <c r="K184" s="7">
        <v>486790</v>
      </c>
      <c r="L184" s="47">
        <v>271</v>
      </c>
    </row>
    <row r="185" spans="1:12" ht="12" customHeight="1" x14ac:dyDescent="0.2">
      <c r="A185" s="15">
        <v>178</v>
      </c>
      <c r="B185" s="46">
        <v>178</v>
      </c>
      <c r="C185" s="16" t="s">
        <v>257</v>
      </c>
      <c r="D185" s="7">
        <v>3995201</v>
      </c>
      <c r="E185" s="7">
        <v>1501</v>
      </c>
      <c r="F185" s="7">
        <v>1982214</v>
      </c>
      <c r="G185" s="7">
        <v>1501</v>
      </c>
      <c r="H185" s="7">
        <v>1320.5956029313791</v>
      </c>
      <c r="I185" s="7">
        <v>1377499</v>
      </c>
      <c r="J185" s="7">
        <v>1501</v>
      </c>
      <c r="K185" s="7">
        <v>635488</v>
      </c>
      <c r="L185" s="47">
        <v>509</v>
      </c>
    </row>
    <row r="186" spans="1:12" ht="12" customHeight="1" x14ac:dyDescent="0.2">
      <c r="A186" s="15">
        <v>179</v>
      </c>
      <c r="B186" s="46">
        <v>179</v>
      </c>
      <c r="C186" s="16" t="s">
        <v>381</v>
      </c>
      <c r="D186" s="7">
        <v>1419773</v>
      </c>
      <c r="E186" s="7">
        <v>360</v>
      </c>
      <c r="F186" s="7">
        <v>547309</v>
      </c>
      <c r="G186" s="7">
        <v>360</v>
      </c>
      <c r="H186" s="7">
        <v>1520.3027777777777</v>
      </c>
      <c r="I186" s="7">
        <v>456163</v>
      </c>
      <c r="J186" s="7">
        <v>360</v>
      </c>
      <c r="K186" s="7">
        <v>416301</v>
      </c>
      <c r="L186" s="47">
        <v>262</v>
      </c>
    </row>
    <row r="187" spans="1:12" ht="12" customHeight="1" x14ac:dyDescent="0.2">
      <c r="A187" s="15">
        <v>180</v>
      </c>
      <c r="B187" s="46">
        <v>180</v>
      </c>
      <c r="C187" s="16" t="s">
        <v>534</v>
      </c>
      <c r="D187" s="7">
        <v>1555672</v>
      </c>
      <c r="E187" s="7">
        <v>453</v>
      </c>
      <c r="F187" s="7">
        <v>923583</v>
      </c>
      <c r="G187" s="7">
        <v>453</v>
      </c>
      <c r="H187" s="7">
        <v>2038.8145695364237</v>
      </c>
      <c r="I187" s="7">
        <v>404260</v>
      </c>
      <c r="J187" s="7">
        <v>453</v>
      </c>
      <c r="K187" s="7">
        <v>227829</v>
      </c>
      <c r="L187" s="47">
        <v>453</v>
      </c>
    </row>
    <row r="188" spans="1:12" ht="12" customHeight="1" x14ac:dyDescent="0.2">
      <c r="A188" s="15">
        <v>181</v>
      </c>
      <c r="B188" s="46">
        <v>181</v>
      </c>
      <c r="C188" s="16" t="s">
        <v>535</v>
      </c>
      <c r="D188" s="7">
        <v>676040</v>
      </c>
      <c r="E188" s="7">
        <v>165</v>
      </c>
      <c r="F188" s="7">
        <v>359353</v>
      </c>
      <c r="G188" s="7">
        <v>165</v>
      </c>
      <c r="H188" s="7">
        <v>2177.8969696969698</v>
      </c>
      <c r="I188" s="7">
        <v>231709</v>
      </c>
      <c r="J188" s="7">
        <v>165</v>
      </c>
      <c r="K188" s="7">
        <v>84978</v>
      </c>
      <c r="L188" s="47">
        <v>63</v>
      </c>
    </row>
    <row r="189" spans="1:12" ht="12" customHeight="1" x14ac:dyDescent="0.2">
      <c r="A189" s="15">
        <v>182</v>
      </c>
      <c r="B189" s="46">
        <v>182</v>
      </c>
      <c r="C189" s="16" t="s">
        <v>382</v>
      </c>
      <c r="D189" s="7">
        <v>1978103</v>
      </c>
      <c r="E189" s="7">
        <v>458</v>
      </c>
      <c r="F189" s="7">
        <v>963604</v>
      </c>
      <c r="G189" s="7">
        <v>458</v>
      </c>
      <c r="H189" s="7">
        <v>2103.9388646288207</v>
      </c>
      <c r="I189" s="7">
        <v>650974</v>
      </c>
      <c r="J189" s="7">
        <v>458</v>
      </c>
      <c r="K189" s="7">
        <v>363525</v>
      </c>
      <c r="L189" s="47">
        <v>227</v>
      </c>
    </row>
    <row r="190" spans="1:12" ht="12" customHeight="1" x14ac:dyDescent="0.2">
      <c r="A190" s="15">
        <v>183</v>
      </c>
      <c r="B190" s="46">
        <v>183</v>
      </c>
      <c r="C190" s="16" t="s">
        <v>383</v>
      </c>
      <c r="D190" s="7">
        <v>1089328</v>
      </c>
      <c r="E190" s="7">
        <v>264</v>
      </c>
      <c r="F190" s="7">
        <v>337387</v>
      </c>
      <c r="G190" s="7">
        <v>264</v>
      </c>
      <c r="H190" s="7">
        <v>1277.9810606060605</v>
      </c>
      <c r="I190" s="7">
        <v>378385</v>
      </c>
      <c r="J190" s="7">
        <v>264</v>
      </c>
      <c r="K190" s="7">
        <v>373556</v>
      </c>
      <c r="L190" s="47">
        <v>219</v>
      </c>
    </row>
    <row r="191" spans="1:12" ht="12" customHeight="1" x14ac:dyDescent="0.2">
      <c r="A191" s="15">
        <v>184</v>
      </c>
      <c r="B191" s="46">
        <v>184</v>
      </c>
      <c r="C191" s="16" t="s">
        <v>384</v>
      </c>
      <c r="D191" s="7">
        <v>1273155</v>
      </c>
      <c r="E191" s="7">
        <v>266</v>
      </c>
      <c r="F191" s="7">
        <v>442039</v>
      </c>
      <c r="G191" s="7">
        <v>266</v>
      </c>
      <c r="H191" s="7">
        <v>1661.8007518796992</v>
      </c>
      <c r="I191" s="7">
        <v>409857</v>
      </c>
      <c r="J191" s="7">
        <v>266</v>
      </c>
      <c r="K191" s="7">
        <v>421259</v>
      </c>
      <c r="L191" s="47">
        <v>218</v>
      </c>
    </row>
    <row r="192" spans="1:12" ht="12" customHeight="1" x14ac:dyDescent="0.2">
      <c r="A192" s="15">
        <v>185</v>
      </c>
      <c r="B192" s="46">
        <v>185</v>
      </c>
      <c r="C192" s="16" t="s">
        <v>536</v>
      </c>
      <c r="D192" s="7">
        <v>964656</v>
      </c>
      <c r="E192" s="7">
        <v>328</v>
      </c>
      <c r="F192" s="7">
        <v>441414</v>
      </c>
      <c r="G192" s="7">
        <v>328</v>
      </c>
      <c r="H192" s="7">
        <v>1345.7743902439024</v>
      </c>
      <c r="I192" s="7">
        <v>358141</v>
      </c>
      <c r="J192" s="7">
        <v>328</v>
      </c>
      <c r="K192" s="7">
        <v>165101</v>
      </c>
      <c r="L192" s="47">
        <v>103</v>
      </c>
    </row>
    <row r="193" spans="1:12" ht="12" customHeight="1" x14ac:dyDescent="0.2">
      <c r="A193" s="15">
        <v>186</v>
      </c>
      <c r="B193" s="46">
        <v>186</v>
      </c>
      <c r="C193" s="16" t="s">
        <v>537</v>
      </c>
      <c r="D193" s="7">
        <v>2024234</v>
      </c>
      <c r="E193" s="7">
        <v>458</v>
      </c>
      <c r="F193" s="7">
        <v>984914</v>
      </c>
      <c r="G193" s="7">
        <v>458</v>
      </c>
      <c r="H193" s="7">
        <v>2150.4672489082968</v>
      </c>
      <c r="I193" s="7">
        <v>668830</v>
      </c>
      <c r="J193" s="7">
        <v>458</v>
      </c>
      <c r="K193" s="7">
        <v>370490</v>
      </c>
      <c r="L193" s="47">
        <v>297</v>
      </c>
    </row>
    <row r="194" spans="1:12" ht="12" customHeight="1" x14ac:dyDescent="0.2">
      <c r="A194" s="15">
        <v>187</v>
      </c>
      <c r="B194" s="46">
        <v>187</v>
      </c>
      <c r="C194" s="16" t="s">
        <v>385</v>
      </c>
      <c r="D194" s="7">
        <v>936646</v>
      </c>
      <c r="E194" s="7">
        <v>267</v>
      </c>
      <c r="F194" s="7">
        <v>300785</v>
      </c>
      <c r="G194" s="7">
        <v>267</v>
      </c>
      <c r="H194" s="7">
        <v>1126.5355805243446</v>
      </c>
      <c r="I194" s="7">
        <v>355052</v>
      </c>
      <c r="J194" s="7">
        <v>267</v>
      </c>
      <c r="K194" s="7">
        <v>280809</v>
      </c>
      <c r="L194" s="47">
        <v>221</v>
      </c>
    </row>
    <row r="195" spans="1:12" ht="12" customHeight="1" x14ac:dyDescent="0.2">
      <c r="A195" s="15">
        <v>188</v>
      </c>
      <c r="B195" s="46">
        <v>188</v>
      </c>
      <c r="C195" s="16" t="s">
        <v>386</v>
      </c>
      <c r="D195" s="7">
        <v>1469569</v>
      </c>
      <c r="E195" s="7">
        <v>317</v>
      </c>
      <c r="F195" s="7">
        <v>716588</v>
      </c>
      <c r="G195" s="7">
        <v>317</v>
      </c>
      <c r="H195" s="7">
        <v>2260.5299684542588</v>
      </c>
      <c r="I195" s="7">
        <v>459824</v>
      </c>
      <c r="J195" s="7">
        <v>317</v>
      </c>
      <c r="K195" s="7">
        <v>293157</v>
      </c>
      <c r="L195" s="47">
        <v>157</v>
      </c>
    </row>
    <row r="196" spans="1:12" ht="12" customHeight="1" x14ac:dyDescent="0.2">
      <c r="A196" s="15">
        <v>189</v>
      </c>
      <c r="B196" s="46">
        <v>189</v>
      </c>
      <c r="C196" s="16" t="s">
        <v>475</v>
      </c>
      <c r="D196" s="7">
        <v>1025705</v>
      </c>
      <c r="E196" s="7">
        <v>229</v>
      </c>
      <c r="F196" s="7">
        <v>317809</v>
      </c>
      <c r="G196" s="7">
        <v>229</v>
      </c>
      <c r="H196" s="7">
        <v>1387.8122270742358</v>
      </c>
      <c r="I196" s="7">
        <v>369496</v>
      </c>
      <c r="J196" s="7">
        <v>229</v>
      </c>
      <c r="K196" s="7">
        <v>338400</v>
      </c>
      <c r="L196" s="47">
        <v>186</v>
      </c>
    </row>
    <row r="197" spans="1:12" ht="12" customHeight="1" x14ac:dyDescent="0.2">
      <c r="A197" s="15">
        <v>190</v>
      </c>
      <c r="B197" s="46">
        <v>190</v>
      </c>
      <c r="C197" s="16" t="s">
        <v>387</v>
      </c>
      <c r="D197" s="7">
        <v>1101236</v>
      </c>
      <c r="E197" s="7">
        <v>371</v>
      </c>
      <c r="F197" s="7">
        <v>415421</v>
      </c>
      <c r="G197" s="7">
        <v>371</v>
      </c>
      <c r="H197" s="7">
        <v>1119.733153638814</v>
      </c>
      <c r="I197" s="7">
        <v>408185</v>
      </c>
      <c r="J197" s="7">
        <v>371</v>
      </c>
      <c r="K197" s="7">
        <v>277630</v>
      </c>
      <c r="L197" s="47">
        <v>265</v>
      </c>
    </row>
    <row r="198" spans="1:12" ht="12" customHeight="1" x14ac:dyDescent="0.2">
      <c r="A198" s="15">
        <v>191</v>
      </c>
      <c r="B198" s="46">
        <v>191</v>
      </c>
      <c r="C198" s="16" t="s">
        <v>476</v>
      </c>
      <c r="D198" s="7">
        <v>1307140</v>
      </c>
      <c r="E198" s="7">
        <v>348</v>
      </c>
      <c r="F198" s="7">
        <v>713828</v>
      </c>
      <c r="G198" s="7">
        <v>348</v>
      </c>
      <c r="H198" s="7">
        <v>2051.2298850574712</v>
      </c>
      <c r="I198" s="7">
        <v>487198</v>
      </c>
      <c r="J198" s="7">
        <v>348</v>
      </c>
      <c r="K198" s="7">
        <v>106114</v>
      </c>
      <c r="L198" s="47">
        <v>253</v>
      </c>
    </row>
    <row r="199" spans="1:12" ht="12" customHeight="1" x14ac:dyDescent="0.2">
      <c r="A199" s="15">
        <v>192</v>
      </c>
      <c r="B199" s="46">
        <v>192</v>
      </c>
      <c r="C199" s="16" t="s">
        <v>388</v>
      </c>
      <c r="D199" s="7">
        <v>479984</v>
      </c>
      <c r="E199" s="7">
        <v>140</v>
      </c>
      <c r="F199" s="7">
        <v>167784</v>
      </c>
      <c r="G199" s="7">
        <v>140</v>
      </c>
      <c r="H199" s="7">
        <v>1198.4571428571428</v>
      </c>
      <c r="I199" s="7">
        <v>179058</v>
      </c>
      <c r="J199" s="7">
        <v>140</v>
      </c>
      <c r="K199" s="7">
        <v>133142</v>
      </c>
      <c r="L199" s="47">
        <v>140</v>
      </c>
    </row>
    <row r="200" spans="1:12" ht="12" customHeight="1" x14ac:dyDescent="0.2">
      <c r="A200" s="15">
        <v>193</v>
      </c>
      <c r="B200" s="46">
        <v>193</v>
      </c>
      <c r="C200" s="16" t="s">
        <v>538</v>
      </c>
      <c r="D200" s="7">
        <v>1242423</v>
      </c>
      <c r="E200" s="7">
        <v>360</v>
      </c>
      <c r="F200" s="7">
        <v>456289</v>
      </c>
      <c r="G200" s="7">
        <v>360</v>
      </c>
      <c r="H200" s="7">
        <v>1267.4694444444444</v>
      </c>
      <c r="I200" s="7">
        <v>450705</v>
      </c>
      <c r="J200" s="7">
        <v>360</v>
      </c>
      <c r="K200" s="7">
        <v>335429</v>
      </c>
      <c r="L200" s="47">
        <v>274</v>
      </c>
    </row>
    <row r="201" spans="1:12" ht="12" customHeight="1" x14ac:dyDescent="0.2">
      <c r="A201" s="15">
        <v>194</v>
      </c>
      <c r="B201" s="46">
        <v>194</v>
      </c>
      <c r="C201" s="16" t="s">
        <v>389</v>
      </c>
      <c r="D201" s="7">
        <v>2253663</v>
      </c>
      <c r="E201" s="7">
        <v>793</v>
      </c>
      <c r="F201" s="7">
        <v>873914</v>
      </c>
      <c r="G201" s="7">
        <v>793</v>
      </c>
      <c r="H201" s="7">
        <v>1102.0353089533417</v>
      </c>
      <c r="I201" s="7">
        <v>793094</v>
      </c>
      <c r="J201" s="7">
        <v>793</v>
      </c>
      <c r="K201" s="7">
        <v>586655</v>
      </c>
      <c r="L201" s="47">
        <v>383</v>
      </c>
    </row>
    <row r="202" spans="1:12" ht="12" customHeight="1" x14ac:dyDescent="0.2">
      <c r="A202" s="15">
        <v>195</v>
      </c>
      <c r="B202" s="46">
        <v>195</v>
      </c>
      <c r="C202" s="16" t="s">
        <v>258</v>
      </c>
      <c r="D202" s="7">
        <v>2348661</v>
      </c>
      <c r="E202" s="7">
        <v>534</v>
      </c>
      <c r="F202" s="7">
        <v>741935</v>
      </c>
      <c r="G202" s="7">
        <v>534</v>
      </c>
      <c r="H202" s="7">
        <v>1389.3913857677903</v>
      </c>
      <c r="I202" s="7">
        <v>812828</v>
      </c>
      <c r="J202" s="7">
        <v>534</v>
      </c>
      <c r="K202" s="7">
        <v>793898</v>
      </c>
      <c r="L202" s="47">
        <v>477</v>
      </c>
    </row>
    <row r="203" spans="1:12" ht="12" customHeight="1" x14ac:dyDescent="0.2">
      <c r="A203" s="15">
        <v>196</v>
      </c>
      <c r="B203" s="46">
        <v>196</v>
      </c>
      <c r="C203" s="16" t="s">
        <v>390</v>
      </c>
      <c r="D203" s="7">
        <v>2171202</v>
      </c>
      <c r="E203" s="7">
        <v>548</v>
      </c>
      <c r="F203" s="7">
        <v>688044</v>
      </c>
      <c r="G203" s="7">
        <v>548</v>
      </c>
      <c r="H203" s="7">
        <v>1255.5547445255474</v>
      </c>
      <c r="I203" s="7">
        <v>817092</v>
      </c>
      <c r="J203" s="7">
        <v>548</v>
      </c>
      <c r="K203" s="7">
        <v>666066</v>
      </c>
      <c r="L203" s="47">
        <v>486</v>
      </c>
    </row>
    <row r="204" spans="1:12" ht="12" customHeight="1" x14ac:dyDescent="0.2">
      <c r="A204" s="15">
        <v>197</v>
      </c>
      <c r="B204" s="46">
        <v>197</v>
      </c>
      <c r="C204" s="16" t="s">
        <v>391</v>
      </c>
      <c r="D204" s="7">
        <v>1500800</v>
      </c>
      <c r="E204" s="7">
        <v>426</v>
      </c>
      <c r="F204" s="7">
        <v>505324</v>
      </c>
      <c r="G204" s="7">
        <v>426</v>
      </c>
      <c r="H204" s="7">
        <v>1186.206572769953</v>
      </c>
      <c r="I204" s="7">
        <v>490604</v>
      </c>
      <c r="J204" s="7">
        <v>426</v>
      </c>
      <c r="K204" s="7">
        <v>504872</v>
      </c>
      <c r="L204" s="47">
        <v>426</v>
      </c>
    </row>
    <row r="205" spans="1:12" ht="12" customHeight="1" x14ac:dyDescent="0.2">
      <c r="A205" s="15">
        <v>198</v>
      </c>
      <c r="B205" s="46">
        <v>198</v>
      </c>
      <c r="C205" s="16" t="s">
        <v>259</v>
      </c>
      <c r="D205" s="7">
        <v>2499248</v>
      </c>
      <c r="E205" s="7">
        <v>651</v>
      </c>
      <c r="F205" s="7">
        <v>1139798</v>
      </c>
      <c r="G205" s="7">
        <v>651</v>
      </c>
      <c r="H205" s="7">
        <v>1750.84178187404</v>
      </c>
      <c r="I205" s="7">
        <v>829387</v>
      </c>
      <c r="J205" s="7">
        <v>651</v>
      </c>
      <c r="K205" s="7">
        <v>530063</v>
      </c>
      <c r="L205" s="47">
        <v>593</v>
      </c>
    </row>
    <row r="206" spans="1:12" ht="12" customHeight="1" x14ac:dyDescent="0.2">
      <c r="A206" s="15">
        <v>199</v>
      </c>
      <c r="B206" s="46">
        <v>199</v>
      </c>
      <c r="C206" s="16" t="s">
        <v>392</v>
      </c>
      <c r="D206" s="7">
        <v>388385</v>
      </c>
      <c r="E206" s="7">
        <v>117</v>
      </c>
      <c r="F206" s="7">
        <v>140520</v>
      </c>
      <c r="G206" s="7">
        <v>117</v>
      </c>
      <c r="H206" s="7">
        <v>1201.0256410256411</v>
      </c>
      <c r="I206" s="7">
        <v>137011</v>
      </c>
      <c r="J206" s="7">
        <v>117</v>
      </c>
      <c r="K206" s="7">
        <v>110854</v>
      </c>
      <c r="L206" s="47">
        <v>114</v>
      </c>
    </row>
    <row r="207" spans="1:12" ht="12" customHeight="1" x14ac:dyDescent="0.2">
      <c r="A207" s="15">
        <v>200</v>
      </c>
      <c r="B207" s="46">
        <v>200</v>
      </c>
      <c r="C207" s="16" t="s">
        <v>393</v>
      </c>
      <c r="D207" s="7">
        <v>1561258</v>
      </c>
      <c r="E207" s="7">
        <v>388</v>
      </c>
      <c r="F207" s="7">
        <v>568873</v>
      </c>
      <c r="G207" s="7">
        <v>388</v>
      </c>
      <c r="H207" s="7">
        <v>1466.1675257731958</v>
      </c>
      <c r="I207" s="7">
        <v>504558</v>
      </c>
      <c r="J207" s="7">
        <v>388</v>
      </c>
      <c r="K207" s="7">
        <v>487827</v>
      </c>
      <c r="L207" s="47">
        <v>219</v>
      </c>
    </row>
    <row r="208" spans="1:12" ht="12" customHeight="1" x14ac:dyDescent="0.2">
      <c r="A208" s="15">
        <v>201</v>
      </c>
      <c r="B208" s="46">
        <v>201</v>
      </c>
      <c r="C208" s="16" t="s">
        <v>394</v>
      </c>
      <c r="D208" s="7">
        <v>1197867</v>
      </c>
      <c r="E208" s="7">
        <v>355</v>
      </c>
      <c r="F208" s="7">
        <v>405133</v>
      </c>
      <c r="G208" s="7">
        <v>355</v>
      </c>
      <c r="H208" s="7">
        <v>1141.2197183098592</v>
      </c>
      <c r="I208" s="7">
        <v>415107</v>
      </c>
      <c r="J208" s="7">
        <v>355</v>
      </c>
      <c r="K208" s="7">
        <v>377627</v>
      </c>
      <c r="L208" s="47">
        <v>279</v>
      </c>
    </row>
    <row r="209" spans="1:12" ht="12" customHeight="1" x14ac:dyDescent="0.2">
      <c r="A209" s="15">
        <v>202</v>
      </c>
      <c r="B209" s="46">
        <v>202</v>
      </c>
      <c r="C209" s="16" t="s">
        <v>260</v>
      </c>
      <c r="D209" s="7">
        <v>1252175</v>
      </c>
      <c r="E209" s="7">
        <v>266</v>
      </c>
      <c r="F209" s="7">
        <v>493621</v>
      </c>
      <c r="G209" s="7">
        <v>266</v>
      </c>
      <c r="H209" s="7">
        <v>1855.718045112782</v>
      </c>
      <c r="I209" s="7">
        <v>442491</v>
      </c>
      <c r="J209" s="7">
        <v>266</v>
      </c>
      <c r="K209" s="7">
        <v>316063</v>
      </c>
      <c r="L209" s="47">
        <v>225</v>
      </c>
    </row>
    <row r="210" spans="1:12" ht="12" customHeight="1" x14ac:dyDescent="0.2">
      <c r="A210" s="15">
        <v>203</v>
      </c>
      <c r="B210" s="46">
        <v>203</v>
      </c>
      <c r="C210" s="16" t="s">
        <v>261</v>
      </c>
      <c r="D210" s="7">
        <v>3913648</v>
      </c>
      <c r="E210" s="7">
        <v>1398</v>
      </c>
      <c r="F210" s="7">
        <v>1584114</v>
      </c>
      <c r="G210" s="7">
        <v>1398</v>
      </c>
      <c r="H210" s="7">
        <v>1133.1287553648069</v>
      </c>
      <c r="I210" s="7">
        <v>1435005</v>
      </c>
      <c r="J210" s="7">
        <v>1398</v>
      </c>
      <c r="K210" s="7">
        <v>894529</v>
      </c>
      <c r="L210" s="47">
        <v>940</v>
      </c>
    </row>
    <row r="211" spans="1:12" ht="12" customHeight="1" x14ac:dyDescent="0.2">
      <c r="A211" s="15">
        <v>204</v>
      </c>
      <c r="B211" s="46">
        <v>204</v>
      </c>
      <c r="C211" s="16" t="s">
        <v>262</v>
      </c>
      <c r="D211" s="7">
        <v>827758</v>
      </c>
      <c r="E211" s="7">
        <v>200</v>
      </c>
      <c r="F211" s="7">
        <v>325917</v>
      </c>
      <c r="G211" s="7">
        <v>200</v>
      </c>
      <c r="H211" s="7">
        <v>1629.585</v>
      </c>
      <c r="I211" s="7">
        <v>300535</v>
      </c>
      <c r="J211" s="7">
        <v>200</v>
      </c>
      <c r="K211" s="7">
        <v>201306</v>
      </c>
      <c r="L211" s="47">
        <v>77</v>
      </c>
    </row>
    <row r="212" spans="1:12" ht="12" customHeight="1" x14ac:dyDescent="0.2">
      <c r="A212" s="15">
        <v>205</v>
      </c>
      <c r="B212" s="46">
        <v>205</v>
      </c>
      <c r="C212" s="16" t="s">
        <v>395</v>
      </c>
      <c r="D212" s="7">
        <v>1510308</v>
      </c>
      <c r="E212" s="7">
        <v>360</v>
      </c>
      <c r="F212" s="7">
        <v>616385</v>
      </c>
      <c r="G212" s="7">
        <v>360</v>
      </c>
      <c r="H212" s="7">
        <v>1712.1805555555557</v>
      </c>
      <c r="I212" s="7">
        <v>515331</v>
      </c>
      <c r="J212" s="7">
        <v>360</v>
      </c>
      <c r="K212" s="7">
        <v>378592</v>
      </c>
      <c r="L212" s="47">
        <v>278</v>
      </c>
    </row>
    <row r="213" spans="1:12" ht="12" customHeight="1" x14ac:dyDescent="0.2">
      <c r="A213" s="15">
        <v>206</v>
      </c>
      <c r="B213" s="46">
        <v>206</v>
      </c>
      <c r="C213" s="16" t="s">
        <v>263</v>
      </c>
      <c r="D213" s="7">
        <v>1667674</v>
      </c>
      <c r="E213" s="7">
        <v>385</v>
      </c>
      <c r="F213" s="7">
        <v>660995</v>
      </c>
      <c r="G213" s="7">
        <v>385</v>
      </c>
      <c r="H213" s="7">
        <v>1716.8701298701299</v>
      </c>
      <c r="I213" s="7">
        <v>579846</v>
      </c>
      <c r="J213" s="7">
        <v>385</v>
      </c>
      <c r="K213" s="7">
        <v>426833</v>
      </c>
      <c r="L213" s="47">
        <v>290</v>
      </c>
    </row>
    <row r="214" spans="1:12" ht="12" customHeight="1" x14ac:dyDescent="0.2">
      <c r="A214" s="15">
        <v>207</v>
      </c>
      <c r="B214" s="46">
        <v>207</v>
      </c>
      <c r="C214" s="16" t="s">
        <v>477</v>
      </c>
      <c r="D214" s="7">
        <v>1928968</v>
      </c>
      <c r="E214" s="7">
        <v>604</v>
      </c>
      <c r="F214" s="7">
        <v>696561</v>
      </c>
      <c r="G214" s="7">
        <v>604</v>
      </c>
      <c r="H214" s="7">
        <v>1153.2466887417218</v>
      </c>
      <c r="I214" s="7">
        <v>710506</v>
      </c>
      <c r="J214" s="7">
        <v>604</v>
      </c>
      <c r="K214" s="7">
        <v>521901</v>
      </c>
      <c r="L214" s="47">
        <v>499</v>
      </c>
    </row>
    <row r="215" spans="1:12" ht="12" customHeight="1" x14ac:dyDescent="0.2">
      <c r="A215" s="15">
        <v>208</v>
      </c>
      <c r="B215" s="46">
        <v>208</v>
      </c>
      <c r="C215" s="16" t="s">
        <v>264</v>
      </c>
      <c r="D215" s="7">
        <v>2288143</v>
      </c>
      <c r="E215" s="7">
        <v>479</v>
      </c>
      <c r="F215" s="7">
        <v>1026961</v>
      </c>
      <c r="G215" s="7">
        <v>479</v>
      </c>
      <c r="H215" s="7">
        <v>2143.9686847599164</v>
      </c>
      <c r="I215" s="7">
        <v>764391</v>
      </c>
      <c r="J215" s="7">
        <v>479</v>
      </c>
      <c r="K215" s="7">
        <v>496791</v>
      </c>
      <c r="L215" s="47">
        <v>250</v>
      </c>
    </row>
    <row r="216" spans="1:12" ht="12" customHeight="1" x14ac:dyDescent="0.2">
      <c r="A216" s="15">
        <v>209</v>
      </c>
      <c r="B216" s="46">
        <v>209</v>
      </c>
      <c r="C216" s="16" t="s">
        <v>450</v>
      </c>
      <c r="D216" s="7">
        <v>1548265</v>
      </c>
      <c r="E216" s="7">
        <v>456</v>
      </c>
      <c r="F216" s="7">
        <v>622151</v>
      </c>
      <c r="G216" s="7">
        <v>456</v>
      </c>
      <c r="H216" s="7">
        <v>1364.3662280701753</v>
      </c>
      <c r="I216" s="7">
        <v>545948</v>
      </c>
      <c r="J216" s="7">
        <v>456</v>
      </c>
      <c r="K216" s="7">
        <v>380166</v>
      </c>
      <c r="L216" s="47">
        <v>434</v>
      </c>
    </row>
    <row r="217" spans="1:12" ht="12" customHeight="1" x14ac:dyDescent="0.2">
      <c r="A217" s="15">
        <v>210</v>
      </c>
      <c r="B217" s="46">
        <v>210</v>
      </c>
      <c r="C217" s="16" t="s">
        <v>186</v>
      </c>
      <c r="D217" s="7">
        <v>1164081</v>
      </c>
      <c r="E217" s="7">
        <v>259</v>
      </c>
      <c r="F217" s="7">
        <v>441120</v>
      </c>
      <c r="G217" s="7">
        <v>259</v>
      </c>
      <c r="H217" s="7">
        <v>1703.1660231660233</v>
      </c>
      <c r="I217" s="7">
        <v>344050</v>
      </c>
      <c r="J217" s="7">
        <v>259</v>
      </c>
      <c r="K217" s="7">
        <v>378911</v>
      </c>
      <c r="L217" s="47">
        <v>169</v>
      </c>
    </row>
    <row r="218" spans="1:12" ht="12" customHeight="1" x14ac:dyDescent="0.2">
      <c r="A218" s="15">
        <v>211</v>
      </c>
      <c r="B218" s="46">
        <v>211</v>
      </c>
      <c r="C218" s="16" t="s">
        <v>265</v>
      </c>
      <c r="D218" s="7">
        <v>1347148</v>
      </c>
      <c r="E218" s="7">
        <v>390</v>
      </c>
      <c r="F218" s="7">
        <v>450862</v>
      </c>
      <c r="G218" s="7">
        <v>390</v>
      </c>
      <c r="H218" s="7">
        <v>1156.0564102564103</v>
      </c>
      <c r="I218" s="7">
        <v>501265</v>
      </c>
      <c r="J218" s="7">
        <v>390</v>
      </c>
      <c r="K218" s="7">
        <v>395021</v>
      </c>
      <c r="L218" s="47">
        <v>328</v>
      </c>
    </row>
    <row r="219" spans="1:12" ht="12" customHeight="1" x14ac:dyDescent="0.2">
      <c r="A219" s="15">
        <v>212</v>
      </c>
      <c r="B219" s="46">
        <v>212</v>
      </c>
      <c r="C219" s="16" t="s">
        <v>266</v>
      </c>
      <c r="D219" s="7">
        <v>692828</v>
      </c>
      <c r="E219" s="7">
        <v>203</v>
      </c>
      <c r="F219" s="7">
        <v>360929</v>
      </c>
      <c r="G219" s="7">
        <v>203</v>
      </c>
      <c r="H219" s="7">
        <v>1777.9753694581282</v>
      </c>
      <c r="I219" s="7">
        <v>149303</v>
      </c>
      <c r="J219" s="7">
        <v>203</v>
      </c>
      <c r="K219" s="7">
        <v>182596</v>
      </c>
      <c r="L219" s="47">
        <v>125</v>
      </c>
    </row>
    <row r="220" spans="1:12" ht="12" customHeight="1" x14ac:dyDescent="0.2">
      <c r="A220" s="15">
        <v>213</v>
      </c>
      <c r="B220" s="46">
        <v>213</v>
      </c>
      <c r="C220" s="16" t="s">
        <v>458</v>
      </c>
      <c r="D220" s="7">
        <v>1197247</v>
      </c>
      <c r="E220" s="7">
        <v>288</v>
      </c>
      <c r="F220" s="7">
        <v>480906</v>
      </c>
      <c r="G220" s="7">
        <v>288</v>
      </c>
      <c r="H220" s="7">
        <v>1669.8125</v>
      </c>
      <c r="I220" s="7">
        <v>377707</v>
      </c>
      <c r="J220" s="7">
        <v>288</v>
      </c>
      <c r="K220" s="7">
        <v>338634</v>
      </c>
      <c r="L220" s="47">
        <v>288</v>
      </c>
    </row>
    <row r="221" spans="1:12" ht="12" customHeight="1" x14ac:dyDescent="0.2">
      <c r="A221" s="15">
        <v>214</v>
      </c>
      <c r="B221" s="46">
        <v>214</v>
      </c>
      <c r="C221" s="16" t="s">
        <v>267</v>
      </c>
      <c r="D221" s="7">
        <v>1652237</v>
      </c>
      <c r="E221" s="7">
        <v>380</v>
      </c>
      <c r="F221" s="7">
        <v>670890</v>
      </c>
      <c r="G221" s="7">
        <v>380</v>
      </c>
      <c r="H221" s="7">
        <v>1765.5</v>
      </c>
      <c r="I221" s="7">
        <v>572484</v>
      </c>
      <c r="J221" s="7">
        <v>380</v>
      </c>
      <c r="K221" s="7">
        <v>408863</v>
      </c>
      <c r="L221" s="47">
        <v>110</v>
      </c>
    </row>
    <row r="222" spans="1:12" ht="12" customHeight="1" x14ac:dyDescent="0.2">
      <c r="A222" s="15">
        <v>215</v>
      </c>
      <c r="B222" s="46">
        <v>215</v>
      </c>
      <c r="C222" s="16" t="s">
        <v>268</v>
      </c>
      <c r="D222" s="7">
        <v>2272486</v>
      </c>
      <c r="E222" s="7">
        <v>477</v>
      </c>
      <c r="F222" s="7">
        <v>693565</v>
      </c>
      <c r="G222" s="7">
        <v>477</v>
      </c>
      <c r="H222" s="7">
        <v>1454.0146750524109</v>
      </c>
      <c r="I222" s="7">
        <v>766135</v>
      </c>
      <c r="J222" s="7">
        <v>477</v>
      </c>
      <c r="K222" s="7">
        <v>812786</v>
      </c>
      <c r="L222" s="47">
        <v>398</v>
      </c>
    </row>
    <row r="223" spans="1:12" ht="12" customHeight="1" x14ac:dyDescent="0.2">
      <c r="A223" s="15">
        <v>216</v>
      </c>
      <c r="B223" s="46">
        <v>216</v>
      </c>
      <c r="C223" s="16" t="s">
        <v>269</v>
      </c>
      <c r="D223" s="7">
        <v>984787</v>
      </c>
      <c r="E223" s="7">
        <v>247</v>
      </c>
      <c r="F223" s="7">
        <v>413660</v>
      </c>
      <c r="G223" s="7">
        <v>247</v>
      </c>
      <c r="H223" s="7">
        <v>1674.7368421052631</v>
      </c>
      <c r="I223" s="7">
        <v>316029</v>
      </c>
      <c r="J223" s="7">
        <v>247</v>
      </c>
      <c r="K223" s="7">
        <v>255098</v>
      </c>
      <c r="L223" s="47">
        <v>102</v>
      </c>
    </row>
    <row r="224" spans="1:12" ht="12" customHeight="1" x14ac:dyDescent="0.2">
      <c r="A224" s="15">
        <v>217</v>
      </c>
      <c r="B224" s="46">
        <v>217</v>
      </c>
      <c r="C224" s="16" t="s">
        <v>396</v>
      </c>
      <c r="D224" s="7">
        <v>1023580</v>
      </c>
      <c r="E224" s="7">
        <v>259</v>
      </c>
      <c r="F224" s="7">
        <v>338276</v>
      </c>
      <c r="G224" s="7">
        <v>259</v>
      </c>
      <c r="H224" s="7">
        <v>1306.084942084942</v>
      </c>
      <c r="I224" s="7">
        <v>336304</v>
      </c>
      <c r="J224" s="7">
        <v>259</v>
      </c>
      <c r="K224" s="7">
        <v>349000</v>
      </c>
      <c r="L224" s="47">
        <v>191</v>
      </c>
    </row>
    <row r="225" spans="1:12" ht="12" customHeight="1" x14ac:dyDescent="0.2">
      <c r="A225" s="15">
        <v>218</v>
      </c>
      <c r="B225" s="46">
        <v>218</v>
      </c>
      <c r="C225" s="16" t="s">
        <v>451</v>
      </c>
      <c r="D225" s="7">
        <v>3090034</v>
      </c>
      <c r="E225" s="7">
        <v>629</v>
      </c>
      <c r="F225" s="7">
        <v>1334614</v>
      </c>
      <c r="G225" s="7">
        <v>629</v>
      </c>
      <c r="H225" s="7">
        <v>2121.8028616852148</v>
      </c>
      <c r="I225" s="7">
        <v>1014130</v>
      </c>
      <c r="J225" s="7">
        <v>629</v>
      </c>
      <c r="K225" s="7">
        <v>741290</v>
      </c>
      <c r="L225" s="47">
        <v>347</v>
      </c>
    </row>
    <row r="226" spans="1:12" ht="12" customHeight="1" x14ac:dyDescent="0.2">
      <c r="A226" s="15">
        <v>219</v>
      </c>
      <c r="B226" s="46">
        <v>219</v>
      </c>
      <c r="C226" s="16" t="s">
        <v>270</v>
      </c>
      <c r="D226" s="7">
        <v>1022399</v>
      </c>
      <c r="E226" s="7">
        <v>540</v>
      </c>
      <c r="F226" s="7">
        <v>516581</v>
      </c>
      <c r="G226" s="7">
        <v>540</v>
      </c>
      <c r="H226" s="7">
        <v>956.6314814814815</v>
      </c>
      <c r="I226" s="7">
        <v>367169</v>
      </c>
      <c r="J226" s="7">
        <v>540</v>
      </c>
      <c r="K226" s="7">
        <v>138649</v>
      </c>
      <c r="L226" s="47">
        <v>540</v>
      </c>
    </row>
    <row r="227" spans="1:12" ht="12" customHeight="1" x14ac:dyDescent="0.2">
      <c r="A227" s="15">
        <v>220</v>
      </c>
      <c r="B227" s="46">
        <v>220</v>
      </c>
      <c r="C227" s="16" t="s">
        <v>397</v>
      </c>
      <c r="D227" s="7">
        <v>633464</v>
      </c>
      <c r="E227" s="7">
        <v>157</v>
      </c>
      <c r="F227" s="7">
        <v>188060</v>
      </c>
      <c r="G227" s="7">
        <v>157</v>
      </c>
      <c r="H227" s="7">
        <v>1197.8343949044586</v>
      </c>
      <c r="I227" s="7">
        <v>232557</v>
      </c>
      <c r="J227" s="7">
        <v>157</v>
      </c>
      <c r="K227" s="7">
        <v>212847</v>
      </c>
      <c r="L227" s="47">
        <v>126</v>
      </c>
    </row>
    <row r="228" spans="1:12" ht="12" customHeight="1" x14ac:dyDescent="0.2">
      <c r="A228" s="15">
        <v>221</v>
      </c>
      <c r="B228" s="46">
        <v>221</v>
      </c>
      <c r="C228" s="16" t="s">
        <v>398</v>
      </c>
      <c r="D228" s="7">
        <v>1831796</v>
      </c>
      <c r="E228" s="7">
        <v>662</v>
      </c>
      <c r="F228" s="7">
        <v>549295</v>
      </c>
      <c r="G228" s="7">
        <v>662</v>
      </c>
      <c r="H228" s="7">
        <v>829.75075528700904</v>
      </c>
      <c r="I228" s="7">
        <v>643887</v>
      </c>
      <c r="J228" s="7">
        <v>662</v>
      </c>
      <c r="K228" s="7">
        <v>638614</v>
      </c>
      <c r="L228" s="47">
        <v>583</v>
      </c>
    </row>
    <row r="229" spans="1:12" ht="12" customHeight="1" x14ac:dyDescent="0.2">
      <c r="A229" s="15">
        <v>222</v>
      </c>
      <c r="B229" s="46">
        <v>222</v>
      </c>
      <c r="C229" s="16" t="s">
        <v>399</v>
      </c>
      <c r="D229" s="7">
        <v>420820</v>
      </c>
      <c r="E229" s="7">
        <v>94</v>
      </c>
      <c r="F229" s="7">
        <v>153945</v>
      </c>
      <c r="G229" s="7">
        <v>94</v>
      </c>
      <c r="H229" s="7">
        <v>1637.7127659574469</v>
      </c>
      <c r="I229" s="7">
        <v>159781</v>
      </c>
      <c r="J229" s="7">
        <v>94</v>
      </c>
      <c r="K229" s="7">
        <v>107094</v>
      </c>
      <c r="L229" s="47">
        <v>62</v>
      </c>
    </row>
    <row r="230" spans="1:12" ht="12" customHeight="1" x14ac:dyDescent="0.2">
      <c r="A230" s="15">
        <v>223</v>
      </c>
      <c r="B230" s="46">
        <v>223</v>
      </c>
      <c r="C230" s="16" t="s">
        <v>271</v>
      </c>
      <c r="D230" s="7">
        <v>543780</v>
      </c>
      <c r="E230" s="7">
        <v>131</v>
      </c>
      <c r="F230" s="7">
        <v>189699</v>
      </c>
      <c r="G230" s="7">
        <v>131</v>
      </c>
      <c r="H230" s="7">
        <v>1448.0839694656488</v>
      </c>
      <c r="I230" s="7">
        <v>213730</v>
      </c>
      <c r="J230" s="7">
        <v>131</v>
      </c>
      <c r="K230" s="7">
        <v>140351</v>
      </c>
      <c r="L230" s="47">
        <v>106</v>
      </c>
    </row>
    <row r="231" spans="1:12" ht="12" customHeight="1" x14ac:dyDescent="0.2">
      <c r="A231" s="15">
        <v>224</v>
      </c>
      <c r="B231" s="46">
        <v>224</v>
      </c>
      <c r="C231" s="16" t="s">
        <v>400</v>
      </c>
      <c r="D231" s="7">
        <v>622853</v>
      </c>
      <c r="E231" s="7">
        <v>226</v>
      </c>
      <c r="F231" s="7">
        <v>233760</v>
      </c>
      <c r="G231" s="7">
        <v>226</v>
      </c>
      <c r="H231" s="7">
        <v>1034.3362831858408</v>
      </c>
      <c r="I231" s="7">
        <v>218183</v>
      </c>
      <c r="J231" s="7">
        <v>226</v>
      </c>
      <c r="K231" s="7">
        <v>170910</v>
      </c>
      <c r="L231" s="47">
        <v>69</v>
      </c>
    </row>
    <row r="232" spans="1:12" ht="12" customHeight="1" x14ac:dyDescent="0.2">
      <c r="A232" s="15">
        <v>225</v>
      </c>
      <c r="B232" s="46">
        <v>225</v>
      </c>
      <c r="C232" s="16" t="s">
        <v>401</v>
      </c>
      <c r="D232" s="7">
        <v>248996</v>
      </c>
      <c r="E232" s="7">
        <v>70</v>
      </c>
      <c r="F232" s="7">
        <v>71808</v>
      </c>
      <c r="G232" s="7">
        <v>70</v>
      </c>
      <c r="H232" s="7">
        <v>1025.8285714285714</v>
      </c>
      <c r="I232" s="7">
        <v>100125</v>
      </c>
      <c r="J232" s="7">
        <v>70</v>
      </c>
      <c r="K232" s="7">
        <v>77063</v>
      </c>
      <c r="L232" s="47">
        <v>62</v>
      </c>
    </row>
    <row r="233" spans="1:12" ht="12" customHeight="1" x14ac:dyDescent="0.2">
      <c r="A233" s="15">
        <v>226</v>
      </c>
      <c r="B233" s="46">
        <v>226</v>
      </c>
      <c r="C233" s="16" t="s">
        <v>272</v>
      </c>
      <c r="D233" s="7">
        <v>436248</v>
      </c>
      <c r="E233" s="7">
        <v>152</v>
      </c>
      <c r="F233" s="7">
        <v>132862</v>
      </c>
      <c r="G233" s="7">
        <v>152</v>
      </c>
      <c r="H233" s="7">
        <v>874.09210526315792</v>
      </c>
      <c r="I233" s="7">
        <v>157448</v>
      </c>
      <c r="J233" s="7">
        <v>152</v>
      </c>
      <c r="K233" s="7">
        <v>145938</v>
      </c>
      <c r="L233" s="47">
        <v>109</v>
      </c>
    </row>
    <row r="234" spans="1:12" ht="12" customHeight="1" x14ac:dyDescent="0.2">
      <c r="A234" s="15">
        <v>227</v>
      </c>
      <c r="B234" s="46">
        <v>227</v>
      </c>
      <c r="C234" s="16" t="s">
        <v>273</v>
      </c>
      <c r="D234" s="7">
        <v>961131</v>
      </c>
      <c r="E234" s="7">
        <v>226</v>
      </c>
      <c r="F234" s="7">
        <v>318133</v>
      </c>
      <c r="G234" s="7">
        <v>226</v>
      </c>
      <c r="H234" s="7">
        <v>1407.6681415929204</v>
      </c>
      <c r="I234" s="7">
        <v>285488</v>
      </c>
      <c r="J234" s="7">
        <v>226</v>
      </c>
      <c r="K234" s="7">
        <v>357510</v>
      </c>
      <c r="L234" s="47">
        <v>194</v>
      </c>
    </row>
    <row r="235" spans="1:12" ht="12" customHeight="1" x14ac:dyDescent="0.2">
      <c r="A235" s="15">
        <v>228</v>
      </c>
      <c r="B235" s="46">
        <v>228</v>
      </c>
      <c r="C235" s="16" t="s">
        <v>402</v>
      </c>
      <c r="D235" s="7">
        <v>476562</v>
      </c>
      <c r="E235" s="7">
        <v>146</v>
      </c>
      <c r="F235" s="7">
        <v>178375</v>
      </c>
      <c r="G235" s="7">
        <v>146</v>
      </c>
      <c r="H235" s="7">
        <v>1221.7465753424658</v>
      </c>
      <c r="I235" s="7">
        <v>172578</v>
      </c>
      <c r="J235" s="7">
        <v>146</v>
      </c>
      <c r="K235" s="7">
        <v>125609</v>
      </c>
      <c r="L235" s="47">
        <v>64</v>
      </c>
    </row>
    <row r="236" spans="1:12" ht="12" customHeight="1" x14ac:dyDescent="0.2">
      <c r="A236" s="15">
        <v>229</v>
      </c>
      <c r="B236" s="46">
        <v>229</v>
      </c>
      <c r="C236" s="16" t="s">
        <v>403</v>
      </c>
      <c r="D236" s="7">
        <v>910844</v>
      </c>
      <c r="E236" s="7">
        <v>187</v>
      </c>
      <c r="F236" s="7">
        <v>277041</v>
      </c>
      <c r="G236" s="7">
        <v>187</v>
      </c>
      <c r="H236" s="7">
        <v>1481.5026737967914</v>
      </c>
      <c r="I236" s="7">
        <v>285144</v>
      </c>
      <c r="J236" s="7">
        <v>187</v>
      </c>
      <c r="K236" s="7">
        <v>348659</v>
      </c>
      <c r="L236" s="47">
        <v>144</v>
      </c>
    </row>
    <row r="237" spans="1:12" ht="12" customHeight="1" x14ac:dyDescent="0.2">
      <c r="A237" s="15">
        <v>230</v>
      </c>
      <c r="B237" s="46">
        <v>230</v>
      </c>
      <c r="C237" s="16" t="s">
        <v>539</v>
      </c>
      <c r="D237" s="7">
        <v>770348</v>
      </c>
      <c r="E237" s="7">
        <v>191</v>
      </c>
      <c r="F237" s="7">
        <v>292099</v>
      </c>
      <c r="G237" s="7">
        <v>191</v>
      </c>
      <c r="H237" s="7">
        <v>1529.3141361256544</v>
      </c>
      <c r="I237" s="7">
        <v>269871</v>
      </c>
      <c r="J237" s="7">
        <v>191</v>
      </c>
      <c r="K237" s="7">
        <v>208378</v>
      </c>
      <c r="L237" s="47">
        <v>133</v>
      </c>
    </row>
    <row r="238" spans="1:12" ht="12" customHeight="1" x14ac:dyDescent="0.2">
      <c r="A238" s="15">
        <v>231</v>
      </c>
      <c r="B238" s="46">
        <v>231</v>
      </c>
      <c r="C238" s="16" t="s">
        <v>274</v>
      </c>
      <c r="D238" s="7">
        <v>5841518</v>
      </c>
      <c r="E238" s="7">
        <v>1962</v>
      </c>
      <c r="F238" s="7">
        <v>2265808</v>
      </c>
      <c r="G238" s="7">
        <v>1962</v>
      </c>
      <c r="H238" s="7">
        <v>1154.8460754332314</v>
      </c>
      <c r="I238" s="7">
        <v>1897272</v>
      </c>
      <c r="J238" s="7">
        <v>1962</v>
      </c>
      <c r="K238" s="7">
        <v>1678438</v>
      </c>
      <c r="L238" s="47">
        <v>890</v>
      </c>
    </row>
    <row r="239" spans="1:12" ht="12" customHeight="1" x14ac:dyDescent="0.2">
      <c r="A239" s="15">
        <v>232</v>
      </c>
      <c r="B239" s="46">
        <v>232</v>
      </c>
      <c r="C239" s="16" t="s">
        <v>275</v>
      </c>
      <c r="D239" s="7">
        <v>1096460</v>
      </c>
      <c r="E239" s="7">
        <v>280</v>
      </c>
      <c r="F239" s="7">
        <v>359343</v>
      </c>
      <c r="G239" s="7">
        <v>280</v>
      </c>
      <c r="H239" s="7">
        <v>1283.3678571428572</v>
      </c>
      <c r="I239" s="7">
        <v>382439</v>
      </c>
      <c r="J239" s="7">
        <v>280</v>
      </c>
      <c r="K239" s="7">
        <v>354678</v>
      </c>
      <c r="L239" s="47">
        <v>261</v>
      </c>
    </row>
    <row r="240" spans="1:12" ht="12" customHeight="1" x14ac:dyDescent="0.2">
      <c r="A240" s="15">
        <v>233</v>
      </c>
      <c r="B240" s="46">
        <v>233</v>
      </c>
      <c r="C240" s="16" t="s">
        <v>276</v>
      </c>
      <c r="D240" s="7">
        <v>1358443</v>
      </c>
      <c r="E240" s="7">
        <v>349</v>
      </c>
      <c r="F240" s="7">
        <v>711145</v>
      </c>
      <c r="G240" s="7">
        <v>349</v>
      </c>
      <c r="H240" s="7">
        <v>2037.6647564469913</v>
      </c>
      <c r="I240" s="7">
        <v>447170</v>
      </c>
      <c r="J240" s="7">
        <v>349</v>
      </c>
      <c r="K240" s="7">
        <v>200128</v>
      </c>
      <c r="L240" s="47">
        <v>138</v>
      </c>
    </row>
    <row r="241" spans="1:12" ht="12" customHeight="1" x14ac:dyDescent="0.2">
      <c r="A241" s="15">
        <v>234</v>
      </c>
      <c r="B241" s="46">
        <v>234</v>
      </c>
      <c r="C241" s="16" t="s">
        <v>277</v>
      </c>
      <c r="D241" s="7">
        <v>1475552</v>
      </c>
      <c r="E241" s="7">
        <v>415</v>
      </c>
      <c r="F241" s="7">
        <v>450120</v>
      </c>
      <c r="G241" s="7">
        <v>415</v>
      </c>
      <c r="H241" s="7">
        <v>1084.6265060240964</v>
      </c>
      <c r="I241" s="7">
        <v>503415</v>
      </c>
      <c r="J241" s="7">
        <v>415</v>
      </c>
      <c r="K241" s="7">
        <v>522017</v>
      </c>
      <c r="L241" s="47">
        <v>326</v>
      </c>
    </row>
    <row r="242" spans="1:12" ht="12" customHeight="1" x14ac:dyDescent="0.2">
      <c r="A242" s="15">
        <v>235</v>
      </c>
      <c r="B242" s="46">
        <v>235</v>
      </c>
      <c r="C242" s="16" t="s">
        <v>404</v>
      </c>
      <c r="D242" s="7">
        <v>2330474</v>
      </c>
      <c r="E242" s="7">
        <v>1502</v>
      </c>
      <c r="F242" s="7">
        <v>888862</v>
      </c>
      <c r="G242" s="7">
        <v>1502</v>
      </c>
      <c r="H242" s="7">
        <v>591.78561917443403</v>
      </c>
      <c r="I242" s="7">
        <v>879336</v>
      </c>
      <c r="J242" s="7">
        <v>1502</v>
      </c>
      <c r="K242" s="7">
        <v>562276</v>
      </c>
      <c r="L242" s="47">
        <v>1240</v>
      </c>
    </row>
    <row r="243" spans="1:12" ht="12" customHeight="1" x14ac:dyDescent="0.2">
      <c r="A243" s="15">
        <v>236</v>
      </c>
      <c r="B243" s="46">
        <v>236</v>
      </c>
      <c r="C243" s="16" t="s">
        <v>278</v>
      </c>
      <c r="D243" s="7">
        <v>994115</v>
      </c>
      <c r="E243" s="7">
        <v>229</v>
      </c>
      <c r="F243" s="7">
        <v>326461</v>
      </c>
      <c r="G243" s="7">
        <v>229</v>
      </c>
      <c r="H243" s="7">
        <v>1425.593886462882</v>
      </c>
      <c r="I243" s="7">
        <v>326655</v>
      </c>
      <c r="J243" s="7">
        <v>229</v>
      </c>
      <c r="K243" s="7">
        <v>340999</v>
      </c>
      <c r="L243" s="47">
        <v>219</v>
      </c>
    </row>
    <row r="244" spans="1:12" ht="12" customHeight="1" x14ac:dyDescent="0.2">
      <c r="A244" s="15">
        <v>237</v>
      </c>
      <c r="B244" s="46">
        <v>237</v>
      </c>
      <c r="C244" s="16" t="s">
        <v>452</v>
      </c>
      <c r="D244" s="7">
        <v>1281140</v>
      </c>
      <c r="E244" s="7">
        <v>266</v>
      </c>
      <c r="F244" s="7">
        <v>461241</v>
      </c>
      <c r="G244" s="7">
        <v>266</v>
      </c>
      <c r="H244" s="7">
        <v>1733.9887218045112</v>
      </c>
      <c r="I244" s="7">
        <v>460826</v>
      </c>
      <c r="J244" s="7">
        <v>266</v>
      </c>
      <c r="K244" s="7">
        <v>359073</v>
      </c>
      <c r="L244" s="47">
        <v>196</v>
      </c>
    </row>
    <row r="245" spans="1:12" ht="12" customHeight="1" x14ac:dyDescent="0.2">
      <c r="A245" s="15">
        <v>238</v>
      </c>
      <c r="B245" s="46">
        <v>238</v>
      </c>
      <c r="C245" s="16" t="s">
        <v>279</v>
      </c>
      <c r="D245" s="7">
        <v>1649588</v>
      </c>
      <c r="E245" s="7">
        <v>485</v>
      </c>
      <c r="F245" s="7">
        <v>513819</v>
      </c>
      <c r="G245" s="7">
        <v>485</v>
      </c>
      <c r="H245" s="7">
        <v>1059.4206185567011</v>
      </c>
      <c r="I245" s="7">
        <v>598557</v>
      </c>
      <c r="J245" s="7">
        <v>485</v>
      </c>
      <c r="K245" s="7">
        <v>537212</v>
      </c>
      <c r="L245" s="47">
        <v>485</v>
      </c>
    </row>
    <row r="246" spans="1:12" ht="12" customHeight="1" x14ac:dyDescent="0.2">
      <c r="A246" s="15">
        <v>239</v>
      </c>
      <c r="B246" s="46">
        <v>239</v>
      </c>
      <c r="C246" s="16" t="s">
        <v>280</v>
      </c>
      <c r="D246" s="7">
        <v>1419819</v>
      </c>
      <c r="E246" s="7">
        <v>400</v>
      </c>
      <c r="F246" s="7">
        <v>520155</v>
      </c>
      <c r="G246" s="7">
        <v>400</v>
      </c>
      <c r="H246" s="7">
        <v>1300.3875</v>
      </c>
      <c r="I246" s="7">
        <v>482253</v>
      </c>
      <c r="J246" s="7">
        <v>400</v>
      </c>
      <c r="K246" s="7">
        <v>417411</v>
      </c>
      <c r="L246" s="47">
        <v>328</v>
      </c>
    </row>
    <row r="247" spans="1:12" ht="12" customHeight="1" x14ac:dyDescent="0.2">
      <c r="A247" s="15">
        <v>240</v>
      </c>
      <c r="B247" s="46">
        <v>240</v>
      </c>
      <c r="C247" s="16" t="s">
        <v>459</v>
      </c>
      <c r="D247" s="7">
        <v>1450198</v>
      </c>
      <c r="E247" s="7">
        <v>304</v>
      </c>
      <c r="F247" s="7">
        <v>570894</v>
      </c>
      <c r="G247" s="7">
        <v>304</v>
      </c>
      <c r="H247" s="7">
        <v>1877.9407894736842</v>
      </c>
      <c r="I247" s="7">
        <v>377273</v>
      </c>
      <c r="J247" s="7">
        <v>304</v>
      </c>
      <c r="K247" s="7">
        <v>502031</v>
      </c>
      <c r="L247" s="47">
        <v>304</v>
      </c>
    </row>
    <row r="248" spans="1:12" ht="12" customHeight="1" x14ac:dyDescent="0.2">
      <c r="A248" s="15">
        <v>241</v>
      </c>
      <c r="B248" s="46">
        <v>241</v>
      </c>
      <c r="C248" s="16" t="s">
        <v>478</v>
      </c>
      <c r="D248" s="7">
        <v>2101857</v>
      </c>
      <c r="E248" s="7">
        <v>638</v>
      </c>
      <c r="F248" s="7">
        <v>808998</v>
      </c>
      <c r="G248" s="7">
        <v>638</v>
      </c>
      <c r="H248" s="7">
        <v>1268.0219435736676</v>
      </c>
      <c r="I248" s="7">
        <v>721204</v>
      </c>
      <c r="J248" s="7">
        <v>638</v>
      </c>
      <c r="K248" s="7">
        <v>571655</v>
      </c>
      <c r="L248" s="47">
        <v>485</v>
      </c>
    </row>
    <row r="249" spans="1:12" ht="12" customHeight="1" x14ac:dyDescent="0.2">
      <c r="A249" s="15">
        <v>242</v>
      </c>
      <c r="B249" s="46">
        <v>242</v>
      </c>
      <c r="C249" s="16" t="s">
        <v>281</v>
      </c>
      <c r="D249" s="7">
        <v>1361835</v>
      </c>
      <c r="E249" s="7">
        <v>577</v>
      </c>
      <c r="F249" s="7">
        <v>511932</v>
      </c>
      <c r="G249" s="7">
        <v>577</v>
      </c>
      <c r="H249" s="7">
        <v>887.23050259965339</v>
      </c>
      <c r="I249" s="7">
        <v>509004</v>
      </c>
      <c r="J249" s="7">
        <v>577</v>
      </c>
      <c r="K249" s="7">
        <v>340899</v>
      </c>
      <c r="L249" s="47">
        <v>513</v>
      </c>
    </row>
    <row r="250" spans="1:12" ht="12" customHeight="1" x14ac:dyDescent="0.2">
      <c r="A250" s="15">
        <v>243</v>
      </c>
      <c r="B250" s="46">
        <v>243</v>
      </c>
      <c r="C250" s="16" t="s">
        <v>540</v>
      </c>
      <c r="D250" s="7">
        <v>629234</v>
      </c>
      <c r="E250" s="7">
        <v>154</v>
      </c>
      <c r="F250" s="7">
        <v>280306</v>
      </c>
      <c r="G250" s="7">
        <v>154</v>
      </c>
      <c r="H250" s="7">
        <v>1820.1688311688313</v>
      </c>
      <c r="I250" s="7">
        <v>217568</v>
      </c>
      <c r="J250" s="7">
        <v>154</v>
      </c>
      <c r="K250" s="7">
        <v>131360</v>
      </c>
      <c r="L250" s="47">
        <v>87</v>
      </c>
    </row>
    <row r="251" spans="1:12" ht="12" customHeight="1" x14ac:dyDescent="0.2">
      <c r="A251" s="15">
        <v>244</v>
      </c>
      <c r="B251" s="46">
        <v>244</v>
      </c>
      <c r="C251" s="16" t="s">
        <v>187</v>
      </c>
      <c r="D251" s="7">
        <v>946270</v>
      </c>
      <c r="E251" s="7">
        <v>165</v>
      </c>
      <c r="F251" s="7">
        <v>390344</v>
      </c>
      <c r="G251" s="7">
        <v>165</v>
      </c>
      <c r="H251" s="7">
        <v>2365.7212121212119</v>
      </c>
      <c r="I251" s="7">
        <v>280125</v>
      </c>
      <c r="J251" s="7">
        <v>165</v>
      </c>
      <c r="K251" s="7">
        <v>275801</v>
      </c>
      <c r="L251" s="47">
        <v>165</v>
      </c>
    </row>
    <row r="252" spans="1:12" ht="12" customHeight="1" x14ac:dyDescent="0.2">
      <c r="A252" s="15">
        <v>245</v>
      </c>
      <c r="B252" s="46">
        <v>245</v>
      </c>
      <c r="C252" s="16" t="s">
        <v>282</v>
      </c>
      <c r="D252" s="7">
        <v>1313307</v>
      </c>
      <c r="E252" s="7">
        <v>388</v>
      </c>
      <c r="F252" s="7">
        <v>674736</v>
      </c>
      <c r="G252" s="7">
        <v>388</v>
      </c>
      <c r="H252" s="7">
        <v>1739.0103092783504</v>
      </c>
      <c r="I252" s="7">
        <v>426442</v>
      </c>
      <c r="J252" s="7">
        <v>388</v>
      </c>
      <c r="K252" s="7">
        <v>212129</v>
      </c>
      <c r="L252" s="47">
        <v>149</v>
      </c>
    </row>
    <row r="253" spans="1:12" ht="12" customHeight="1" x14ac:dyDescent="0.2">
      <c r="A253" s="15">
        <v>246</v>
      </c>
      <c r="B253" s="46">
        <v>246</v>
      </c>
      <c r="C253" s="16" t="s">
        <v>283</v>
      </c>
      <c r="D253" s="7">
        <v>2390478</v>
      </c>
      <c r="E253" s="7">
        <v>926</v>
      </c>
      <c r="F253" s="7">
        <v>1243184</v>
      </c>
      <c r="G253" s="7">
        <v>926</v>
      </c>
      <c r="H253" s="7">
        <v>1342.5313174946004</v>
      </c>
      <c r="I253" s="7">
        <v>713633</v>
      </c>
      <c r="J253" s="7">
        <v>926</v>
      </c>
      <c r="K253" s="7">
        <v>433661</v>
      </c>
      <c r="L253" s="47">
        <v>728</v>
      </c>
    </row>
    <row r="254" spans="1:12" ht="12" customHeight="1" x14ac:dyDescent="0.2">
      <c r="A254" s="15">
        <v>247</v>
      </c>
      <c r="B254" s="46">
        <v>247</v>
      </c>
      <c r="C254" s="16" t="s">
        <v>284</v>
      </c>
      <c r="D254" s="7">
        <v>715979</v>
      </c>
      <c r="E254" s="7">
        <v>242</v>
      </c>
      <c r="F254" s="7">
        <v>258100</v>
      </c>
      <c r="G254" s="7">
        <v>242</v>
      </c>
      <c r="H254" s="7">
        <v>1066.5289256198348</v>
      </c>
      <c r="I254" s="7">
        <v>240645</v>
      </c>
      <c r="J254" s="7">
        <v>242</v>
      </c>
      <c r="K254" s="7">
        <v>217234</v>
      </c>
      <c r="L254" s="47">
        <v>193</v>
      </c>
    </row>
    <row r="255" spans="1:12" ht="12" customHeight="1" x14ac:dyDescent="0.2">
      <c r="A255" s="15">
        <v>248</v>
      </c>
      <c r="B255" s="46">
        <v>248</v>
      </c>
      <c r="C255" s="16" t="s">
        <v>405</v>
      </c>
      <c r="D255" s="7">
        <v>1815271</v>
      </c>
      <c r="E255" s="7">
        <v>414</v>
      </c>
      <c r="F255" s="7">
        <v>744514</v>
      </c>
      <c r="G255" s="7">
        <v>414</v>
      </c>
      <c r="H255" s="7">
        <v>1798.3429951690821</v>
      </c>
      <c r="I255" s="7">
        <v>647769</v>
      </c>
      <c r="J255" s="7">
        <v>414</v>
      </c>
      <c r="K255" s="7">
        <v>422988</v>
      </c>
      <c r="L255" s="47">
        <v>274</v>
      </c>
    </row>
    <row r="256" spans="1:12" ht="12" customHeight="1" x14ac:dyDescent="0.2">
      <c r="A256" s="15">
        <v>249</v>
      </c>
      <c r="B256" s="46">
        <v>249</v>
      </c>
      <c r="C256" s="16" t="s">
        <v>406</v>
      </c>
      <c r="D256" s="7">
        <v>2933934</v>
      </c>
      <c r="E256" s="7">
        <v>721</v>
      </c>
      <c r="F256" s="7">
        <v>1559818</v>
      </c>
      <c r="G256" s="7">
        <v>721</v>
      </c>
      <c r="H256" s="7">
        <v>2163.4091539528431</v>
      </c>
      <c r="I256" s="7">
        <v>1072507</v>
      </c>
      <c r="J256" s="7">
        <v>721</v>
      </c>
      <c r="K256" s="7">
        <v>301609</v>
      </c>
      <c r="L256" s="47">
        <v>721</v>
      </c>
    </row>
    <row r="257" spans="1:12" ht="12" customHeight="1" x14ac:dyDescent="0.2">
      <c r="A257" s="15">
        <v>250</v>
      </c>
      <c r="B257" s="46">
        <v>250</v>
      </c>
      <c r="C257" s="16" t="s">
        <v>285</v>
      </c>
      <c r="D257" s="7">
        <v>3663300</v>
      </c>
      <c r="E257" s="7">
        <v>719</v>
      </c>
      <c r="F257" s="7">
        <v>1332525</v>
      </c>
      <c r="G257" s="7">
        <v>719</v>
      </c>
      <c r="H257" s="7">
        <v>1853.3031988873436</v>
      </c>
      <c r="I257" s="7">
        <v>1183255</v>
      </c>
      <c r="J257" s="7">
        <v>719</v>
      </c>
      <c r="K257" s="7">
        <v>1147520</v>
      </c>
      <c r="L257" s="47">
        <v>544</v>
      </c>
    </row>
    <row r="258" spans="1:12" ht="12" customHeight="1" x14ac:dyDescent="0.2">
      <c r="A258" s="15">
        <v>251</v>
      </c>
      <c r="B258" s="46">
        <v>251</v>
      </c>
      <c r="C258" s="16" t="s">
        <v>286</v>
      </c>
      <c r="D258" s="7">
        <v>3339165</v>
      </c>
      <c r="E258" s="7">
        <v>643</v>
      </c>
      <c r="F258" s="7">
        <v>1065823</v>
      </c>
      <c r="G258" s="7">
        <v>643</v>
      </c>
      <c r="H258" s="7">
        <v>1657.578538102644</v>
      </c>
      <c r="I258" s="7">
        <v>975020</v>
      </c>
      <c r="J258" s="7">
        <v>643</v>
      </c>
      <c r="K258" s="7">
        <v>1298322</v>
      </c>
      <c r="L258" s="47">
        <v>643</v>
      </c>
    </row>
    <row r="259" spans="1:12" ht="12" customHeight="1" x14ac:dyDescent="0.2">
      <c r="A259" s="15">
        <v>252</v>
      </c>
      <c r="B259" s="46">
        <v>252</v>
      </c>
      <c r="C259" s="16" t="s">
        <v>287</v>
      </c>
      <c r="D259" s="7">
        <v>1036739</v>
      </c>
      <c r="E259" s="7">
        <v>220</v>
      </c>
      <c r="F259" s="7">
        <v>416992</v>
      </c>
      <c r="G259" s="7">
        <v>220</v>
      </c>
      <c r="H259" s="7">
        <v>1895.4181818181819</v>
      </c>
      <c r="I259" s="7">
        <v>331222</v>
      </c>
      <c r="J259" s="7">
        <v>220</v>
      </c>
      <c r="K259" s="7">
        <v>288525</v>
      </c>
      <c r="L259" s="47">
        <v>164</v>
      </c>
    </row>
    <row r="260" spans="1:12" ht="12" customHeight="1" x14ac:dyDescent="0.2">
      <c r="A260" s="15">
        <v>253</v>
      </c>
      <c r="B260" s="46">
        <v>253</v>
      </c>
      <c r="C260" s="16" t="s">
        <v>453</v>
      </c>
      <c r="D260" s="7">
        <v>559307</v>
      </c>
      <c r="E260" s="7">
        <v>143</v>
      </c>
      <c r="F260" s="7">
        <v>260841</v>
      </c>
      <c r="G260" s="7">
        <v>143</v>
      </c>
      <c r="H260" s="7">
        <v>1824.062937062937</v>
      </c>
      <c r="I260" s="7">
        <v>180137</v>
      </c>
      <c r="J260" s="7">
        <v>143</v>
      </c>
      <c r="K260" s="7">
        <v>118329</v>
      </c>
      <c r="L260" s="47">
        <v>64</v>
      </c>
    </row>
    <row r="261" spans="1:12" ht="12" customHeight="1" x14ac:dyDescent="0.2">
      <c r="A261" s="15">
        <v>254</v>
      </c>
      <c r="B261" s="46">
        <v>254</v>
      </c>
      <c r="C261" s="16" t="s">
        <v>479</v>
      </c>
      <c r="D261" s="7">
        <v>1315086</v>
      </c>
      <c r="E261" s="7">
        <v>243</v>
      </c>
      <c r="F261" s="7">
        <v>702289</v>
      </c>
      <c r="G261" s="7">
        <v>243</v>
      </c>
      <c r="H261" s="7">
        <v>2890.0781893004114</v>
      </c>
      <c r="I261" s="7">
        <v>463661</v>
      </c>
      <c r="J261" s="7">
        <v>243</v>
      </c>
      <c r="K261" s="7">
        <v>149136</v>
      </c>
      <c r="L261" s="47">
        <v>243</v>
      </c>
    </row>
    <row r="262" spans="1:12" ht="12" customHeight="1" x14ac:dyDescent="0.2">
      <c r="A262" s="15">
        <v>255</v>
      </c>
      <c r="B262" s="46">
        <v>255</v>
      </c>
      <c r="C262" s="16" t="s">
        <v>407</v>
      </c>
      <c r="D262" s="7">
        <v>2406581</v>
      </c>
      <c r="E262" s="7">
        <v>1081</v>
      </c>
      <c r="F262" s="7">
        <v>748191</v>
      </c>
      <c r="G262" s="7">
        <v>1081</v>
      </c>
      <c r="H262" s="7">
        <v>692.12858464384828</v>
      </c>
      <c r="I262" s="7">
        <v>915178</v>
      </c>
      <c r="J262" s="7">
        <v>1081</v>
      </c>
      <c r="K262" s="7">
        <v>743212</v>
      </c>
      <c r="L262" s="47">
        <v>754</v>
      </c>
    </row>
    <row r="263" spans="1:12" ht="12" customHeight="1" x14ac:dyDescent="0.2">
      <c r="A263" s="15">
        <v>256</v>
      </c>
      <c r="B263" s="46">
        <v>256</v>
      </c>
      <c r="C263" s="16" t="s">
        <v>408</v>
      </c>
      <c r="D263" s="7">
        <v>2068546</v>
      </c>
      <c r="E263" s="7">
        <v>621</v>
      </c>
      <c r="F263" s="7">
        <v>635299</v>
      </c>
      <c r="G263" s="7">
        <v>621</v>
      </c>
      <c r="H263" s="7">
        <v>1023.0257648953301</v>
      </c>
      <c r="I263" s="7">
        <v>684509</v>
      </c>
      <c r="J263" s="7">
        <v>621</v>
      </c>
      <c r="K263" s="7">
        <v>748738</v>
      </c>
      <c r="L263" s="47">
        <v>495</v>
      </c>
    </row>
    <row r="264" spans="1:12" ht="12" customHeight="1" x14ac:dyDescent="0.2">
      <c r="A264" s="15">
        <v>257</v>
      </c>
      <c r="B264" s="46">
        <v>257</v>
      </c>
      <c r="C264" s="16" t="s">
        <v>480</v>
      </c>
      <c r="D264" s="7">
        <v>1824974</v>
      </c>
      <c r="E264" s="7">
        <v>498</v>
      </c>
      <c r="F264" s="7">
        <v>775488</v>
      </c>
      <c r="G264" s="7">
        <v>498</v>
      </c>
      <c r="H264" s="7">
        <v>1557.2048192771085</v>
      </c>
      <c r="I264" s="7">
        <v>674788</v>
      </c>
      <c r="J264" s="7">
        <v>498</v>
      </c>
      <c r="K264" s="7">
        <v>374698</v>
      </c>
      <c r="L264" s="47">
        <v>244</v>
      </c>
    </row>
    <row r="265" spans="1:12" ht="12" customHeight="1" x14ac:dyDescent="0.2">
      <c r="A265" s="15">
        <v>258</v>
      </c>
      <c r="B265" s="46">
        <v>258</v>
      </c>
      <c r="C265" s="16" t="s">
        <v>481</v>
      </c>
      <c r="D265" s="7">
        <v>1037609</v>
      </c>
      <c r="E265" s="7">
        <v>223</v>
      </c>
      <c r="F265" s="7">
        <v>315489</v>
      </c>
      <c r="G265" s="7">
        <v>223</v>
      </c>
      <c r="H265" s="7">
        <v>1414.7488789237668</v>
      </c>
      <c r="I265" s="7">
        <v>356829</v>
      </c>
      <c r="J265" s="7">
        <v>223</v>
      </c>
      <c r="K265" s="7">
        <v>365291</v>
      </c>
      <c r="L265" s="47">
        <v>176</v>
      </c>
    </row>
    <row r="266" spans="1:12" ht="12" customHeight="1" x14ac:dyDescent="0.2">
      <c r="A266" s="15">
        <v>259</v>
      </c>
      <c r="B266" s="46">
        <v>259</v>
      </c>
      <c r="C266" s="16" t="s">
        <v>409</v>
      </c>
      <c r="D266" s="7">
        <v>1158589</v>
      </c>
      <c r="E266" s="7">
        <v>401</v>
      </c>
      <c r="F266" s="7">
        <v>357210</v>
      </c>
      <c r="G266" s="7">
        <v>401</v>
      </c>
      <c r="H266" s="7">
        <v>890.79800498753116</v>
      </c>
      <c r="I266" s="7">
        <v>453633</v>
      </c>
      <c r="J266" s="7">
        <v>401</v>
      </c>
      <c r="K266" s="7">
        <v>347746</v>
      </c>
      <c r="L266" s="47">
        <v>345</v>
      </c>
    </row>
    <row r="267" spans="1:12" ht="12" customHeight="1" x14ac:dyDescent="0.2">
      <c r="A267" s="15">
        <v>260</v>
      </c>
      <c r="B267" s="46">
        <v>260</v>
      </c>
      <c r="C267" s="16" t="s">
        <v>410</v>
      </c>
      <c r="D267" s="7">
        <v>1049395</v>
      </c>
      <c r="E267" s="7">
        <v>446</v>
      </c>
      <c r="F267" s="7">
        <v>286882</v>
      </c>
      <c r="G267" s="7">
        <v>446</v>
      </c>
      <c r="H267" s="7">
        <v>643.23318385650225</v>
      </c>
      <c r="I267" s="7">
        <v>301153</v>
      </c>
      <c r="J267" s="7">
        <v>446</v>
      </c>
      <c r="K267" s="7">
        <v>461360</v>
      </c>
      <c r="L267" s="47">
        <v>446</v>
      </c>
    </row>
    <row r="268" spans="1:12" ht="12" customHeight="1" x14ac:dyDescent="0.2">
      <c r="A268" s="15">
        <v>261</v>
      </c>
      <c r="B268" s="46">
        <v>261</v>
      </c>
      <c r="C268" s="16" t="s">
        <v>411</v>
      </c>
      <c r="D268" s="7">
        <v>996361</v>
      </c>
      <c r="E268" s="7">
        <v>188</v>
      </c>
      <c r="F268" s="7">
        <v>444696</v>
      </c>
      <c r="G268" s="7">
        <v>188</v>
      </c>
      <c r="H268" s="7">
        <v>2365.4042553191489</v>
      </c>
      <c r="I268" s="7">
        <v>376277</v>
      </c>
      <c r="J268" s="7">
        <v>188</v>
      </c>
      <c r="K268" s="7">
        <v>175388</v>
      </c>
      <c r="L268" s="47">
        <v>135</v>
      </c>
    </row>
    <row r="269" spans="1:12" ht="12" customHeight="1" x14ac:dyDescent="0.2">
      <c r="A269" s="15">
        <v>262</v>
      </c>
      <c r="B269" s="46">
        <v>262</v>
      </c>
      <c r="C269" s="16" t="s">
        <v>412</v>
      </c>
      <c r="D269" s="7">
        <v>1478333</v>
      </c>
      <c r="E269" s="7">
        <v>527</v>
      </c>
      <c r="F269" s="7">
        <v>513045</v>
      </c>
      <c r="G269" s="7">
        <v>527</v>
      </c>
      <c r="H269" s="7">
        <v>973.51992409867171</v>
      </c>
      <c r="I269" s="7">
        <v>517212</v>
      </c>
      <c r="J269" s="7">
        <v>527</v>
      </c>
      <c r="K269" s="7">
        <v>448076</v>
      </c>
      <c r="L269" s="47">
        <v>349</v>
      </c>
    </row>
    <row r="270" spans="1:12" ht="12" customHeight="1" x14ac:dyDescent="0.2">
      <c r="A270" s="15">
        <v>263</v>
      </c>
      <c r="B270" s="46">
        <v>263</v>
      </c>
      <c r="C270" s="16" t="s">
        <v>541</v>
      </c>
      <c r="D270" s="7">
        <v>1164770</v>
      </c>
      <c r="E270" s="7">
        <v>347</v>
      </c>
      <c r="F270" s="7">
        <v>396542</v>
      </c>
      <c r="G270" s="7">
        <v>347</v>
      </c>
      <c r="H270" s="7">
        <v>1142.7723342939482</v>
      </c>
      <c r="I270" s="7">
        <v>455099</v>
      </c>
      <c r="J270" s="7">
        <v>347</v>
      </c>
      <c r="K270" s="7">
        <v>313129</v>
      </c>
      <c r="L270" s="47">
        <v>246</v>
      </c>
    </row>
    <row r="271" spans="1:12" ht="12" customHeight="1" x14ac:dyDescent="0.2">
      <c r="A271" s="15">
        <v>264</v>
      </c>
      <c r="B271" s="46">
        <v>264</v>
      </c>
      <c r="C271" s="16" t="s">
        <v>413</v>
      </c>
      <c r="D271" s="7">
        <v>1084874</v>
      </c>
      <c r="E271" s="7">
        <v>238</v>
      </c>
      <c r="F271" s="7">
        <v>614682</v>
      </c>
      <c r="G271" s="7">
        <v>238</v>
      </c>
      <c r="H271" s="7">
        <v>2582.6974789915967</v>
      </c>
      <c r="I271" s="7">
        <v>357892</v>
      </c>
      <c r="J271" s="7">
        <v>238</v>
      </c>
      <c r="K271" s="7">
        <v>112300</v>
      </c>
      <c r="L271" s="47">
        <v>99</v>
      </c>
    </row>
    <row r="272" spans="1:12" ht="12" customHeight="1" x14ac:dyDescent="0.2">
      <c r="A272" s="15">
        <v>265</v>
      </c>
      <c r="B272" s="46">
        <v>265</v>
      </c>
      <c r="C272" s="16" t="s">
        <v>414</v>
      </c>
      <c r="D272" s="7">
        <v>588316</v>
      </c>
      <c r="E272" s="7">
        <v>131</v>
      </c>
      <c r="F272" s="7">
        <v>218939</v>
      </c>
      <c r="G272" s="7">
        <v>131</v>
      </c>
      <c r="H272" s="7">
        <v>1671.2900763358778</v>
      </c>
      <c r="I272" s="7">
        <v>234876</v>
      </c>
      <c r="J272" s="7">
        <v>131</v>
      </c>
      <c r="K272" s="7">
        <v>134501</v>
      </c>
      <c r="L272" s="47">
        <v>101</v>
      </c>
    </row>
    <row r="273" spans="1:12" ht="12" customHeight="1" x14ac:dyDescent="0.2">
      <c r="A273" s="15">
        <v>266</v>
      </c>
      <c r="B273" s="46">
        <v>266</v>
      </c>
      <c r="C273" s="16" t="s">
        <v>288</v>
      </c>
      <c r="D273" s="7">
        <v>1644952</v>
      </c>
      <c r="E273" s="7">
        <v>730</v>
      </c>
      <c r="F273" s="7">
        <v>609936</v>
      </c>
      <c r="G273" s="7">
        <v>730</v>
      </c>
      <c r="H273" s="7">
        <v>835.52876712328771</v>
      </c>
      <c r="I273" s="7">
        <v>537792</v>
      </c>
      <c r="J273" s="7">
        <v>730</v>
      </c>
      <c r="K273" s="7">
        <v>497224</v>
      </c>
      <c r="L273" s="47">
        <v>593</v>
      </c>
    </row>
    <row r="274" spans="1:12" ht="12" customHeight="1" x14ac:dyDescent="0.2">
      <c r="A274" s="15">
        <v>267</v>
      </c>
      <c r="B274" s="46">
        <v>267</v>
      </c>
      <c r="C274" s="16" t="s">
        <v>542</v>
      </c>
      <c r="D274" s="7">
        <v>691656</v>
      </c>
      <c r="E274" s="7">
        <v>273</v>
      </c>
      <c r="F274" s="7">
        <v>240666</v>
      </c>
      <c r="G274" s="7">
        <v>273</v>
      </c>
      <c r="H274" s="7">
        <v>881.56043956043959</v>
      </c>
      <c r="I274" s="7">
        <v>272363</v>
      </c>
      <c r="J274" s="7">
        <v>273</v>
      </c>
      <c r="K274" s="7">
        <v>178627</v>
      </c>
      <c r="L274" s="47">
        <v>159</v>
      </c>
    </row>
    <row r="275" spans="1:12" ht="12" customHeight="1" x14ac:dyDescent="0.2">
      <c r="A275" s="15">
        <v>268</v>
      </c>
      <c r="B275" s="46">
        <v>268</v>
      </c>
      <c r="C275" s="16" t="s">
        <v>188</v>
      </c>
      <c r="D275" s="7">
        <v>1137925</v>
      </c>
      <c r="E275" s="7">
        <v>251</v>
      </c>
      <c r="F275" s="7">
        <v>484739</v>
      </c>
      <c r="G275" s="7">
        <v>251</v>
      </c>
      <c r="H275" s="7">
        <v>1931.2310756972111</v>
      </c>
      <c r="I275" s="7">
        <v>414322</v>
      </c>
      <c r="J275" s="7">
        <v>251</v>
      </c>
      <c r="K275" s="7">
        <v>238864</v>
      </c>
      <c r="L275" s="47">
        <v>143</v>
      </c>
    </row>
    <row r="276" spans="1:12" ht="12" customHeight="1" x14ac:dyDescent="0.2">
      <c r="A276" s="15">
        <v>269</v>
      </c>
      <c r="B276" s="46">
        <v>269</v>
      </c>
      <c r="C276" s="16" t="s">
        <v>289</v>
      </c>
      <c r="D276" s="7">
        <v>2212574</v>
      </c>
      <c r="E276" s="7">
        <v>520</v>
      </c>
      <c r="F276" s="7">
        <v>754931</v>
      </c>
      <c r="G276" s="7">
        <v>520</v>
      </c>
      <c r="H276" s="7">
        <v>1451.7903846153847</v>
      </c>
      <c r="I276" s="7">
        <v>802863</v>
      </c>
      <c r="J276" s="7">
        <v>520</v>
      </c>
      <c r="K276" s="7">
        <v>654780</v>
      </c>
      <c r="L276" s="47">
        <v>410</v>
      </c>
    </row>
    <row r="277" spans="1:12" ht="12" customHeight="1" x14ac:dyDescent="0.2">
      <c r="A277" s="15">
        <v>270</v>
      </c>
      <c r="B277" s="46">
        <v>270</v>
      </c>
      <c r="C277" s="16" t="s">
        <v>482</v>
      </c>
      <c r="D277" s="7">
        <v>1985811</v>
      </c>
      <c r="E277" s="7">
        <v>865</v>
      </c>
      <c r="F277" s="7">
        <v>724611</v>
      </c>
      <c r="G277" s="7">
        <v>865</v>
      </c>
      <c r="H277" s="7">
        <v>837.70057803468205</v>
      </c>
      <c r="I277" s="7">
        <v>750080</v>
      </c>
      <c r="J277" s="7">
        <v>865</v>
      </c>
      <c r="K277" s="7">
        <v>511120</v>
      </c>
      <c r="L277" s="47">
        <v>464</v>
      </c>
    </row>
    <row r="278" spans="1:12" ht="12" customHeight="1" x14ac:dyDescent="0.2">
      <c r="A278" s="15">
        <v>271</v>
      </c>
      <c r="B278" s="46">
        <v>271</v>
      </c>
      <c r="C278" s="16" t="s">
        <v>290</v>
      </c>
      <c r="D278" s="7">
        <v>2731189</v>
      </c>
      <c r="E278" s="7">
        <v>809</v>
      </c>
      <c r="F278" s="7">
        <v>1100574</v>
      </c>
      <c r="G278" s="7">
        <v>809</v>
      </c>
      <c r="H278" s="7">
        <v>1360.4128553770086</v>
      </c>
      <c r="I278" s="7">
        <v>964627</v>
      </c>
      <c r="J278" s="7">
        <v>809</v>
      </c>
      <c r="K278" s="7">
        <v>665988</v>
      </c>
      <c r="L278" s="47">
        <v>441</v>
      </c>
    </row>
    <row r="279" spans="1:12" ht="12" customHeight="1" x14ac:dyDescent="0.2">
      <c r="A279" s="15">
        <v>272</v>
      </c>
      <c r="B279" s="46">
        <v>272</v>
      </c>
      <c r="C279" s="16" t="s">
        <v>189</v>
      </c>
      <c r="D279" s="7">
        <v>1560441</v>
      </c>
      <c r="E279" s="7">
        <v>294</v>
      </c>
      <c r="F279" s="7">
        <v>871414</v>
      </c>
      <c r="G279" s="7">
        <v>294</v>
      </c>
      <c r="H279" s="7">
        <v>2963.9931972789113</v>
      </c>
      <c r="I279" s="7">
        <v>443756</v>
      </c>
      <c r="J279" s="7">
        <v>294</v>
      </c>
      <c r="K279" s="7">
        <v>245271</v>
      </c>
      <c r="L279" s="47">
        <v>174</v>
      </c>
    </row>
    <row r="280" spans="1:12" ht="12" customHeight="1" x14ac:dyDescent="0.2">
      <c r="A280" s="15">
        <v>273</v>
      </c>
      <c r="B280" s="46">
        <v>273</v>
      </c>
      <c r="C280" s="16" t="s">
        <v>190</v>
      </c>
      <c r="D280" s="7">
        <v>1521017</v>
      </c>
      <c r="E280" s="7">
        <v>268</v>
      </c>
      <c r="F280" s="7">
        <v>559414</v>
      </c>
      <c r="G280" s="7">
        <v>268</v>
      </c>
      <c r="H280" s="7">
        <v>2087.3656716417909</v>
      </c>
      <c r="I280" s="7">
        <v>489940</v>
      </c>
      <c r="J280" s="7">
        <v>268</v>
      </c>
      <c r="K280" s="7">
        <v>471663</v>
      </c>
      <c r="L280" s="47">
        <v>242</v>
      </c>
    </row>
    <row r="281" spans="1:12" ht="12" customHeight="1" x14ac:dyDescent="0.2">
      <c r="A281" s="15">
        <v>274</v>
      </c>
      <c r="B281" s="46">
        <v>274</v>
      </c>
      <c r="C281" s="16" t="s">
        <v>291</v>
      </c>
      <c r="D281" s="7">
        <v>3968989</v>
      </c>
      <c r="E281" s="7">
        <v>1314</v>
      </c>
      <c r="F281" s="7">
        <v>1183299</v>
      </c>
      <c r="G281" s="7">
        <v>1314</v>
      </c>
      <c r="H281" s="7">
        <v>900.53196347031962</v>
      </c>
      <c r="I281" s="7">
        <v>1497052</v>
      </c>
      <c r="J281" s="7">
        <v>1314</v>
      </c>
      <c r="K281" s="7">
        <v>1288638</v>
      </c>
      <c r="L281" s="47">
        <v>1046</v>
      </c>
    </row>
    <row r="282" spans="1:12" ht="12" customHeight="1" x14ac:dyDescent="0.2">
      <c r="A282" s="15">
        <v>275</v>
      </c>
      <c r="B282" s="46">
        <v>275</v>
      </c>
      <c r="C282" s="16" t="s">
        <v>415</v>
      </c>
      <c r="D282" s="7">
        <v>1996120</v>
      </c>
      <c r="E282" s="7">
        <v>454</v>
      </c>
      <c r="F282" s="7">
        <v>799538</v>
      </c>
      <c r="G282" s="7">
        <v>454</v>
      </c>
      <c r="H282" s="7">
        <v>1761.0969162995596</v>
      </c>
      <c r="I282" s="7">
        <v>731172</v>
      </c>
      <c r="J282" s="7">
        <v>454</v>
      </c>
      <c r="K282" s="7">
        <v>465410</v>
      </c>
      <c r="L282" s="47">
        <v>357</v>
      </c>
    </row>
    <row r="283" spans="1:12" ht="12" customHeight="1" x14ac:dyDescent="0.2">
      <c r="A283" s="15">
        <v>276</v>
      </c>
      <c r="B283" s="46">
        <v>276</v>
      </c>
      <c r="C283" s="16" t="s">
        <v>416</v>
      </c>
      <c r="D283" s="7">
        <v>1564282</v>
      </c>
      <c r="E283" s="7">
        <v>635</v>
      </c>
      <c r="F283" s="7">
        <v>505239</v>
      </c>
      <c r="G283" s="7">
        <v>635</v>
      </c>
      <c r="H283" s="7">
        <v>795.65196850393704</v>
      </c>
      <c r="I283" s="7">
        <v>583183</v>
      </c>
      <c r="J283" s="7">
        <v>635</v>
      </c>
      <c r="K283" s="7">
        <v>475860</v>
      </c>
      <c r="L283" s="47">
        <v>421</v>
      </c>
    </row>
    <row r="284" spans="1:12" ht="12" customHeight="1" x14ac:dyDescent="0.2">
      <c r="A284" s="15">
        <v>277</v>
      </c>
      <c r="B284" s="46">
        <v>277</v>
      </c>
      <c r="C284" s="16" t="s">
        <v>191</v>
      </c>
      <c r="D284" s="7">
        <v>1022804</v>
      </c>
      <c r="E284" s="7">
        <v>231</v>
      </c>
      <c r="F284" s="7">
        <v>425720</v>
      </c>
      <c r="G284" s="7">
        <v>231</v>
      </c>
      <c r="H284" s="7">
        <v>1842.9437229437228</v>
      </c>
      <c r="I284" s="7">
        <v>375945</v>
      </c>
      <c r="J284" s="7">
        <v>231</v>
      </c>
      <c r="K284" s="7">
        <v>221139</v>
      </c>
      <c r="L284" s="47">
        <v>166</v>
      </c>
    </row>
    <row r="285" spans="1:12" ht="12" customHeight="1" x14ac:dyDescent="0.2">
      <c r="A285" s="15">
        <v>278</v>
      </c>
      <c r="B285" s="46">
        <v>278</v>
      </c>
      <c r="C285" s="16" t="s">
        <v>292</v>
      </c>
      <c r="D285" s="7">
        <v>1741779</v>
      </c>
      <c r="E285" s="7">
        <v>426</v>
      </c>
      <c r="F285" s="7">
        <v>633018</v>
      </c>
      <c r="G285" s="7">
        <v>426</v>
      </c>
      <c r="H285" s="7">
        <v>1485.9577464788733</v>
      </c>
      <c r="I285" s="7">
        <v>633691</v>
      </c>
      <c r="J285" s="7">
        <v>426</v>
      </c>
      <c r="K285" s="7">
        <v>475070</v>
      </c>
      <c r="L285" s="47">
        <v>350</v>
      </c>
    </row>
    <row r="286" spans="1:12" ht="12" customHeight="1" x14ac:dyDescent="0.2">
      <c r="A286" s="15">
        <v>279</v>
      </c>
      <c r="B286" s="46">
        <v>279</v>
      </c>
      <c r="C286" s="16" t="s">
        <v>293</v>
      </c>
      <c r="D286" s="7">
        <v>2162975</v>
      </c>
      <c r="E286" s="7">
        <v>440</v>
      </c>
      <c r="F286" s="7">
        <v>898220</v>
      </c>
      <c r="G286" s="7">
        <v>440</v>
      </c>
      <c r="H286" s="7">
        <v>2041.409090909091</v>
      </c>
      <c r="I286" s="7">
        <v>681565</v>
      </c>
      <c r="J286" s="7">
        <v>440</v>
      </c>
      <c r="K286" s="7">
        <v>583190</v>
      </c>
      <c r="L286" s="47">
        <v>323</v>
      </c>
    </row>
    <row r="287" spans="1:12" ht="12" customHeight="1" x14ac:dyDescent="0.2">
      <c r="A287" s="15">
        <v>280</v>
      </c>
      <c r="B287" s="46">
        <v>280</v>
      </c>
      <c r="C287" s="16" t="s">
        <v>417</v>
      </c>
      <c r="D287" s="7">
        <v>908170</v>
      </c>
      <c r="E287" s="7">
        <v>234</v>
      </c>
      <c r="F287" s="7">
        <v>396375</v>
      </c>
      <c r="G287" s="7">
        <v>234</v>
      </c>
      <c r="H287" s="7">
        <v>1693.9102564102564</v>
      </c>
      <c r="I287" s="7">
        <v>325743</v>
      </c>
      <c r="J287" s="7">
        <v>234</v>
      </c>
      <c r="K287" s="7">
        <v>186052</v>
      </c>
      <c r="L287" s="47">
        <v>123</v>
      </c>
    </row>
    <row r="288" spans="1:12" ht="12" customHeight="1" x14ac:dyDescent="0.2">
      <c r="A288" s="15">
        <v>281</v>
      </c>
      <c r="B288" s="46">
        <v>281</v>
      </c>
      <c r="C288" s="16" t="s">
        <v>543</v>
      </c>
      <c r="D288" s="7">
        <v>437644</v>
      </c>
      <c r="E288" s="7">
        <v>97</v>
      </c>
      <c r="F288" s="7">
        <v>240936</v>
      </c>
      <c r="G288" s="7">
        <v>97</v>
      </c>
      <c r="H288" s="7">
        <v>2483.8762886597938</v>
      </c>
      <c r="I288" s="7">
        <v>147811</v>
      </c>
      <c r="J288" s="7">
        <v>97</v>
      </c>
      <c r="K288" s="7">
        <v>48897</v>
      </c>
      <c r="L288" s="47">
        <v>54</v>
      </c>
    </row>
    <row r="289" spans="1:12" ht="12" customHeight="1" x14ac:dyDescent="0.2">
      <c r="A289" s="15">
        <v>282</v>
      </c>
      <c r="B289" s="46">
        <v>282</v>
      </c>
      <c r="C289" s="16" t="s">
        <v>192</v>
      </c>
      <c r="D289" s="7">
        <v>938095</v>
      </c>
      <c r="E289" s="7">
        <v>205</v>
      </c>
      <c r="F289" s="7">
        <v>482747</v>
      </c>
      <c r="G289" s="7">
        <v>205</v>
      </c>
      <c r="H289" s="7">
        <v>2354.8634146341465</v>
      </c>
      <c r="I289" s="7">
        <v>354045</v>
      </c>
      <c r="J289" s="7">
        <v>205</v>
      </c>
      <c r="K289" s="7">
        <v>101303</v>
      </c>
      <c r="L289" s="47">
        <v>165</v>
      </c>
    </row>
    <row r="290" spans="1:12" ht="12" customHeight="1" x14ac:dyDescent="0.2">
      <c r="A290" s="15">
        <v>283</v>
      </c>
      <c r="B290" s="46">
        <v>283</v>
      </c>
      <c r="C290" s="16" t="s">
        <v>193</v>
      </c>
      <c r="D290" s="7">
        <v>1944673</v>
      </c>
      <c r="E290" s="7">
        <v>482</v>
      </c>
      <c r="F290" s="7">
        <v>720928</v>
      </c>
      <c r="G290" s="7">
        <v>482</v>
      </c>
      <c r="H290" s="7">
        <v>1495.701244813278</v>
      </c>
      <c r="I290" s="7">
        <v>679869</v>
      </c>
      <c r="J290" s="7">
        <v>482</v>
      </c>
      <c r="K290" s="7">
        <v>543876</v>
      </c>
      <c r="L290" s="47">
        <v>361</v>
      </c>
    </row>
    <row r="291" spans="1:12" ht="12" customHeight="1" x14ac:dyDescent="0.2">
      <c r="A291" s="15">
        <v>284</v>
      </c>
      <c r="B291" s="46">
        <v>284</v>
      </c>
      <c r="C291" s="16" t="s">
        <v>194</v>
      </c>
      <c r="D291" s="7">
        <v>858207</v>
      </c>
      <c r="E291" s="7">
        <v>168</v>
      </c>
      <c r="F291" s="7">
        <v>422032</v>
      </c>
      <c r="G291" s="7">
        <v>168</v>
      </c>
      <c r="H291" s="7">
        <v>2512.0952380952381</v>
      </c>
      <c r="I291" s="7">
        <v>236416</v>
      </c>
      <c r="J291" s="7">
        <v>168</v>
      </c>
      <c r="K291" s="7">
        <v>199759</v>
      </c>
      <c r="L291" s="47">
        <v>148</v>
      </c>
    </row>
    <row r="292" spans="1:12" ht="12" customHeight="1" x14ac:dyDescent="0.2">
      <c r="A292" s="15">
        <v>285</v>
      </c>
      <c r="B292" s="46">
        <v>285</v>
      </c>
      <c r="C292" s="16" t="s">
        <v>294</v>
      </c>
      <c r="D292" s="7">
        <v>2205610</v>
      </c>
      <c r="E292" s="7">
        <v>529</v>
      </c>
      <c r="F292" s="7">
        <v>1162686</v>
      </c>
      <c r="G292" s="7">
        <v>529</v>
      </c>
      <c r="H292" s="7">
        <v>2197.8941398865786</v>
      </c>
      <c r="I292" s="7">
        <v>674228</v>
      </c>
      <c r="J292" s="7">
        <v>529</v>
      </c>
      <c r="K292" s="7">
        <v>368696</v>
      </c>
      <c r="L292" s="47">
        <v>278</v>
      </c>
    </row>
    <row r="293" spans="1:12" ht="12" customHeight="1" x14ac:dyDescent="0.2">
      <c r="A293" s="15">
        <v>286</v>
      </c>
      <c r="B293" s="46">
        <v>286</v>
      </c>
      <c r="C293" s="16" t="s">
        <v>418</v>
      </c>
      <c r="D293" s="7">
        <v>762698</v>
      </c>
      <c r="E293" s="7">
        <v>139</v>
      </c>
      <c r="F293" s="7">
        <v>350897</v>
      </c>
      <c r="G293" s="7">
        <v>139</v>
      </c>
      <c r="H293" s="7">
        <v>2524.4388489208632</v>
      </c>
      <c r="I293" s="7">
        <v>247356</v>
      </c>
      <c r="J293" s="7">
        <v>139</v>
      </c>
      <c r="K293" s="7">
        <v>164445</v>
      </c>
      <c r="L293" s="47">
        <v>139</v>
      </c>
    </row>
    <row r="294" spans="1:12" ht="12" customHeight="1" x14ac:dyDescent="0.2">
      <c r="A294" s="15">
        <v>287</v>
      </c>
      <c r="B294" s="46">
        <v>287</v>
      </c>
      <c r="C294" s="16" t="s">
        <v>295</v>
      </c>
      <c r="D294" s="7">
        <v>1207358</v>
      </c>
      <c r="E294" s="7">
        <v>316</v>
      </c>
      <c r="F294" s="7">
        <v>376273</v>
      </c>
      <c r="G294" s="7">
        <v>316</v>
      </c>
      <c r="H294" s="7">
        <v>1190.7373417721519</v>
      </c>
      <c r="I294" s="7">
        <v>429823</v>
      </c>
      <c r="J294" s="7">
        <v>316</v>
      </c>
      <c r="K294" s="7">
        <v>401262</v>
      </c>
      <c r="L294" s="47">
        <v>266</v>
      </c>
    </row>
    <row r="295" spans="1:12" ht="12" customHeight="1" x14ac:dyDescent="0.2">
      <c r="A295" s="15">
        <v>288</v>
      </c>
      <c r="B295" s="46">
        <v>288</v>
      </c>
      <c r="C295" s="16" t="s">
        <v>296</v>
      </c>
      <c r="D295" s="7">
        <v>1404061</v>
      </c>
      <c r="E295" s="7">
        <v>327</v>
      </c>
      <c r="F295" s="7">
        <v>476214</v>
      </c>
      <c r="G295" s="7">
        <v>327</v>
      </c>
      <c r="H295" s="7">
        <v>1456.3119266055046</v>
      </c>
      <c r="I295" s="7">
        <v>534077</v>
      </c>
      <c r="J295" s="7">
        <v>327</v>
      </c>
      <c r="K295" s="7">
        <v>393770</v>
      </c>
      <c r="L295" s="47">
        <v>254</v>
      </c>
    </row>
    <row r="296" spans="1:12" ht="12" customHeight="1" x14ac:dyDescent="0.2">
      <c r="A296" s="15">
        <v>289</v>
      </c>
      <c r="B296" s="46">
        <v>289</v>
      </c>
      <c r="C296" s="16" t="s">
        <v>454</v>
      </c>
      <c r="D296" s="7">
        <v>684599</v>
      </c>
      <c r="E296" s="7">
        <v>141</v>
      </c>
      <c r="F296" s="7">
        <v>274913</v>
      </c>
      <c r="G296" s="7">
        <v>141</v>
      </c>
      <c r="H296" s="7">
        <v>1949.7375886524824</v>
      </c>
      <c r="I296" s="7">
        <v>241063</v>
      </c>
      <c r="J296" s="7">
        <v>141</v>
      </c>
      <c r="K296" s="7">
        <v>168623</v>
      </c>
      <c r="L296" s="47">
        <v>85</v>
      </c>
    </row>
    <row r="297" spans="1:12" ht="12" customHeight="1" x14ac:dyDescent="0.2">
      <c r="A297" s="15">
        <v>290</v>
      </c>
      <c r="B297" s="46">
        <v>290</v>
      </c>
      <c r="C297" s="16" t="s">
        <v>297</v>
      </c>
      <c r="D297" s="7">
        <v>1087505</v>
      </c>
      <c r="E297" s="7">
        <v>258</v>
      </c>
      <c r="F297" s="7">
        <v>406643</v>
      </c>
      <c r="G297" s="7">
        <v>258</v>
      </c>
      <c r="H297" s="7">
        <v>1576.1356589147288</v>
      </c>
      <c r="I297" s="7">
        <v>403745</v>
      </c>
      <c r="J297" s="7">
        <v>258</v>
      </c>
      <c r="K297" s="7">
        <v>277117</v>
      </c>
      <c r="L297" s="47">
        <v>168</v>
      </c>
    </row>
    <row r="298" spans="1:12" ht="12" customHeight="1" x14ac:dyDescent="0.2">
      <c r="A298" s="15">
        <v>291</v>
      </c>
      <c r="B298" s="46">
        <v>291</v>
      </c>
      <c r="C298" s="16" t="s">
        <v>483</v>
      </c>
      <c r="D298" s="7">
        <v>1943345</v>
      </c>
      <c r="E298" s="7">
        <v>509</v>
      </c>
      <c r="F298" s="7">
        <v>735425</v>
      </c>
      <c r="G298" s="7">
        <v>509</v>
      </c>
      <c r="H298" s="7">
        <v>1444.8428290766208</v>
      </c>
      <c r="I298" s="7">
        <v>752370</v>
      </c>
      <c r="J298" s="7">
        <v>509</v>
      </c>
      <c r="K298" s="7">
        <v>455550</v>
      </c>
      <c r="L298" s="47">
        <v>288</v>
      </c>
    </row>
    <row r="299" spans="1:12" ht="12" customHeight="1" x14ac:dyDescent="0.2">
      <c r="A299" s="15">
        <v>292</v>
      </c>
      <c r="B299" s="46">
        <v>292</v>
      </c>
      <c r="C299" s="16" t="s">
        <v>419</v>
      </c>
      <c r="D299" s="7">
        <v>503022</v>
      </c>
      <c r="E299" s="7">
        <v>149</v>
      </c>
      <c r="F299" s="7">
        <v>248139</v>
      </c>
      <c r="G299" s="7">
        <v>149</v>
      </c>
      <c r="H299" s="7">
        <v>1665.3624161073826</v>
      </c>
      <c r="I299" s="7">
        <v>202532</v>
      </c>
      <c r="J299" s="7">
        <v>149</v>
      </c>
      <c r="K299" s="7">
        <v>52351</v>
      </c>
      <c r="L299" s="47">
        <v>55</v>
      </c>
    </row>
    <row r="300" spans="1:12" ht="12" customHeight="1" x14ac:dyDescent="0.2">
      <c r="A300" s="15">
        <v>293</v>
      </c>
      <c r="B300" s="46">
        <v>293</v>
      </c>
      <c r="C300" s="16" t="s">
        <v>298</v>
      </c>
      <c r="D300" s="7">
        <v>2678672</v>
      </c>
      <c r="E300" s="7">
        <v>561</v>
      </c>
      <c r="F300" s="7">
        <v>856020</v>
      </c>
      <c r="G300" s="7">
        <v>561</v>
      </c>
      <c r="H300" s="7">
        <v>1525.8823529411766</v>
      </c>
      <c r="I300" s="7">
        <v>922801</v>
      </c>
      <c r="J300" s="7">
        <v>561</v>
      </c>
      <c r="K300" s="7">
        <v>899851</v>
      </c>
      <c r="L300" s="47">
        <v>365</v>
      </c>
    </row>
    <row r="301" spans="1:12" ht="12" customHeight="1" x14ac:dyDescent="0.2">
      <c r="A301" s="15">
        <v>294</v>
      </c>
      <c r="B301" s="46">
        <v>294</v>
      </c>
      <c r="C301" s="16" t="s">
        <v>420</v>
      </c>
      <c r="D301" s="7">
        <v>1435746</v>
      </c>
      <c r="E301" s="7">
        <v>295</v>
      </c>
      <c r="F301" s="7">
        <v>575501</v>
      </c>
      <c r="G301" s="7">
        <v>295</v>
      </c>
      <c r="H301" s="7">
        <v>1950.8508474576272</v>
      </c>
      <c r="I301" s="7">
        <v>428996</v>
      </c>
      <c r="J301" s="7">
        <v>295</v>
      </c>
      <c r="K301" s="7">
        <v>431249</v>
      </c>
      <c r="L301" s="47">
        <v>213</v>
      </c>
    </row>
    <row r="302" spans="1:12" ht="12" customHeight="1" x14ac:dyDescent="0.2">
      <c r="A302" s="15">
        <v>295</v>
      </c>
      <c r="B302" s="46">
        <v>295</v>
      </c>
      <c r="C302" s="16" t="s">
        <v>421</v>
      </c>
      <c r="D302" s="7">
        <v>759069</v>
      </c>
      <c r="E302" s="7">
        <v>149</v>
      </c>
      <c r="F302" s="7">
        <v>220443</v>
      </c>
      <c r="G302" s="7">
        <v>149</v>
      </c>
      <c r="H302" s="7">
        <v>1479.4832214765102</v>
      </c>
      <c r="I302" s="7">
        <v>253189</v>
      </c>
      <c r="J302" s="7">
        <v>149</v>
      </c>
      <c r="K302" s="7">
        <v>285437</v>
      </c>
      <c r="L302" s="47">
        <v>124</v>
      </c>
    </row>
    <row r="303" spans="1:12" ht="12" customHeight="1" x14ac:dyDescent="0.2">
      <c r="A303" s="15">
        <v>296</v>
      </c>
      <c r="B303" s="46">
        <v>296</v>
      </c>
      <c r="C303" s="16" t="s">
        <v>299</v>
      </c>
      <c r="D303" s="7">
        <v>3328036</v>
      </c>
      <c r="E303" s="7">
        <v>1067</v>
      </c>
      <c r="F303" s="7">
        <v>1499577</v>
      </c>
      <c r="G303" s="7">
        <v>1067</v>
      </c>
      <c r="H303" s="7">
        <v>1405.4142455482661</v>
      </c>
      <c r="I303" s="7">
        <v>1193042</v>
      </c>
      <c r="J303" s="7">
        <v>1067</v>
      </c>
      <c r="K303" s="7">
        <v>635417</v>
      </c>
      <c r="L303" s="47">
        <v>1067</v>
      </c>
    </row>
    <row r="304" spans="1:12" ht="12" customHeight="1" x14ac:dyDescent="0.2">
      <c r="A304" s="15">
        <v>297</v>
      </c>
      <c r="B304" s="46">
        <v>297</v>
      </c>
      <c r="C304" s="16" t="s">
        <v>544</v>
      </c>
      <c r="D304" s="7">
        <v>937700</v>
      </c>
      <c r="E304" s="7">
        <v>267</v>
      </c>
      <c r="F304" s="7">
        <v>355407</v>
      </c>
      <c r="G304" s="7">
        <v>267</v>
      </c>
      <c r="H304" s="7">
        <v>1331.1123595505619</v>
      </c>
      <c r="I304" s="7">
        <v>295022</v>
      </c>
      <c r="J304" s="7">
        <v>267</v>
      </c>
      <c r="K304" s="7">
        <v>287271</v>
      </c>
      <c r="L304" s="47">
        <v>104</v>
      </c>
    </row>
    <row r="305" spans="1:12" ht="12" customHeight="1" x14ac:dyDescent="0.2">
      <c r="A305" s="15">
        <v>298</v>
      </c>
      <c r="B305" s="46">
        <v>298</v>
      </c>
      <c r="C305" s="16" t="s">
        <v>300</v>
      </c>
      <c r="D305" s="7">
        <v>1230602</v>
      </c>
      <c r="E305" s="7">
        <v>299</v>
      </c>
      <c r="F305" s="7">
        <v>455627</v>
      </c>
      <c r="G305" s="7">
        <v>299</v>
      </c>
      <c r="H305" s="7">
        <v>1523.8361204013379</v>
      </c>
      <c r="I305" s="7">
        <v>336333</v>
      </c>
      <c r="J305" s="7">
        <v>299</v>
      </c>
      <c r="K305" s="7">
        <v>438642</v>
      </c>
      <c r="L305" s="47">
        <v>207</v>
      </c>
    </row>
    <row r="306" spans="1:12" ht="12" customHeight="1" x14ac:dyDescent="0.2">
      <c r="A306" s="15">
        <v>299</v>
      </c>
      <c r="B306" s="46">
        <v>299</v>
      </c>
      <c r="C306" s="16" t="s">
        <v>422</v>
      </c>
      <c r="D306" s="7">
        <v>1539701</v>
      </c>
      <c r="E306" s="7">
        <v>383</v>
      </c>
      <c r="F306" s="7">
        <v>579474</v>
      </c>
      <c r="G306" s="7">
        <v>383</v>
      </c>
      <c r="H306" s="7">
        <v>1512.9869451697127</v>
      </c>
      <c r="I306" s="7">
        <v>523028</v>
      </c>
      <c r="J306" s="7">
        <v>383</v>
      </c>
      <c r="K306" s="7">
        <v>437199</v>
      </c>
      <c r="L306" s="47">
        <v>295</v>
      </c>
    </row>
    <row r="307" spans="1:12" ht="12" customHeight="1" x14ac:dyDescent="0.2">
      <c r="A307" s="15">
        <v>300</v>
      </c>
      <c r="B307" s="46">
        <v>300</v>
      </c>
      <c r="C307" s="16" t="s">
        <v>301</v>
      </c>
      <c r="D307" s="7">
        <v>870079</v>
      </c>
      <c r="E307" s="7">
        <v>199</v>
      </c>
      <c r="F307" s="7">
        <v>301280</v>
      </c>
      <c r="G307" s="7">
        <v>199</v>
      </c>
      <c r="H307" s="7">
        <v>1513.9698492462312</v>
      </c>
      <c r="I307" s="7">
        <v>308312</v>
      </c>
      <c r="J307" s="7">
        <v>199</v>
      </c>
      <c r="K307" s="7">
        <v>260487</v>
      </c>
      <c r="L307" s="47">
        <v>199</v>
      </c>
    </row>
    <row r="308" spans="1:12" ht="12" customHeight="1" x14ac:dyDescent="0.2">
      <c r="A308" s="15">
        <v>301</v>
      </c>
      <c r="B308" s="46">
        <v>301</v>
      </c>
      <c r="C308" s="16" t="s">
        <v>302</v>
      </c>
      <c r="D308" s="7">
        <v>813251</v>
      </c>
      <c r="E308" s="7">
        <v>241</v>
      </c>
      <c r="F308" s="7">
        <v>401565</v>
      </c>
      <c r="G308" s="7">
        <v>241</v>
      </c>
      <c r="H308" s="7">
        <v>1666.2448132780082</v>
      </c>
      <c r="I308" s="7">
        <v>292422</v>
      </c>
      <c r="J308" s="7">
        <v>241</v>
      </c>
      <c r="K308" s="7">
        <v>119264</v>
      </c>
      <c r="L308" s="47">
        <v>79</v>
      </c>
    </row>
    <row r="309" spans="1:12" ht="12" customHeight="1" x14ac:dyDescent="0.2">
      <c r="A309" s="15">
        <v>302</v>
      </c>
      <c r="B309" s="46">
        <v>302</v>
      </c>
      <c r="C309" s="16" t="s">
        <v>484</v>
      </c>
      <c r="D309" s="7">
        <v>663505</v>
      </c>
      <c r="E309" s="7">
        <v>155</v>
      </c>
      <c r="F309" s="7">
        <v>308391</v>
      </c>
      <c r="G309" s="7">
        <v>155</v>
      </c>
      <c r="H309" s="7">
        <v>1989.6193548387096</v>
      </c>
      <c r="I309" s="7">
        <v>213049</v>
      </c>
      <c r="J309" s="7">
        <v>155</v>
      </c>
      <c r="K309" s="7">
        <v>142065</v>
      </c>
      <c r="L309" s="47">
        <v>69</v>
      </c>
    </row>
    <row r="310" spans="1:12" ht="12" customHeight="1" x14ac:dyDescent="0.2">
      <c r="A310" s="15">
        <v>303</v>
      </c>
      <c r="B310" s="46">
        <v>303</v>
      </c>
      <c r="C310" s="16" t="s">
        <v>303</v>
      </c>
      <c r="D310" s="7">
        <v>3609842</v>
      </c>
      <c r="E310" s="7">
        <v>863</v>
      </c>
      <c r="F310" s="7">
        <v>1375325</v>
      </c>
      <c r="G310" s="7">
        <v>863</v>
      </c>
      <c r="H310" s="7">
        <v>1593.6558516801854</v>
      </c>
      <c r="I310" s="7">
        <v>1296145</v>
      </c>
      <c r="J310" s="7">
        <v>863</v>
      </c>
      <c r="K310" s="7">
        <v>938372</v>
      </c>
      <c r="L310" s="47">
        <v>585</v>
      </c>
    </row>
    <row r="311" spans="1:12" ht="12" customHeight="1" x14ac:dyDescent="0.2">
      <c r="A311" s="15">
        <v>304</v>
      </c>
      <c r="B311" s="46">
        <v>304</v>
      </c>
      <c r="C311" s="16" t="s">
        <v>304</v>
      </c>
      <c r="D311" s="7">
        <v>1111671</v>
      </c>
      <c r="E311" s="7">
        <v>287</v>
      </c>
      <c r="F311" s="7">
        <v>443196</v>
      </c>
      <c r="G311" s="7">
        <v>287</v>
      </c>
      <c r="H311" s="7">
        <v>1544.2369337979094</v>
      </c>
      <c r="I311" s="7">
        <v>344679</v>
      </c>
      <c r="J311" s="7">
        <v>287</v>
      </c>
      <c r="K311" s="7">
        <v>323796</v>
      </c>
      <c r="L311" s="47">
        <v>142</v>
      </c>
    </row>
    <row r="312" spans="1:12" ht="12" customHeight="1" x14ac:dyDescent="0.2">
      <c r="A312" s="15">
        <v>305</v>
      </c>
      <c r="B312" s="46">
        <v>305</v>
      </c>
      <c r="C312" s="16" t="s">
        <v>545</v>
      </c>
      <c r="D312" s="7">
        <v>1023511</v>
      </c>
      <c r="E312" s="7">
        <v>315</v>
      </c>
      <c r="F312" s="7">
        <v>439321</v>
      </c>
      <c r="G312" s="7">
        <v>315</v>
      </c>
      <c r="H312" s="7">
        <v>1394.6698412698413</v>
      </c>
      <c r="I312" s="7">
        <v>363092</v>
      </c>
      <c r="J312" s="7">
        <v>315</v>
      </c>
      <c r="K312" s="7">
        <v>221098</v>
      </c>
      <c r="L312" s="47">
        <v>101</v>
      </c>
    </row>
    <row r="313" spans="1:12" ht="12" customHeight="1" x14ac:dyDescent="0.2">
      <c r="A313" s="15">
        <v>306</v>
      </c>
      <c r="B313" s="46">
        <v>306</v>
      </c>
      <c r="C313" s="16" t="s">
        <v>546</v>
      </c>
      <c r="D313" s="7">
        <v>1265049</v>
      </c>
      <c r="E313" s="7">
        <v>317</v>
      </c>
      <c r="F313" s="7">
        <v>613244</v>
      </c>
      <c r="G313" s="7">
        <v>317</v>
      </c>
      <c r="H313" s="7">
        <v>1934.5236593059938</v>
      </c>
      <c r="I313" s="7">
        <v>397687</v>
      </c>
      <c r="J313" s="7">
        <v>317</v>
      </c>
      <c r="K313" s="7">
        <v>254118</v>
      </c>
      <c r="L313" s="47">
        <v>166</v>
      </c>
    </row>
    <row r="314" spans="1:12" ht="12" customHeight="1" x14ac:dyDescent="0.2">
      <c r="A314" s="15">
        <v>307</v>
      </c>
      <c r="B314" s="46">
        <v>307</v>
      </c>
      <c r="C314" s="16" t="s">
        <v>305</v>
      </c>
      <c r="D314" s="7">
        <v>691717</v>
      </c>
      <c r="E314" s="7">
        <v>133</v>
      </c>
      <c r="F314" s="7">
        <v>264674</v>
      </c>
      <c r="G314" s="7">
        <v>133</v>
      </c>
      <c r="H314" s="7">
        <v>1990.0300751879699</v>
      </c>
      <c r="I314" s="7">
        <v>218353</v>
      </c>
      <c r="J314" s="7">
        <v>133</v>
      </c>
      <c r="K314" s="7">
        <v>208690</v>
      </c>
      <c r="L314" s="47">
        <v>111</v>
      </c>
    </row>
    <row r="315" spans="1:12" ht="12" customHeight="1" x14ac:dyDescent="0.2">
      <c r="A315" s="15">
        <v>308</v>
      </c>
      <c r="B315" s="46">
        <v>308</v>
      </c>
      <c r="C315" s="16" t="s">
        <v>306</v>
      </c>
      <c r="D315" s="7">
        <v>1379397</v>
      </c>
      <c r="E315" s="7">
        <v>221</v>
      </c>
      <c r="F315" s="7">
        <v>623822</v>
      </c>
      <c r="G315" s="7">
        <v>221</v>
      </c>
      <c r="H315" s="7">
        <v>2822.7239819004526</v>
      </c>
      <c r="I315" s="7">
        <v>389894</v>
      </c>
      <c r="J315" s="7">
        <v>221</v>
      </c>
      <c r="K315" s="7">
        <v>365681</v>
      </c>
      <c r="L315" s="47">
        <v>109</v>
      </c>
    </row>
    <row r="316" spans="1:12" ht="12" customHeight="1" x14ac:dyDescent="0.2">
      <c r="A316" s="15">
        <v>309</v>
      </c>
      <c r="B316" s="46">
        <v>309</v>
      </c>
      <c r="C316" s="16" t="s">
        <v>423</v>
      </c>
      <c r="D316" s="7">
        <v>1359880</v>
      </c>
      <c r="E316" s="7">
        <v>503</v>
      </c>
      <c r="F316" s="7">
        <v>625947</v>
      </c>
      <c r="G316" s="7">
        <v>503</v>
      </c>
      <c r="H316" s="7">
        <v>1244.427435387674</v>
      </c>
      <c r="I316" s="7">
        <v>456108</v>
      </c>
      <c r="J316" s="7">
        <v>503</v>
      </c>
      <c r="K316" s="7">
        <v>277825</v>
      </c>
      <c r="L316" s="47">
        <v>172</v>
      </c>
    </row>
    <row r="317" spans="1:12" ht="12" customHeight="1" x14ac:dyDescent="0.2">
      <c r="A317" s="15">
        <v>310</v>
      </c>
      <c r="B317" s="46">
        <v>310</v>
      </c>
      <c r="C317" s="16" t="s">
        <v>424</v>
      </c>
      <c r="D317" s="7">
        <v>619090</v>
      </c>
      <c r="E317" s="7">
        <v>218</v>
      </c>
      <c r="F317" s="7">
        <v>254819</v>
      </c>
      <c r="G317" s="7">
        <v>218</v>
      </c>
      <c r="H317" s="7">
        <v>1168.894495412844</v>
      </c>
      <c r="I317" s="7">
        <v>203989</v>
      </c>
      <c r="J317" s="7">
        <v>218</v>
      </c>
      <c r="K317" s="7">
        <v>160282</v>
      </c>
      <c r="L317" s="47">
        <v>61</v>
      </c>
    </row>
    <row r="318" spans="1:12" ht="12" customHeight="1" x14ac:dyDescent="0.2">
      <c r="A318" s="15">
        <v>311</v>
      </c>
      <c r="B318" s="46">
        <v>311</v>
      </c>
      <c r="C318" s="16" t="s">
        <v>307</v>
      </c>
      <c r="D318" s="7">
        <v>1736281</v>
      </c>
      <c r="E318" s="7">
        <v>565</v>
      </c>
      <c r="F318" s="7">
        <v>598350</v>
      </c>
      <c r="G318" s="7">
        <v>565</v>
      </c>
      <c r="H318" s="7">
        <v>1059.0265486725664</v>
      </c>
      <c r="I318" s="7">
        <v>559831</v>
      </c>
      <c r="J318" s="7">
        <v>565</v>
      </c>
      <c r="K318" s="7">
        <v>578100</v>
      </c>
      <c r="L318" s="47">
        <v>422</v>
      </c>
    </row>
    <row r="319" spans="1:12" ht="12" customHeight="1" x14ac:dyDescent="0.2">
      <c r="A319" s="15">
        <v>312</v>
      </c>
      <c r="B319" s="46">
        <v>312</v>
      </c>
      <c r="C319" s="16" t="s">
        <v>547</v>
      </c>
      <c r="D319" s="7">
        <v>1524371</v>
      </c>
      <c r="E319" s="7">
        <v>371</v>
      </c>
      <c r="F319" s="7">
        <v>558491</v>
      </c>
      <c r="G319" s="7">
        <v>371</v>
      </c>
      <c r="H319" s="7">
        <v>1505.3665768194071</v>
      </c>
      <c r="I319" s="7">
        <v>461381</v>
      </c>
      <c r="J319" s="7">
        <v>371</v>
      </c>
      <c r="K319" s="7">
        <v>504499</v>
      </c>
      <c r="L319" s="47">
        <v>295</v>
      </c>
    </row>
    <row r="320" spans="1:12" ht="12" customHeight="1" x14ac:dyDescent="0.2">
      <c r="A320" s="15">
        <v>313</v>
      </c>
      <c r="B320" s="46">
        <v>313</v>
      </c>
      <c r="C320" s="16" t="s">
        <v>485</v>
      </c>
      <c r="D320" s="7">
        <v>1017514</v>
      </c>
      <c r="E320" s="7">
        <v>194</v>
      </c>
      <c r="F320" s="7">
        <v>366484</v>
      </c>
      <c r="G320" s="7">
        <v>194</v>
      </c>
      <c r="H320" s="7">
        <v>1889.0927835051546</v>
      </c>
      <c r="I320" s="7">
        <v>279978</v>
      </c>
      <c r="J320" s="7">
        <v>194</v>
      </c>
      <c r="K320" s="7">
        <v>371052</v>
      </c>
      <c r="L320" s="47">
        <v>132</v>
      </c>
    </row>
    <row r="321" spans="1:12" ht="12" customHeight="1" x14ac:dyDescent="0.2">
      <c r="A321" s="15">
        <v>314</v>
      </c>
      <c r="B321" s="46">
        <v>314</v>
      </c>
      <c r="C321" s="16" t="s">
        <v>425</v>
      </c>
      <c r="D321" s="7">
        <v>1221615</v>
      </c>
      <c r="E321" s="7">
        <v>405</v>
      </c>
      <c r="F321" s="7">
        <v>448857</v>
      </c>
      <c r="G321" s="7">
        <v>405</v>
      </c>
      <c r="H321" s="7">
        <v>1108.2888888888888</v>
      </c>
      <c r="I321" s="7">
        <v>380423</v>
      </c>
      <c r="J321" s="7">
        <v>405</v>
      </c>
      <c r="K321" s="7">
        <v>392335</v>
      </c>
      <c r="L321" s="47">
        <v>167</v>
      </c>
    </row>
    <row r="322" spans="1:12" ht="12" customHeight="1" x14ac:dyDescent="0.2">
      <c r="A322" s="15">
        <v>315</v>
      </c>
      <c r="B322" s="46">
        <v>315</v>
      </c>
      <c r="C322" s="16" t="s">
        <v>486</v>
      </c>
      <c r="D322" s="7">
        <v>867394</v>
      </c>
      <c r="E322" s="7">
        <v>263</v>
      </c>
      <c r="F322" s="7">
        <v>362752</v>
      </c>
      <c r="G322" s="7">
        <v>263</v>
      </c>
      <c r="H322" s="7">
        <v>1379.2851711026617</v>
      </c>
      <c r="I322" s="7">
        <v>291535</v>
      </c>
      <c r="J322" s="7">
        <v>263</v>
      </c>
      <c r="K322" s="7">
        <v>213107</v>
      </c>
      <c r="L322" s="47">
        <v>144</v>
      </c>
    </row>
    <row r="323" spans="1:12" ht="12" customHeight="1" x14ac:dyDescent="0.2">
      <c r="A323" s="15">
        <v>316</v>
      </c>
      <c r="B323" s="46">
        <v>316</v>
      </c>
      <c r="C323" s="16" t="s">
        <v>426</v>
      </c>
      <c r="D323" s="7">
        <v>1088205</v>
      </c>
      <c r="E323" s="7">
        <v>387</v>
      </c>
      <c r="F323" s="7">
        <v>431438</v>
      </c>
      <c r="G323" s="7">
        <v>387</v>
      </c>
      <c r="H323" s="7">
        <v>1114.826873385013</v>
      </c>
      <c r="I323" s="7">
        <v>394775</v>
      </c>
      <c r="J323" s="7">
        <v>387</v>
      </c>
      <c r="K323" s="7">
        <v>261992</v>
      </c>
      <c r="L323" s="47">
        <v>387</v>
      </c>
    </row>
    <row r="324" spans="1:12" ht="12" customHeight="1" x14ac:dyDescent="0.2">
      <c r="A324" s="15">
        <v>317</v>
      </c>
      <c r="B324" s="46">
        <v>317</v>
      </c>
      <c r="C324" s="16" t="s">
        <v>427</v>
      </c>
      <c r="D324" s="7">
        <v>468529</v>
      </c>
      <c r="E324" s="7">
        <v>123</v>
      </c>
      <c r="F324" s="7">
        <v>146553</v>
      </c>
      <c r="G324" s="7">
        <v>123</v>
      </c>
      <c r="H324" s="7">
        <v>1191.4878048780488</v>
      </c>
      <c r="I324" s="7">
        <v>176245</v>
      </c>
      <c r="J324" s="7">
        <v>123</v>
      </c>
      <c r="K324" s="7">
        <v>145731</v>
      </c>
      <c r="L324" s="47">
        <v>102</v>
      </c>
    </row>
    <row r="325" spans="1:12" ht="12" customHeight="1" x14ac:dyDescent="0.2">
      <c r="A325" s="15">
        <v>318</v>
      </c>
      <c r="B325" s="46">
        <v>318</v>
      </c>
      <c r="C325" s="16" t="s">
        <v>428</v>
      </c>
      <c r="D325" s="7">
        <v>2311588</v>
      </c>
      <c r="E325" s="7">
        <v>524</v>
      </c>
      <c r="F325" s="7">
        <v>928188</v>
      </c>
      <c r="G325" s="7">
        <v>524</v>
      </c>
      <c r="H325" s="7">
        <v>1771.3511450381679</v>
      </c>
      <c r="I325" s="7">
        <v>794806</v>
      </c>
      <c r="J325" s="7">
        <v>524</v>
      </c>
      <c r="K325" s="7">
        <v>588594</v>
      </c>
      <c r="L325" s="47">
        <v>290</v>
      </c>
    </row>
    <row r="326" spans="1:12" ht="12" customHeight="1" x14ac:dyDescent="0.2">
      <c r="A326" s="15">
        <v>319</v>
      </c>
      <c r="B326" s="46">
        <v>319</v>
      </c>
      <c r="C326" s="16" t="s">
        <v>308</v>
      </c>
      <c r="D326" s="7">
        <v>2054272</v>
      </c>
      <c r="E326" s="7">
        <v>609</v>
      </c>
      <c r="F326" s="7">
        <v>934223</v>
      </c>
      <c r="G326" s="7">
        <v>609</v>
      </c>
      <c r="H326" s="7">
        <v>1534.0279146141215</v>
      </c>
      <c r="I326" s="7">
        <v>696880</v>
      </c>
      <c r="J326" s="7">
        <v>609</v>
      </c>
      <c r="K326" s="7">
        <v>423169</v>
      </c>
      <c r="L326" s="47">
        <v>223</v>
      </c>
    </row>
    <row r="327" spans="1:12" ht="12" customHeight="1" x14ac:dyDescent="0.2">
      <c r="A327" s="15">
        <v>320</v>
      </c>
      <c r="B327" s="46">
        <v>320</v>
      </c>
      <c r="C327" s="16" t="s">
        <v>429</v>
      </c>
      <c r="D327" s="7">
        <v>448344</v>
      </c>
      <c r="E327" s="7">
        <v>108</v>
      </c>
      <c r="F327" s="7">
        <v>215997</v>
      </c>
      <c r="G327" s="7">
        <v>108</v>
      </c>
      <c r="H327" s="7">
        <v>1999.9722222222222</v>
      </c>
      <c r="I327" s="7">
        <v>155955</v>
      </c>
      <c r="J327" s="7">
        <v>108</v>
      </c>
      <c r="K327" s="7">
        <v>76392</v>
      </c>
      <c r="L327" s="47">
        <v>43</v>
      </c>
    </row>
    <row r="328" spans="1:12" ht="12" customHeight="1" x14ac:dyDescent="0.2">
      <c r="A328" s="15">
        <v>321</v>
      </c>
      <c r="B328" s="46">
        <v>321</v>
      </c>
      <c r="C328" s="16" t="s">
        <v>430</v>
      </c>
      <c r="D328" s="7">
        <v>1484163</v>
      </c>
      <c r="E328" s="7">
        <v>369</v>
      </c>
      <c r="F328" s="7">
        <v>802339</v>
      </c>
      <c r="G328" s="7">
        <v>369</v>
      </c>
      <c r="H328" s="7">
        <v>2174.3604336043359</v>
      </c>
      <c r="I328" s="7">
        <v>468022</v>
      </c>
      <c r="J328" s="7">
        <v>369</v>
      </c>
      <c r="K328" s="7">
        <v>213802</v>
      </c>
      <c r="L328" s="47">
        <v>173</v>
      </c>
    </row>
    <row r="329" spans="1:12" ht="12" customHeight="1" x14ac:dyDescent="0.2">
      <c r="A329" s="15">
        <v>322</v>
      </c>
      <c r="B329" s="46">
        <v>322</v>
      </c>
      <c r="C329" s="16" t="s">
        <v>556</v>
      </c>
      <c r="D329" s="7">
        <v>487631</v>
      </c>
      <c r="E329" s="7">
        <v>164</v>
      </c>
      <c r="F329" s="7">
        <v>193687</v>
      </c>
      <c r="G329" s="7">
        <v>164</v>
      </c>
      <c r="H329" s="7">
        <v>1181.0182926829268</v>
      </c>
      <c r="I329" s="7">
        <v>182578</v>
      </c>
      <c r="J329" s="7">
        <v>164</v>
      </c>
      <c r="K329" s="7">
        <v>111366</v>
      </c>
      <c r="L329" s="47">
        <v>111</v>
      </c>
    </row>
    <row r="330" spans="1:12" ht="12" customHeight="1" x14ac:dyDescent="0.2">
      <c r="A330" s="15">
        <v>323</v>
      </c>
      <c r="B330" s="46">
        <v>323</v>
      </c>
      <c r="C330" s="16" t="s">
        <v>309</v>
      </c>
      <c r="D330" s="7">
        <v>2173395</v>
      </c>
      <c r="E330" s="7">
        <v>1020</v>
      </c>
      <c r="F330" s="7">
        <v>832094</v>
      </c>
      <c r="G330" s="7">
        <v>1020</v>
      </c>
      <c r="H330" s="7">
        <v>815.77843137254899</v>
      </c>
      <c r="I330" s="7">
        <v>749923</v>
      </c>
      <c r="J330" s="7">
        <v>1020</v>
      </c>
      <c r="K330" s="7">
        <v>591378</v>
      </c>
      <c r="L330" s="47">
        <v>214</v>
      </c>
    </row>
    <row r="331" spans="1:12" ht="12" customHeight="1" x14ac:dyDescent="0.2">
      <c r="A331" s="15">
        <v>324</v>
      </c>
      <c r="B331" s="46">
        <v>324</v>
      </c>
      <c r="C331" s="16" t="s">
        <v>431</v>
      </c>
      <c r="D331" s="7">
        <v>1988660</v>
      </c>
      <c r="E331" s="7">
        <v>384</v>
      </c>
      <c r="F331" s="7">
        <v>924092</v>
      </c>
      <c r="G331" s="7">
        <v>384</v>
      </c>
      <c r="H331" s="7">
        <v>2406.4895833333335</v>
      </c>
      <c r="I331" s="7">
        <v>538379</v>
      </c>
      <c r="J331" s="7">
        <v>384</v>
      </c>
      <c r="K331" s="7">
        <v>526189</v>
      </c>
      <c r="L331" s="47">
        <v>248</v>
      </c>
    </row>
    <row r="332" spans="1:12" ht="12" customHeight="1" x14ac:dyDescent="0.2">
      <c r="A332" s="15">
        <v>325</v>
      </c>
      <c r="B332" s="46">
        <v>325</v>
      </c>
      <c r="C332" s="16" t="s">
        <v>432</v>
      </c>
      <c r="D332" s="7">
        <v>908173</v>
      </c>
      <c r="E332" s="7">
        <v>178</v>
      </c>
      <c r="F332" s="7">
        <v>406730</v>
      </c>
      <c r="G332" s="7">
        <v>178</v>
      </c>
      <c r="H332" s="7">
        <v>2285</v>
      </c>
      <c r="I332" s="7">
        <v>292574</v>
      </c>
      <c r="J332" s="7">
        <v>178</v>
      </c>
      <c r="K332" s="7">
        <v>208869</v>
      </c>
      <c r="L332" s="47">
        <v>88</v>
      </c>
    </row>
    <row r="333" spans="1:12" ht="12" customHeight="1" x14ac:dyDescent="0.2">
      <c r="A333" s="15">
        <v>326</v>
      </c>
      <c r="B333" s="46">
        <v>326</v>
      </c>
      <c r="C333" s="16" t="s">
        <v>195</v>
      </c>
      <c r="D333" s="7">
        <v>1899926</v>
      </c>
      <c r="E333" s="7">
        <v>1019</v>
      </c>
      <c r="F333" s="7">
        <v>616701</v>
      </c>
      <c r="G333" s="7">
        <v>1019</v>
      </c>
      <c r="H333" s="7">
        <v>605.20215897939158</v>
      </c>
      <c r="I333" s="7">
        <v>688898</v>
      </c>
      <c r="J333" s="7">
        <v>1019</v>
      </c>
      <c r="K333" s="7">
        <v>594327</v>
      </c>
      <c r="L333" s="47">
        <v>781</v>
      </c>
    </row>
    <row r="334" spans="1:12" ht="12" customHeight="1" x14ac:dyDescent="0.2">
      <c r="A334" s="15">
        <v>327</v>
      </c>
      <c r="B334" s="46">
        <v>327</v>
      </c>
      <c r="C334" s="16" t="s">
        <v>487</v>
      </c>
      <c r="D334" s="7">
        <v>2398432</v>
      </c>
      <c r="E334" s="7">
        <v>825</v>
      </c>
      <c r="F334" s="7">
        <v>801157</v>
      </c>
      <c r="G334" s="7">
        <v>825</v>
      </c>
      <c r="H334" s="7">
        <v>971.09939393939396</v>
      </c>
      <c r="I334" s="7">
        <v>899430</v>
      </c>
      <c r="J334" s="7">
        <v>825</v>
      </c>
      <c r="K334" s="7">
        <v>697845</v>
      </c>
      <c r="L334" s="47">
        <v>566</v>
      </c>
    </row>
    <row r="335" spans="1:12" ht="12" customHeight="1" x14ac:dyDescent="0.2">
      <c r="A335" s="15">
        <v>328</v>
      </c>
      <c r="B335" s="46">
        <v>328</v>
      </c>
      <c r="C335" s="16" t="s">
        <v>310</v>
      </c>
      <c r="D335" s="7">
        <v>688619</v>
      </c>
      <c r="E335" s="7">
        <v>165</v>
      </c>
      <c r="F335" s="7">
        <v>339578</v>
      </c>
      <c r="G335" s="7">
        <v>165</v>
      </c>
      <c r="H335" s="7">
        <v>2058.0484848484848</v>
      </c>
      <c r="I335" s="7">
        <v>188023</v>
      </c>
      <c r="J335" s="7">
        <v>165</v>
      </c>
      <c r="K335" s="7">
        <v>161018</v>
      </c>
      <c r="L335" s="47">
        <v>93</v>
      </c>
    </row>
    <row r="336" spans="1:12" ht="12" customHeight="1" x14ac:dyDescent="0.2">
      <c r="A336" s="15">
        <v>329</v>
      </c>
      <c r="B336" s="46">
        <v>329</v>
      </c>
      <c r="C336" s="16" t="s">
        <v>196</v>
      </c>
      <c r="D336" s="7">
        <v>1044508</v>
      </c>
      <c r="E336" s="7">
        <v>253</v>
      </c>
      <c r="F336" s="7">
        <v>400258</v>
      </c>
      <c r="G336" s="7">
        <v>253</v>
      </c>
      <c r="H336" s="7">
        <v>1582.0474308300395</v>
      </c>
      <c r="I336" s="7">
        <v>365690</v>
      </c>
      <c r="J336" s="7">
        <v>253</v>
      </c>
      <c r="K336" s="7">
        <v>278560</v>
      </c>
      <c r="L336" s="47">
        <v>143</v>
      </c>
    </row>
    <row r="337" spans="1:12" ht="12" customHeight="1" x14ac:dyDescent="0.2">
      <c r="A337" s="15">
        <v>330</v>
      </c>
      <c r="B337" s="46">
        <v>330</v>
      </c>
      <c r="C337" s="16" t="s">
        <v>548</v>
      </c>
      <c r="D337" s="7">
        <v>1386348</v>
      </c>
      <c r="E337" s="7">
        <v>430</v>
      </c>
      <c r="F337" s="7">
        <v>450385</v>
      </c>
      <c r="G337" s="7">
        <v>430</v>
      </c>
      <c r="H337" s="7">
        <v>1047.4069767441861</v>
      </c>
      <c r="I337" s="7">
        <v>513659</v>
      </c>
      <c r="J337" s="7">
        <v>430</v>
      </c>
      <c r="K337" s="7">
        <v>422304</v>
      </c>
      <c r="L337" s="47">
        <v>351</v>
      </c>
    </row>
    <row r="338" spans="1:12" ht="12" customHeight="1" x14ac:dyDescent="0.2">
      <c r="A338" s="15">
        <v>331</v>
      </c>
      <c r="B338" s="46">
        <v>331</v>
      </c>
      <c r="C338" s="16" t="s">
        <v>433</v>
      </c>
      <c r="D338" s="7">
        <v>1054469</v>
      </c>
      <c r="E338" s="7">
        <v>344</v>
      </c>
      <c r="F338" s="7">
        <v>444353</v>
      </c>
      <c r="G338" s="7">
        <v>344</v>
      </c>
      <c r="H338" s="7">
        <v>1291.7238372093022</v>
      </c>
      <c r="I338" s="7">
        <v>385056</v>
      </c>
      <c r="J338" s="7">
        <v>344</v>
      </c>
      <c r="K338" s="7">
        <v>225060</v>
      </c>
      <c r="L338" s="47">
        <v>117</v>
      </c>
    </row>
    <row r="339" spans="1:12" ht="12" customHeight="1" x14ac:dyDescent="0.2">
      <c r="A339" s="15">
        <v>332</v>
      </c>
      <c r="B339" s="46">
        <v>332</v>
      </c>
      <c r="C339" s="16" t="s">
        <v>434</v>
      </c>
      <c r="D339" s="7">
        <v>690582</v>
      </c>
      <c r="E339" s="7">
        <v>285</v>
      </c>
      <c r="F339" s="7">
        <v>300278</v>
      </c>
      <c r="G339" s="7">
        <v>285</v>
      </c>
      <c r="H339" s="7">
        <v>1053.6070175438597</v>
      </c>
      <c r="I339" s="7">
        <v>215011</v>
      </c>
      <c r="J339" s="7">
        <v>285</v>
      </c>
      <c r="K339" s="7">
        <v>175293</v>
      </c>
      <c r="L339" s="47">
        <v>271</v>
      </c>
    </row>
    <row r="340" spans="1:12" ht="12" customHeight="1" x14ac:dyDescent="0.2">
      <c r="A340" s="15">
        <v>333</v>
      </c>
      <c r="B340" s="46">
        <v>333</v>
      </c>
      <c r="C340" s="16" t="s">
        <v>435</v>
      </c>
      <c r="D340" s="7">
        <v>1528953</v>
      </c>
      <c r="E340" s="7">
        <v>660</v>
      </c>
      <c r="F340" s="7">
        <v>517722</v>
      </c>
      <c r="G340" s="7">
        <v>660</v>
      </c>
      <c r="H340" s="7">
        <v>784.42727272727268</v>
      </c>
      <c r="I340" s="7">
        <v>578420</v>
      </c>
      <c r="J340" s="7">
        <v>660</v>
      </c>
      <c r="K340" s="7">
        <v>432811</v>
      </c>
      <c r="L340" s="47">
        <v>660</v>
      </c>
    </row>
    <row r="341" spans="1:12" ht="12" customHeight="1" x14ac:dyDescent="0.2">
      <c r="A341" s="15">
        <v>334</v>
      </c>
      <c r="B341" s="46">
        <v>334</v>
      </c>
      <c r="C341" s="16" t="s">
        <v>197</v>
      </c>
      <c r="D341" s="7">
        <v>2041888</v>
      </c>
      <c r="E341" s="7">
        <v>388</v>
      </c>
      <c r="F341" s="7">
        <v>927080</v>
      </c>
      <c r="G341" s="7">
        <v>388</v>
      </c>
      <c r="H341" s="7">
        <v>2389.3814432989689</v>
      </c>
      <c r="I341" s="7">
        <v>660595</v>
      </c>
      <c r="J341" s="7">
        <v>388</v>
      </c>
      <c r="K341" s="7">
        <v>454213</v>
      </c>
      <c r="L341" s="47">
        <v>255</v>
      </c>
    </row>
    <row r="342" spans="1:12" ht="12" customHeight="1" x14ac:dyDescent="0.2">
      <c r="A342" s="15">
        <v>335</v>
      </c>
      <c r="B342" s="46">
        <v>335</v>
      </c>
      <c r="C342" s="16" t="s">
        <v>198</v>
      </c>
      <c r="D342" s="7">
        <v>1198448</v>
      </c>
      <c r="E342" s="7">
        <v>294</v>
      </c>
      <c r="F342" s="7">
        <v>487916</v>
      </c>
      <c r="G342" s="7">
        <v>294</v>
      </c>
      <c r="H342" s="7">
        <v>1659.5782312925171</v>
      </c>
      <c r="I342" s="7">
        <v>422762</v>
      </c>
      <c r="J342" s="7">
        <v>294</v>
      </c>
      <c r="K342" s="7">
        <v>287770</v>
      </c>
      <c r="L342" s="47">
        <v>294</v>
      </c>
    </row>
    <row r="343" spans="1:12" ht="12" customHeight="1" x14ac:dyDescent="0.2">
      <c r="A343" s="15">
        <v>336</v>
      </c>
      <c r="B343" s="46">
        <v>336</v>
      </c>
      <c r="C343" s="16" t="s">
        <v>311</v>
      </c>
      <c r="D343" s="7">
        <v>1347581</v>
      </c>
      <c r="E343" s="7">
        <v>1128</v>
      </c>
      <c r="F343" s="7">
        <v>462465</v>
      </c>
      <c r="G343" s="7">
        <v>1128</v>
      </c>
      <c r="H343" s="7">
        <v>409.98670212765956</v>
      </c>
      <c r="I343" s="7">
        <v>578507</v>
      </c>
      <c r="J343" s="7">
        <v>1128</v>
      </c>
      <c r="K343" s="7">
        <v>306609</v>
      </c>
      <c r="L343" s="47">
        <v>998</v>
      </c>
    </row>
    <row r="344" spans="1:12" ht="12" customHeight="1" x14ac:dyDescent="0.2">
      <c r="A344" s="15">
        <v>337</v>
      </c>
      <c r="B344" s="46">
        <v>337</v>
      </c>
      <c r="C344" s="16" t="s">
        <v>488</v>
      </c>
      <c r="D344" s="7">
        <v>967128</v>
      </c>
      <c r="E344" s="7">
        <v>349</v>
      </c>
      <c r="F344" s="7">
        <v>304531</v>
      </c>
      <c r="G344" s="7">
        <v>349</v>
      </c>
      <c r="H344" s="7">
        <v>872.58166189111751</v>
      </c>
      <c r="I344" s="7">
        <v>326431</v>
      </c>
      <c r="J344" s="7">
        <v>349</v>
      </c>
      <c r="K344" s="7">
        <v>336166</v>
      </c>
      <c r="L344" s="47">
        <v>125</v>
      </c>
    </row>
    <row r="345" spans="1:12" ht="12" customHeight="1" x14ac:dyDescent="0.2">
      <c r="A345" s="15">
        <v>338</v>
      </c>
      <c r="B345" s="46">
        <v>338</v>
      </c>
      <c r="C345" s="16" t="s">
        <v>549</v>
      </c>
      <c r="D345" s="7">
        <v>800608</v>
      </c>
      <c r="E345" s="7">
        <v>235</v>
      </c>
      <c r="F345" s="7">
        <v>309227</v>
      </c>
      <c r="G345" s="7">
        <v>235</v>
      </c>
      <c r="H345" s="7">
        <v>1315.8595744680852</v>
      </c>
      <c r="I345" s="7">
        <v>284454</v>
      </c>
      <c r="J345" s="7">
        <v>235</v>
      </c>
      <c r="K345" s="7">
        <v>206927</v>
      </c>
      <c r="L345" s="47">
        <v>158</v>
      </c>
    </row>
    <row r="346" spans="1:12" ht="12" customHeight="1" x14ac:dyDescent="0.2">
      <c r="A346" s="15">
        <v>339</v>
      </c>
      <c r="B346" s="46">
        <v>339</v>
      </c>
      <c r="C346" s="16" t="s">
        <v>550</v>
      </c>
      <c r="D346" s="7">
        <v>1721946</v>
      </c>
      <c r="E346" s="7">
        <v>580</v>
      </c>
      <c r="F346" s="7">
        <v>534089</v>
      </c>
      <c r="G346" s="7">
        <v>580</v>
      </c>
      <c r="H346" s="7">
        <v>920.84310344827588</v>
      </c>
      <c r="I346" s="7">
        <v>694485</v>
      </c>
      <c r="J346" s="7">
        <v>580</v>
      </c>
      <c r="K346" s="7">
        <v>493372</v>
      </c>
      <c r="L346" s="47">
        <v>496</v>
      </c>
    </row>
    <row r="347" spans="1:12" ht="12" customHeight="1" x14ac:dyDescent="0.2">
      <c r="A347" s="15">
        <v>340</v>
      </c>
      <c r="B347" s="46">
        <v>340</v>
      </c>
      <c r="C347" s="16" t="s">
        <v>199</v>
      </c>
      <c r="D347" s="7">
        <v>1037920</v>
      </c>
      <c r="E347" s="7">
        <v>478</v>
      </c>
      <c r="F347" s="7">
        <v>380000</v>
      </c>
      <c r="G347" s="7">
        <v>478</v>
      </c>
      <c r="H347" s="7">
        <v>794.97907949790795</v>
      </c>
      <c r="I347" s="7">
        <v>377431</v>
      </c>
      <c r="J347" s="7">
        <v>478</v>
      </c>
      <c r="K347" s="7">
        <v>280489</v>
      </c>
      <c r="L347" s="47">
        <v>283</v>
      </c>
    </row>
    <row r="348" spans="1:12" ht="12" customHeight="1" x14ac:dyDescent="0.2">
      <c r="A348" s="15">
        <v>341</v>
      </c>
      <c r="B348" s="46">
        <v>341</v>
      </c>
      <c r="C348" s="16" t="s">
        <v>312</v>
      </c>
      <c r="D348" s="7">
        <v>1094646</v>
      </c>
      <c r="E348" s="7">
        <v>315</v>
      </c>
      <c r="F348" s="7">
        <v>337611</v>
      </c>
      <c r="G348" s="7">
        <v>315</v>
      </c>
      <c r="H348" s="7">
        <v>1071.7809523809524</v>
      </c>
      <c r="I348" s="7">
        <v>402205</v>
      </c>
      <c r="J348" s="7">
        <v>315</v>
      </c>
      <c r="K348" s="7">
        <v>354830</v>
      </c>
      <c r="L348" s="47">
        <v>315</v>
      </c>
    </row>
    <row r="349" spans="1:12" ht="12" customHeight="1" x14ac:dyDescent="0.2">
      <c r="A349" s="15">
        <v>342</v>
      </c>
      <c r="B349" s="46">
        <v>342</v>
      </c>
      <c r="C349" s="16" t="s">
        <v>436</v>
      </c>
      <c r="D349" s="7">
        <v>947818</v>
      </c>
      <c r="E349" s="7">
        <v>407</v>
      </c>
      <c r="F349" s="7">
        <v>340186</v>
      </c>
      <c r="G349" s="7">
        <v>407</v>
      </c>
      <c r="H349" s="7">
        <v>835.83783783783781</v>
      </c>
      <c r="I349" s="7">
        <v>332201</v>
      </c>
      <c r="J349" s="7">
        <v>407</v>
      </c>
      <c r="K349" s="7">
        <v>275431</v>
      </c>
      <c r="L349" s="47">
        <v>244</v>
      </c>
    </row>
    <row r="350" spans="1:12" ht="12" customHeight="1" x14ac:dyDescent="0.2">
      <c r="A350" s="15">
        <v>343</v>
      </c>
      <c r="B350" s="46">
        <v>343</v>
      </c>
      <c r="C350" s="16" t="s">
        <v>313</v>
      </c>
      <c r="D350" s="7">
        <v>2242632</v>
      </c>
      <c r="E350" s="7">
        <v>583</v>
      </c>
      <c r="F350" s="7">
        <v>738947</v>
      </c>
      <c r="G350" s="7">
        <v>583</v>
      </c>
      <c r="H350" s="7">
        <v>1267.4905660377358</v>
      </c>
      <c r="I350" s="7">
        <v>714276</v>
      </c>
      <c r="J350" s="7">
        <v>583</v>
      </c>
      <c r="K350" s="7">
        <v>789409</v>
      </c>
      <c r="L350" s="47">
        <v>583</v>
      </c>
    </row>
    <row r="351" spans="1:12" ht="12" customHeight="1" x14ac:dyDescent="0.2">
      <c r="A351" s="15">
        <v>344</v>
      </c>
      <c r="B351" s="46">
        <v>344</v>
      </c>
      <c r="C351" s="16" t="s">
        <v>551</v>
      </c>
      <c r="D351" s="7">
        <v>1117525</v>
      </c>
      <c r="E351" s="7">
        <v>1189</v>
      </c>
      <c r="F351" s="7">
        <v>450021</v>
      </c>
      <c r="G351" s="7">
        <v>1189</v>
      </c>
      <c r="H351" s="7">
        <v>378.48696383515562</v>
      </c>
      <c r="I351" s="7">
        <v>439840</v>
      </c>
      <c r="J351" s="7">
        <v>1189</v>
      </c>
      <c r="K351" s="7">
        <v>227664</v>
      </c>
      <c r="L351" s="47">
        <v>1189</v>
      </c>
    </row>
    <row r="352" spans="1:12" ht="12" customHeight="1" x14ac:dyDescent="0.2">
      <c r="A352" s="15">
        <v>345</v>
      </c>
      <c r="B352" s="46">
        <v>345</v>
      </c>
      <c r="C352" s="16" t="s">
        <v>437</v>
      </c>
      <c r="D352" s="7">
        <v>2402692</v>
      </c>
      <c r="E352" s="7">
        <v>426</v>
      </c>
      <c r="F352" s="7">
        <v>912348</v>
      </c>
      <c r="G352" s="7">
        <v>426</v>
      </c>
      <c r="H352" s="7">
        <v>2141.6619718309857</v>
      </c>
      <c r="I352" s="7">
        <v>898058</v>
      </c>
      <c r="J352" s="7">
        <v>426</v>
      </c>
      <c r="K352" s="7">
        <v>592286</v>
      </c>
      <c r="L352" s="47">
        <v>302</v>
      </c>
    </row>
    <row r="353" spans="1:12" ht="12" customHeight="1" x14ac:dyDescent="0.2">
      <c r="A353" s="15">
        <v>346</v>
      </c>
      <c r="B353" s="46">
        <v>346</v>
      </c>
      <c r="C353" s="16" t="s">
        <v>314</v>
      </c>
      <c r="D353" s="7">
        <v>921361</v>
      </c>
      <c r="E353" s="7">
        <v>195</v>
      </c>
      <c r="F353" s="7">
        <v>382186</v>
      </c>
      <c r="G353" s="7">
        <v>195</v>
      </c>
      <c r="H353" s="7">
        <v>1959.928205128205</v>
      </c>
      <c r="I353" s="7">
        <v>331869</v>
      </c>
      <c r="J353" s="7">
        <v>195</v>
      </c>
      <c r="K353" s="7">
        <v>207306</v>
      </c>
      <c r="L353" s="47">
        <v>120</v>
      </c>
    </row>
    <row r="354" spans="1:12" ht="12" customHeight="1" x14ac:dyDescent="0.2">
      <c r="A354" s="15">
        <v>347</v>
      </c>
      <c r="B354" s="46">
        <v>347</v>
      </c>
      <c r="C354" s="16" t="s">
        <v>315</v>
      </c>
      <c r="D354" s="7">
        <v>1038051</v>
      </c>
      <c r="E354" s="7">
        <v>269</v>
      </c>
      <c r="F354" s="7">
        <v>434343</v>
      </c>
      <c r="G354" s="7">
        <v>269</v>
      </c>
      <c r="H354" s="7">
        <v>1614.6579925650558</v>
      </c>
      <c r="I354" s="7">
        <v>354052</v>
      </c>
      <c r="J354" s="7">
        <v>269</v>
      </c>
      <c r="K354" s="7">
        <v>249656</v>
      </c>
      <c r="L354" s="47">
        <v>114</v>
      </c>
    </row>
    <row r="355" spans="1:12" ht="12" customHeight="1" x14ac:dyDescent="0.2">
      <c r="A355" s="15">
        <v>348</v>
      </c>
      <c r="B355" s="46">
        <v>348</v>
      </c>
      <c r="C355" s="16" t="s">
        <v>438</v>
      </c>
      <c r="D355" s="7">
        <v>1191977</v>
      </c>
      <c r="E355" s="7">
        <v>200</v>
      </c>
      <c r="F355" s="7">
        <v>330405</v>
      </c>
      <c r="G355" s="7">
        <v>200</v>
      </c>
      <c r="H355" s="7">
        <v>1652.0250000000001</v>
      </c>
      <c r="I355" s="7">
        <v>407152</v>
      </c>
      <c r="J355" s="7">
        <v>200</v>
      </c>
      <c r="K355" s="7">
        <v>454420</v>
      </c>
      <c r="L355" s="47">
        <v>200</v>
      </c>
    </row>
    <row r="356" spans="1:12" ht="12" customHeight="1" x14ac:dyDescent="0.2">
      <c r="A356" s="15">
        <v>349</v>
      </c>
      <c r="B356" s="46">
        <v>349</v>
      </c>
      <c r="C356" s="16" t="s">
        <v>489</v>
      </c>
      <c r="D356" s="7">
        <v>851653</v>
      </c>
      <c r="E356" s="7">
        <v>216</v>
      </c>
      <c r="F356" s="7">
        <v>294793</v>
      </c>
      <c r="G356" s="7">
        <v>216</v>
      </c>
      <c r="H356" s="7">
        <v>1364.7824074074074</v>
      </c>
      <c r="I356" s="7">
        <v>256484</v>
      </c>
      <c r="J356" s="7">
        <v>216</v>
      </c>
      <c r="K356" s="7">
        <v>300376</v>
      </c>
      <c r="L356" s="47">
        <v>216</v>
      </c>
    </row>
    <row r="357" spans="1:12" ht="12" customHeight="1" x14ac:dyDescent="0.2">
      <c r="A357" s="15">
        <v>350</v>
      </c>
      <c r="B357" s="46">
        <v>350</v>
      </c>
      <c r="C357" s="16" t="s">
        <v>439</v>
      </c>
      <c r="D357" s="7">
        <v>839113</v>
      </c>
      <c r="E357" s="7">
        <v>430</v>
      </c>
      <c r="F357" s="7">
        <v>335752</v>
      </c>
      <c r="G357" s="7">
        <v>430</v>
      </c>
      <c r="H357" s="7">
        <v>780.81860465116279</v>
      </c>
      <c r="I357" s="7">
        <v>277328</v>
      </c>
      <c r="J357" s="7">
        <v>430</v>
      </c>
      <c r="K357" s="7">
        <v>226033</v>
      </c>
      <c r="L357" s="47">
        <v>92</v>
      </c>
    </row>
    <row r="358" spans="1:12" ht="12" customHeight="1" x14ac:dyDescent="0.2">
      <c r="A358" s="15">
        <v>351</v>
      </c>
      <c r="B358" s="46">
        <v>351</v>
      </c>
      <c r="C358" s="16" t="s">
        <v>316</v>
      </c>
      <c r="D358" s="7">
        <v>960224</v>
      </c>
      <c r="E358" s="7">
        <v>393</v>
      </c>
      <c r="F358" s="7">
        <v>405693</v>
      </c>
      <c r="G358" s="7">
        <v>393</v>
      </c>
      <c r="H358" s="7">
        <v>1032.2977099236641</v>
      </c>
      <c r="I358" s="7">
        <v>359650</v>
      </c>
      <c r="J358" s="7">
        <v>393</v>
      </c>
      <c r="K358" s="7">
        <v>194881</v>
      </c>
      <c r="L358" s="47">
        <v>150</v>
      </c>
    </row>
    <row r="359" spans="1:12" ht="12" customHeight="1" x14ac:dyDescent="0.2">
      <c r="A359" s="15">
        <v>352</v>
      </c>
      <c r="B359" s="46">
        <v>352</v>
      </c>
      <c r="C359" s="16" t="s">
        <v>440</v>
      </c>
      <c r="D359" s="7">
        <v>960290</v>
      </c>
      <c r="E359" s="7">
        <v>225</v>
      </c>
      <c r="F359" s="7">
        <v>378478</v>
      </c>
      <c r="G359" s="7">
        <v>225</v>
      </c>
      <c r="H359" s="7">
        <v>1682.1244444444444</v>
      </c>
      <c r="I359" s="7">
        <v>325659</v>
      </c>
      <c r="J359" s="7">
        <v>225</v>
      </c>
      <c r="K359" s="7">
        <v>256153</v>
      </c>
      <c r="L359" s="47">
        <v>225</v>
      </c>
    </row>
    <row r="360" spans="1:12" ht="12" customHeight="1" x14ac:dyDescent="0.2">
      <c r="A360" s="15">
        <v>353</v>
      </c>
      <c r="B360" s="46">
        <v>353</v>
      </c>
      <c r="C360" s="16" t="s">
        <v>552</v>
      </c>
      <c r="D360" s="7">
        <v>1261791</v>
      </c>
      <c r="E360" s="7">
        <v>382</v>
      </c>
      <c r="F360" s="7">
        <v>525631</v>
      </c>
      <c r="G360" s="7">
        <v>382</v>
      </c>
      <c r="H360" s="7">
        <v>1375.9973821989529</v>
      </c>
      <c r="I360" s="7">
        <v>437539</v>
      </c>
      <c r="J360" s="7">
        <v>382</v>
      </c>
      <c r="K360" s="7">
        <v>298621</v>
      </c>
      <c r="L360" s="47">
        <v>145</v>
      </c>
    </row>
    <row r="361" spans="1:12" ht="12" customHeight="1" x14ac:dyDescent="0.2">
      <c r="A361" s="15">
        <v>354</v>
      </c>
      <c r="B361" s="46">
        <v>354</v>
      </c>
      <c r="C361" s="16" t="s">
        <v>441</v>
      </c>
      <c r="D361" s="7">
        <v>1462474</v>
      </c>
      <c r="E361" s="7">
        <v>410</v>
      </c>
      <c r="F361" s="7">
        <v>611994</v>
      </c>
      <c r="G361" s="7">
        <v>410</v>
      </c>
      <c r="H361" s="7">
        <v>1492.6682926829269</v>
      </c>
      <c r="I361" s="7">
        <v>478255</v>
      </c>
      <c r="J361" s="7">
        <v>410</v>
      </c>
      <c r="K361" s="7">
        <v>372225</v>
      </c>
      <c r="L361" s="47">
        <v>163</v>
      </c>
    </row>
    <row r="362" spans="1:12" ht="12" customHeight="1" x14ac:dyDescent="0.2">
      <c r="A362" s="15">
        <v>355</v>
      </c>
      <c r="B362" s="46">
        <v>355</v>
      </c>
      <c r="C362" s="16" t="s">
        <v>553</v>
      </c>
      <c r="D362" s="7">
        <v>1484252</v>
      </c>
      <c r="E362" s="7">
        <v>715</v>
      </c>
      <c r="F362" s="7">
        <v>426756</v>
      </c>
      <c r="G362" s="7">
        <v>715</v>
      </c>
      <c r="H362" s="7">
        <v>596.86153846153843</v>
      </c>
      <c r="I362" s="7">
        <v>491854</v>
      </c>
      <c r="J362" s="7">
        <v>715</v>
      </c>
      <c r="K362" s="7">
        <v>565642</v>
      </c>
      <c r="L362" s="47">
        <v>715</v>
      </c>
    </row>
    <row r="363" spans="1:12" ht="12" customHeight="1" x14ac:dyDescent="0.2">
      <c r="A363" s="15">
        <v>356</v>
      </c>
      <c r="B363" s="46">
        <v>356</v>
      </c>
      <c r="C363" s="16" t="s">
        <v>317</v>
      </c>
      <c r="D363" s="7">
        <v>1578878</v>
      </c>
      <c r="E363" s="7">
        <v>422</v>
      </c>
      <c r="F363" s="7">
        <v>411065</v>
      </c>
      <c r="G363" s="7">
        <v>422</v>
      </c>
      <c r="H363" s="7">
        <v>974.08767772511851</v>
      </c>
      <c r="I363" s="7">
        <v>575383</v>
      </c>
      <c r="J363" s="7">
        <v>422</v>
      </c>
      <c r="K363" s="7">
        <v>592430</v>
      </c>
      <c r="L363" s="47">
        <v>366</v>
      </c>
    </row>
    <row r="364" spans="1:12" ht="12" customHeight="1" x14ac:dyDescent="0.2">
      <c r="A364" s="15">
        <v>357</v>
      </c>
      <c r="B364" s="46">
        <v>357</v>
      </c>
      <c r="C364" s="16" t="s">
        <v>318</v>
      </c>
      <c r="D364" s="7">
        <v>1819794</v>
      </c>
      <c r="E364" s="7">
        <v>755</v>
      </c>
      <c r="F364" s="7">
        <v>609969</v>
      </c>
      <c r="G364" s="7">
        <v>755</v>
      </c>
      <c r="H364" s="7">
        <v>807.90596026490061</v>
      </c>
      <c r="I364" s="7">
        <v>622125</v>
      </c>
      <c r="J364" s="7">
        <v>755</v>
      </c>
      <c r="K364" s="7">
        <v>587700</v>
      </c>
      <c r="L364" s="47">
        <v>750</v>
      </c>
    </row>
    <row r="365" spans="1:12" ht="12" customHeight="1" x14ac:dyDescent="0.2">
      <c r="A365" s="15">
        <v>358</v>
      </c>
      <c r="B365" s="46">
        <v>358</v>
      </c>
      <c r="C365" s="16" t="s">
        <v>200</v>
      </c>
      <c r="D365" s="7">
        <v>425116</v>
      </c>
      <c r="E365" s="7">
        <v>57</v>
      </c>
      <c r="F365" s="7">
        <v>241736</v>
      </c>
      <c r="G365" s="7">
        <v>57</v>
      </c>
      <c r="H365" s="7">
        <v>4240.9824561403511</v>
      </c>
      <c r="I365" s="7">
        <v>149385</v>
      </c>
      <c r="J365" s="7">
        <v>57</v>
      </c>
      <c r="K365" s="7">
        <v>33995</v>
      </c>
      <c r="L365" s="47">
        <v>26</v>
      </c>
    </row>
    <row r="366" spans="1:12" ht="12" customHeight="1" x14ac:dyDescent="0.2">
      <c r="A366" s="15">
        <v>359</v>
      </c>
      <c r="B366" s="46">
        <v>359</v>
      </c>
      <c r="C366" s="16" t="s">
        <v>201</v>
      </c>
      <c r="D366" s="7">
        <v>3321606</v>
      </c>
      <c r="E366" s="7">
        <v>569</v>
      </c>
      <c r="F366" s="7">
        <v>1743056</v>
      </c>
      <c r="G366" s="7">
        <v>569</v>
      </c>
      <c r="H366" s="7">
        <v>3063.3673110720561</v>
      </c>
      <c r="I366" s="7">
        <v>1045197</v>
      </c>
      <c r="J366" s="7">
        <v>569</v>
      </c>
      <c r="K366" s="7">
        <v>533353</v>
      </c>
      <c r="L366" s="47">
        <v>322</v>
      </c>
    </row>
    <row r="367" spans="1:12" ht="12" customHeight="1" x14ac:dyDescent="0.2">
      <c r="A367" s="15">
        <v>360</v>
      </c>
      <c r="B367" s="46">
        <v>360</v>
      </c>
      <c r="C367" s="16" t="s">
        <v>137</v>
      </c>
      <c r="D367" s="7">
        <v>1149391</v>
      </c>
      <c r="E367" s="7">
        <v>471</v>
      </c>
      <c r="F367" s="7">
        <v>437529</v>
      </c>
      <c r="G367" s="7">
        <v>471</v>
      </c>
      <c r="H367" s="7">
        <v>928.93630573248413</v>
      </c>
      <c r="I367" s="7">
        <v>372618</v>
      </c>
      <c r="J367" s="7">
        <v>471</v>
      </c>
      <c r="K367" s="7">
        <v>339244</v>
      </c>
      <c r="L367" s="47">
        <v>347</v>
      </c>
    </row>
    <row r="368" spans="1:12" ht="12" customHeight="1" x14ac:dyDescent="0.2">
      <c r="A368" s="15">
        <v>361</v>
      </c>
      <c r="B368" s="46">
        <v>361</v>
      </c>
      <c r="C368" s="16" t="s">
        <v>554</v>
      </c>
      <c r="D368" s="7">
        <v>571057</v>
      </c>
      <c r="E368" s="7">
        <v>99</v>
      </c>
      <c r="F368" s="7">
        <v>239984</v>
      </c>
      <c r="G368" s="7">
        <v>99</v>
      </c>
      <c r="H368" s="7">
        <v>2424.0808080808079</v>
      </c>
      <c r="I368" s="7">
        <v>153148</v>
      </c>
      <c r="J368" s="7">
        <v>99</v>
      </c>
      <c r="K368" s="7">
        <v>177925</v>
      </c>
      <c r="L368" s="47">
        <v>69</v>
      </c>
    </row>
    <row r="369" spans="1:12" ht="12" customHeight="1" x14ac:dyDescent="0.2">
      <c r="A369" s="15">
        <v>362</v>
      </c>
      <c r="B369" s="46">
        <v>362</v>
      </c>
      <c r="C369" s="16" t="s">
        <v>442</v>
      </c>
      <c r="D369" s="7">
        <v>819269</v>
      </c>
      <c r="E369" s="7">
        <v>163</v>
      </c>
      <c r="F369" s="7">
        <v>267377</v>
      </c>
      <c r="G369" s="7">
        <v>163</v>
      </c>
      <c r="H369" s="7">
        <v>1640.3496932515338</v>
      </c>
      <c r="I369" s="7">
        <v>287939</v>
      </c>
      <c r="J369" s="7">
        <v>163</v>
      </c>
      <c r="K369" s="7">
        <v>263953</v>
      </c>
      <c r="L369" s="47">
        <v>135</v>
      </c>
    </row>
    <row r="370" spans="1:12" ht="12" customHeight="1" x14ac:dyDescent="0.2">
      <c r="A370" s="15">
        <v>363</v>
      </c>
      <c r="B370" s="46">
        <v>363</v>
      </c>
      <c r="C370" s="16" t="s">
        <v>443</v>
      </c>
      <c r="D370" s="7">
        <v>1251903</v>
      </c>
      <c r="E370" s="7">
        <v>267</v>
      </c>
      <c r="F370" s="7">
        <v>448698</v>
      </c>
      <c r="G370" s="7">
        <v>267</v>
      </c>
      <c r="H370" s="7">
        <v>1680.5168539325844</v>
      </c>
      <c r="I370" s="7">
        <v>432219</v>
      </c>
      <c r="J370" s="7">
        <v>267</v>
      </c>
      <c r="K370" s="7">
        <v>370986</v>
      </c>
      <c r="L370" s="47">
        <v>195</v>
      </c>
    </row>
    <row r="371" spans="1:12" ht="12" customHeight="1" x14ac:dyDescent="0.2">
      <c r="A371" s="15">
        <v>364</v>
      </c>
      <c r="B371" s="46">
        <v>364</v>
      </c>
      <c r="C371" s="16" t="s">
        <v>555</v>
      </c>
      <c r="D371" s="7">
        <v>691267</v>
      </c>
      <c r="E371" s="7">
        <v>157</v>
      </c>
      <c r="F371" s="7">
        <v>305818</v>
      </c>
      <c r="G371" s="7">
        <v>157</v>
      </c>
      <c r="H371" s="7">
        <v>1947.8853503184714</v>
      </c>
      <c r="I371" s="7">
        <v>224012</v>
      </c>
      <c r="J371" s="7">
        <v>157</v>
      </c>
      <c r="K371" s="7">
        <v>161437</v>
      </c>
      <c r="L371" s="47">
        <v>82</v>
      </c>
    </row>
    <row r="372" spans="1:12" ht="12" customHeight="1" x14ac:dyDescent="0.2">
      <c r="A372" s="15">
        <v>365</v>
      </c>
      <c r="B372" s="46">
        <v>365</v>
      </c>
      <c r="C372" s="16" t="s">
        <v>490</v>
      </c>
      <c r="D372" s="7">
        <v>1385196</v>
      </c>
      <c r="E372" s="7">
        <v>552</v>
      </c>
      <c r="F372" s="7">
        <v>454089</v>
      </c>
      <c r="G372" s="7">
        <v>552</v>
      </c>
      <c r="H372" s="7">
        <v>822.625</v>
      </c>
      <c r="I372" s="7">
        <v>460425</v>
      </c>
      <c r="J372" s="7">
        <v>552</v>
      </c>
      <c r="K372" s="7">
        <v>470682</v>
      </c>
      <c r="L372" s="47">
        <v>432</v>
      </c>
    </row>
    <row r="373" spans="1:12" ht="12" customHeight="1" x14ac:dyDescent="0.2">
      <c r="A373" s="15">
        <v>366</v>
      </c>
      <c r="B373" s="46">
        <v>366</v>
      </c>
      <c r="C373" s="16" t="s">
        <v>319</v>
      </c>
      <c r="D373" s="7">
        <v>465252</v>
      </c>
      <c r="E373" s="7">
        <v>107</v>
      </c>
      <c r="F373" s="7">
        <v>170827</v>
      </c>
      <c r="G373" s="7">
        <v>107</v>
      </c>
      <c r="H373" s="7">
        <v>1596.5140186915887</v>
      </c>
      <c r="I373" s="7">
        <v>150666</v>
      </c>
      <c r="J373" s="7">
        <v>107</v>
      </c>
      <c r="K373" s="7">
        <v>143759</v>
      </c>
      <c r="L373" s="47">
        <v>86</v>
      </c>
    </row>
    <row r="374" spans="1:12" ht="12" customHeight="1" x14ac:dyDescent="0.2">
      <c r="A374" s="15">
        <v>367</v>
      </c>
      <c r="B374" s="46">
        <v>367</v>
      </c>
      <c r="C374" s="16" t="s">
        <v>491</v>
      </c>
      <c r="D374" s="7">
        <v>1165067</v>
      </c>
      <c r="E374" s="7">
        <v>660</v>
      </c>
      <c r="F374" s="7">
        <v>560517</v>
      </c>
      <c r="G374" s="7">
        <v>660</v>
      </c>
      <c r="H374" s="7">
        <v>849.2681818181818</v>
      </c>
      <c r="I374" s="7">
        <v>377023</v>
      </c>
      <c r="J374" s="7">
        <v>660</v>
      </c>
      <c r="K374" s="7">
        <v>227527</v>
      </c>
      <c r="L374" s="47">
        <v>118</v>
      </c>
    </row>
    <row r="375" spans="1:12" ht="12" customHeight="1" x14ac:dyDescent="0.2">
      <c r="A375" s="15">
        <v>368</v>
      </c>
      <c r="B375" s="46">
        <v>368</v>
      </c>
      <c r="C375" s="16" t="s">
        <v>455</v>
      </c>
      <c r="D375" s="7">
        <v>1285366</v>
      </c>
      <c r="E375" s="7">
        <v>362</v>
      </c>
      <c r="F375" s="7">
        <v>556225</v>
      </c>
      <c r="G375" s="7">
        <v>362</v>
      </c>
      <c r="H375" s="7">
        <v>1536.5331491712707</v>
      </c>
      <c r="I375" s="7">
        <v>444369</v>
      </c>
      <c r="J375" s="7">
        <v>362</v>
      </c>
      <c r="K375" s="7">
        <v>284772</v>
      </c>
      <c r="L375" s="47">
        <v>205</v>
      </c>
    </row>
    <row r="376" spans="1:12" ht="12" customHeight="1" x14ac:dyDescent="0.2">
      <c r="A376" s="15">
        <v>369</v>
      </c>
      <c r="B376" s="46">
        <v>369</v>
      </c>
      <c r="C376" s="16" t="s">
        <v>456</v>
      </c>
      <c r="D376" s="7">
        <v>714697</v>
      </c>
      <c r="E376" s="7">
        <v>216</v>
      </c>
      <c r="F376" s="7">
        <v>284106</v>
      </c>
      <c r="G376" s="7">
        <v>216</v>
      </c>
      <c r="H376" s="7">
        <v>1315.3055555555557</v>
      </c>
      <c r="I376" s="7">
        <v>228227</v>
      </c>
      <c r="J376" s="7">
        <v>216</v>
      </c>
      <c r="K376" s="7">
        <v>202364</v>
      </c>
      <c r="L376" s="47">
        <v>87</v>
      </c>
    </row>
    <row r="377" spans="1:12" ht="12" customHeight="1" x14ac:dyDescent="0.2">
      <c r="A377" s="15">
        <v>370</v>
      </c>
      <c r="B377" s="46">
        <v>370</v>
      </c>
      <c r="C377" s="16" t="s">
        <v>444</v>
      </c>
      <c r="D377" s="7">
        <v>872442</v>
      </c>
      <c r="E377" s="7">
        <v>196</v>
      </c>
      <c r="F377" s="7">
        <v>325733</v>
      </c>
      <c r="G377" s="7">
        <v>196</v>
      </c>
      <c r="H377" s="7">
        <v>1661.9030612244899</v>
      </c>
      <c r="I377" s="7">
        <v>316136</v>
      </c>
      <c r="J377" s="7">
        <v>196</v>
      </c>
      <c r="K377" s="7">
        <v>230573</v>
      </c>
      <c r="L377" s="47">
        <v>107</v>
      </c>
    </row>
    <row r="378" spans="1:12" ht="12" customHeight="1" x14ac:dyDescent="0.2">
      <c r="A378" s="15">
        <v>371</v>
      </c>
      <c r="B378" s="46">
        <v>371</v>
      </c>
      <c r="C378" s="16" t="s">
        <v>492</v>
      </c>
      <c r="D378" s="7">
        <v>985799</v>
      </c>
      <c r="E378" s="7">
        <v>188</v>
      </c>
      <c r="F378" s="7">
        <v>394701</v>
      </c>
      <c r="G378" s="7">
        <v>188</v>
      </c>
      <c r="H378" s="7">
        <v>2099.4734042553191</v>
      </c>
      <c r="I378" s="7">
        <v>310491</v>
      </c>
      <c r="J378" s="7">
        <v>188</v>
      </c>
      <c r="K378" s="7">
        <v>280607</v>
      </c>
      <c r="L378" s="47">
        <v>138</v>
      </c>
    </row>
    <row r="379" spans="1:12" ht="12" customHeight="1" x14ac:dyDescent="0.2">
      <c r="A379" s="15">
        <v>372</v>
      </c>
      <c r="B379" s="46">
        <v>372</v>
      </c>
      <c r="C379" s="16" t="s">
        <v>445</v>
      </c>
      <c r="D379" s="7">
        <v>491985</v>
      </c>
      <c r="E379" s="7">
        <v>136</v>
      </c>
      <c r="F379" s="7">
        <v>189452</v>
      </c>
      <c r="G379" s="7">
        <v>136</v>
      </c>
      <c r="H379" s="7">
        <v>1393.0294117647059</v>
      </c>
      <c r="I379" s="7">
        <v>177221</v>
      </c>
      <c r="J379" s="7">
        <v>136</v>
      </c>
      <c r="K379" s="7">
        <v>125312</v>
      </c>
      <c r="L379" s="47">
        <v>88</v>
      </c>
    </row>
    <row r="380" spans="1:12" ht="12" customHeight="1" x14ac:dyDescent="0.2">
      <c r="A380" s="15">
        <v>373</v>
      </c>
      <c r="B380" s="46">
        <v>373</v>
      </c>
      <c r="C380" s="16" t="s">
        <v>446</v>
      </c>
      <c r="D380" s="7">
        <v>761855</v>
      </c>
      <c r="E380" s="7">
        <v>176</v>
      </c>
      <c r="F380" s="7">
        <v>321848</v>
      </c>
      <c r="G380" s="7">
        <v>176</v>
      </c>
      <c r="H380" s="7">
        <v>1828.6818181818182</v>
      </c>
      <c r="I380" s="7">
        <v>300518</v>
      </c>
      <c r="J380" s="7">
        <v>176</v>
      </c>
      <c r="K380" s="7">
        <v>139489</v>
      </c>
      <c r="L380" s="47">
        <v>69</v>
      </c>
    </row>
    <row r="381" spans="1:12" ht="12" customHeight="1" x14ac:dyDescent="0.2">
      <c r="A381" s="15">
        <v>374</v>
      </c>
      <c r="B381" s="46">
        <v>374</v>
      </c>
      <c r="C381" s="16" t="s">
        <v>493</v>
      </c>
      <c r="D381" s="7">
        <v>1956505</v>
      </c>
      <c r="E381" s="7">
        <v>506</v>
      </c>
      <c r="F381" s="7">
        <v>574820</v>
      </c>
      <c r="G381" s="7">
        <v>506</v>
      </c>
      <c r="H381" s="7">
        <v>1136.00790513834</v>
      </c>
      <c r="I381" s="7">
        <v>608097</v>
      </c>
      <c r="J381" s="7">
        <v>506</v>
      </c>
      <c r="K381" s="7">
        <v>773588</v>
      </c>
      <c r="L381" s="47">
        <v>506</v>
      </c>
    </row>
    <row r="382" spans="1:12" ht="12" customHeight="1" x14ac:dyDescent="0.2">
      <c r="A382" s="15">
        <v>375</v>
      </c>
      <c r="B382" s="46">
        <v>375</v>
      </c>
      <c r="C382" s="16" t="s">
        <v>320</v>
      </c>
      <c r="D382" s="7">
        <v>2273711</v>
      </c>
      <c r="E382" s="7">
        <v>531</v>
      </c>
      <c r="F382" s="7">
        <v>660690</v>
      </c>
      <c r="G382" s="7">
        <v>531</v>
      </c>
      <c r="H382" s="7">
        <v>1244.2372881355932</v>
      </c>
      <c r="I382" s="7">
        <v>725704</v>
      </c>
      <c r="J382" s="7">
        <v>531</v>
      </c>
      <c r="K382" s="7">
        <v>887317</v>
      </c>
      <c r="L382" s="47">
        <v>487</v>
      </c>
    </row>
    <row r="383" spans="1:12" ht="12" customHeight="1" x14ac:dyDescent="0.2">
      <c r="A383" s="15">
        <v>376</v>
      </c>
      <c r="B383" s="46">
        <v>376</v>
      </c>
      <c r="C383" s="16" t="s">
        <v>447</v>
      </c>
      <c r="D383" s="7">
        <v>781713</v>
      </c>
      <c r="E383" s="7">
        <v>193</v>
      </c>
      <c r="F383" s="7">
        <v>193422</v>
      </c>
      <c r="G383" s="7">
        <v>193</v>
      </c>
      <c r="H383" s="13">
        <v>1002.1865284974093</v>
      </c>
      <c r="I383" s="7">
        <v>285163</v>
      </c>
      <c r="J383" s="7">
        <v>193</v>
      </c>
      <c r="K383" s="7">
        <v>303128</v>
      </c>
      <c r="L383" s="47">
        <v>193</v>
      </c>
    </row>
    <row r="384" spans="1:12" ht="12" customHeight="1" x14ac:dyDescent="0.2">
      <c r="A384" s="15">
        <v>377</v>
      </c>
      <c r="B384" s="46">
        <v>377</v>
      </c>
      <c r="C384" s="16" t="s">
        <v>448</v>
      </c>
      <c r="D384" s="7">
        <v>1009347</v>
      </c>
      <c r="E384" s="7">
        <v>278</v>
      </c>
      <c r="F384" s="7">
        <v>362839</v>
      </c>
      <c r="G384" s="7">
        <v>278</v>
      </c>
      <c r="H384" s="13">
        <v>1305.1762589928057</v>
      </c>
      <c r="I384" s="7">
        <v>352782</v>
      </c>
      <c r="J384" s="7">
        <v>278</v>
      </c>
      <c r="K384" s="7">
        <v>293726</v>
      </c>
      <c r="L384" s="47">
        <v>229</v>
      </c>
    </row>
    <row r="385" spans="1:12" ht="12" customHeight="1" x14ac:dyDescent="0.2">
      <c r="A385" s="15">
        <v>378</v>
      </c>
      <c r="B385" s="46">
        <v>378</v>
      </c>
      <c r="C385" s="16" t="s">
        <v>321</v>
      </c>
      <c r="D385" s="7">
        <v>2127534</v>
      </c>
      <c r="E385" s="7">
        <v>396</v>
      </c>
      <c r="F385" s="7">
        <v>920668</v>
      </c>
      <c r="G385" s="7">
        <v>396</v>
      </c>
      <c r="H385" s="7">
        <v>2324.9191919191921</v>
      </c>
      <c r="I385" s="7">
        <v>591442</v>
      </c>
      <c r="J385" s="7">
        <v>396</v>
      </c>
      <c r="K385" s="7">
        <v>615424</v>
      </c>
      <c r="L385" s="47">
        <v>283</v>
      </c>
    </row>
    <row r="386" spans="1:12" ht="12" customHeight="1" x14ac:dyDescent="0.2">
      <c r="A386" s="15">
        <v>379</v>
      </c>
      <c r="B386" s="46">
        <v>379</v>
      </c>
      <c r="C386" s="16" t="s">
        <v>202</v>
      </c>
      <c r="D386" s="7">
        <v>4480509</v>
      </c>
      <c r="E386" s="7">
        <v>1076</v>
      </c>
      <c r="F386" s="7">
        <v>1865458</v>
      </c>
      <c r="G386" s="7">
        <v>1076</v>
      </c>
      <c r="H386" s="7">
        <v>1733.6970260223047</v>
      </c>
      <c r="I386" s="7">
        <v>1475873</v>
      </c>
      <c r="J386" s="7">
        <v>1076</v>
      </c>
      <c r="K386" s="7">
        <v>1139178</v>
      </c>
      <c r="L386" s="47">
        <v>494</v>
      </c>
    </row>
    <row r="387" spans="1:12" ht="12" customHeight="1" x14ac:dyDescent="0.2">
      <c r="A387" s="15">
        <v>380</v>
      </c>
      <c r="B387" s="46">
        <v>380</v>
      </c>
      <c r="C387" s="16" t="s">
        <v>449</v>
      </c>
      <c r="D387" s="7">
        <v>540585</v>
      </c>
      <c r="E387" s="7">
        <v>212</v>
      </c>
      <c r="F387" s="7">
        <v>183097</v>
      </c>
      <c r="G387" s="7">
        <v>212</v>
      </c>
      <c r="H387" s="13">
        <v>863.66509433962267</v>
      </c>
      <c r="I387" s="7">
        <v>152053</v>
      </c>
      <c r="J387" s="7">
        <v>212</v>
      </c>
      <c r="K387" s="7">
        <v>205435</v>
      </c>
      <c r="L387" s="47">
        <v>146</v>
      </c>
    </row>
    <row r="388" spans="1:12" s="105" customFormat="1" ht="12" customHeight="1" x14ac:dyDescent="0.2">
      <c r="A388" s="99" t="s">
        <v>4</v>
      </c>
      <c r="B388" s="100" t="s">
        <v>4</v>
      </c>
      <c r="C388" s="101" t="s">
        <v>3</v>
      </c>
      <c r="D388" s="102">
        <f>SUM(D8:D387)</f>
        <v>585024564</v>
      </c>
      <c r="E388" s="102">
        <f>SUM(E8:E387)</f>
        <v>158010</v>
      </c>
      <c r="F388" s="102">
        <f>SUM(F8:F387)</f>
        <v>234976979</v>
      </c>
      <c r="G388" s="102">
        <f>SUM(G8:G387)</f>
        <v>158010</v>
      </c>
      <c r="H388" s="103" t="s">
        <v>4</v>
      </c>
      <c r="I388" s="102">
        <f>SUM(I8:I387)</f>
        <v>196629201</v>
      </c>
      <c r="J388" s="102">
        <f>SUM(J8:J387)</f>
        <v>158010</v>
      </c>
      <c r="K388" s="102">
        <f>SUM(K8:K387)</f>
        <v>153351809</v>
      </c>
      <c r="L388" s="104">
        <f>SUM(L8:L387)</f>
        <v>105745</v>
      </c>
    </row>
    <row r="391" spans="1:12" ht="11.1" customHeight="1" x14ac:dyDescent="0.2">
      <c r="H391" s="62"/>
    </row>
  </sheetData>
  <sheetProtection algorithmName="SHA-512" hashValue="NIwntTNKdJ+yHhmognuOLF+9TXvSeN5CCXKI5JROOsHQ6zdCi436VJALk9qvLcaTS80NZoMJrwFB23f0rykF3Q==" saltValue="ffThHbaQxk9zJXER0ejy8Q==" spinCount="100000" sheet="1" objects="1" scenarios="1"/>
  <mergeCells count="10">
    <mergeCell ref="A1:L1"/>
    <mergeCell ref="A3:A6"/>
    <mergeCell ref="B3:B6"/>
    <mergeCell ref="C3:C6"/>
    <mergeCell ref="D3:L3"/>
    <mergeCell ref="D4:E5"/>
    <mergeCell ref="F4:L4"/>
    <mergeCell ref="F5:H5"/>
    <mergeCell ref="I5:J5"/>
    <mergeCell ref="K5:L5"/>
  </mergeCells>
  <printOptions horizontalCentered="1"/>
  <pageMargins left="0.47244094488188981" right="0.47244094488188981" top="0.70866141732283472" bottom="0.62992125984251968" header="0.39370078740157483" footer="0.31496062992125984"/>
  <pageSetup paperSize="9" firstPageNumber="95" orientation="portrait" horizontalDpi="1200" verticalDpi="1200" r:id="rId1"/>
  <headerFooter alignWithMargins="0">
    <oddFooter>&amp;R&amp;9&amp;P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19">
    <tabColor rgb="FFFFFF00"/>
  </sheetPr>
  <dimension ref="A1:F385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71093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6" t="s">
        <v>171</v>
      </c>
      <c r="B1" s="286"/>
      <c r="C1" s="286"/>
      <c r="D1" s="286"/>
      <c r="E1" s="286"/>
      <c r="F1" s="286"/>
    </row>
    <row r="2" spans="1:6" ht="14.1" customHeight="1" x14ac:dyDescent="0.2"/>
    <row r="3" spans="1:6" s="18" customFormat="1" ht="28.5" customHeight="1" x14ac:dyDescent="0.2">
      <c r="A3" s="279" t="s">
        <v>11</v>
      </c>
      <c r="B3" s="278" t="s">
        <v>1</v>
      </c>
      <c r="C3" s="278" t="s">
        <v>0</v>
      </c>
      <c r="D3" s="263" t="s">
        <v>114</v>
      </c>
      <c r="E3" s="263"/>
      <c r="F3" s="277"/>
    </row>
    <row r="4" spans="1:6" s="19" customFormat="1" ht="20.25" customHeight="1" x14ac:dyDescent="0.2">
      <c r="A4" s="260"/>
      <c r="B4" s="262"/>
      <c r="C4" s="262"/>
      <c r="D4" s="82" t="s">
        <v>50</v>
      </c>
      <c r="E4" s="82" t="s">
        <v>15</v>
      </c>
      <c r="F4" s="83" t="s">
        <v>16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</v>
      </c>
      <c r="C6" s="16" t="s">
        <v>322</v>
      </c>
      <c r="D6" s="7">
        <v>85134</v>
      </c>
      <c r="E6" s="7">
        <v>25</v>
      </c>
      <c r="F6" s="77">
        <v>3405.36</v>
      </c>
    </row>
    <row r="7" spans="1:6" ht="12" customHeight="1" x14ac:dyDescent="0.2">
      <c r="A7" s="15">
        <v>2</v>
      </c>
      <c r="B7" s="46">
        <v>2</v>
      </c>
      <c r="C7" s="16" t="s">
        <v>494</v>
      </c>
      <c r="D7" s="7">
        <v>134358</v>
      </c>
      <c r="E7" s="7">
        <v>42</v>
      </c>
      <c r="F7" s="77">
        <v>3199</v>
      </c>
    </row>
    <row r="8" spans="1:6" ht="12" customHeight="1" x14ac:dyDescent="0.2">
      <c r="A8" s="15">
        <v>3</v>
      </c>
      <c r="B8" s="46">
        <v>3</v>
      </c>
      <c r="C8" s="16" t="s">
        <v>203</v>
      </c>
      <c r="D8" s="7">
        <v>83400</v>
      </c>
      <c r="E8" s="7">
        <v>26</v>
      </c>
      <c r="F8" s="77">
        <v>3207.6923076923076</v>
      </c>
    </row>
    <row r="9" spans="1:6" ht="12" customHeight="1" x14ac:dyDescent="0.2">
      <c r="A9" s="15">
        <v>4</v>
      </c>
      <c r="B9" s="46">
        <v>4</v>
      </c>
      <c r="C9" s="16" t="s">
        <v>323</v>
      </c>
      <c r="D9" s="7">
        <v>50878</v>
      </c>
      <c r="E9" s="7">
        <v>32</v>
      </c>
      <c r="F9" s="77">
        <v>1589.9375</v>
      </c>
    </row>
    <row r="10" spans="1:6" ht="12" customHeight="1" x14ac:dyDescent="0.2">
      <c r="A10" s="15">
        <v>5</v>
      </c>
      <c r="B10" s="46">
        <v>5</v>
      </c>
      <c r="C10" s="16" t="s">
        <v>204</v>
      </c>
      <c r="D10" s="7">
        <v>55822</v>
      </c>
      <c r="E10" s="7">
        <v>25</v>
      </c>
      <c r="F10" s="77">
        <v>2232.88</v>
      </c>
    </row>
    <row r="11" spans="1:6" ht="12" customHeight="1" x14ac:dyDescent="0.2">
      <c r="A11" s="15">
        <v>6</v>
      </c>
      <c r="B11" s="46">
        <v>6</v>
      </c>
      <c r="C11" s="16" t="s">
        <v>205</v>
      </c>
      <c r="D11" s="7">
        <v>71704</v>
      </c>
      <c r="E11" s="7">
        <v>21</v>
      </c>
      <c r="F11" s="77">
        <v>3414.4761904761904</v>
      </c>
    </row>
    <row r="12" spans="1:6" ht="12" customHeight="1" x14ac:dyDescent="0.2">
      <c r="A12" s="15">
        <v>7</v>
      </c>
      <c r="B12" s="46">
        <v>7</v>
      </c>
      <c r="C12" s="16" t="s">
        <v>495</v>
      </c>
      <c r="D12" s="7">
        <v>19520</v>
      </c>
      <c r="E12" s="7">
        <v>8</v>
      </c>
      <c r="F12" s="77">
        <v>2440</v>
      </c>
    </row>
    <row r="13" spans="1:6" ht="12" customHeight="1" x14ac:dyDescent="0.2">
      <c r="A13" s="15">
        <v>8</v>
      </c>
      <c r="B13" s="46">
        <v>8</v>
      </c>
      <c r="C13" s="16" t="s">
        <v>324</v>
      </c>
      <c r="D13" s="7">
        <v>180179</v>
      </c>
      <c r="E13" s="7">
        <v>48</v>
      </c>
      <c r="F13" s="77">
        <v>3753.7291666666665</v>
      </c>
    </row>
    <row r="14" spans="1:6" ht="12" customHeight="1" x14ac:dyDescent="0.2">
      <c r="A14" s="15">
        <v>9</v>
      </c>
      <c r="B14" s="46">
        <v>9</v>
      </c>
      <c r="C14" s="16" t="s">
        <v>325</v>
      </c>
      <c r="D14" s="7">
        <v>20751</v>
      </c>
      <c r="E14" s="7">
        <v>7</v>
      </c>
      <c r="F14" s="77">
        <v>2964.4285714285716</v>
      </c>
    </row>
    <row r="15" spans="1:6" ht="12" customHeight="1" x14ac:dyDescent="0.2">
      <c r="A15" s="15">
        <v>10</v>
      </c>
      <c r="B15" s="46">
        <v>10</v>
      </c>
      <c r="C15" s="16" t="s">
        <v>206</v>
      </c>
      <c r="D15" s="7">
        <v>48588</v>
      </c>
      <c r="E15" s="7">
        <v>19</v>
      </c>
      <c r="F15" s="77">
        <v>2557.2631578947367</v>
      </c>
    </row>
    <row r="16" spans="1:6" ht="12" customHeight="1" x14ac:dyDescent="0.2">
      <c r="A16" s="15">
        <v>11</v>
      </c>
      <c r="B16" s="46">
        <v>11</v>
      </c>
      <c r="C16" s="16" t="s">
        <v>207</v>
      </c>
      <c r="D16" s="7">
        <v>99176</v>
      </c>
      <c r="E16" s="7">
        <v>68</v>
      </c>
      <c r="F16" s="77">
        <v>1458.4705882352941</v>
      </c>
    </row>
    <row r="17" spans="1:6" ht="12" customHeight="1" x14ac:dyDescent="0.2">
      <c r="A17" s="15">
        <v>12</v>
      </c>
      <c r="B17" s="46">
        <v>12</v>
      </c>
      <c r="C17" s="16" t="s">
        <v>460</v>
      </c>
      <c r="D17" s="7">
        <v>41231</v>
      </c>
      <c r="E17" s="7">
        <v>16</v>
      </c>
      <c r="F17" s="77">
        <v>2576.9375</v>
      </c>
    </row>
    <row r="18" spans="1:6" ht="12" customHeight="1" x14ac:dyDescent="0.2">
      <c r="A18" s="15">
        <v>13</v>
      </c>
      <c r="B18" s="46">
        <v>13</v>
      </c>
      <c r="C18" s="16" t="s">
        <v>208</v>
      </c>
      <c r="D18" s="7">
        <v>64475</v>
      </c>
      <c r="E18" s="7">
        <v>20</v>
      </c>
      <c r="F18" s="77">
        <v>3223.75</v>
      </c>
    </row>
    <row r="19" spans="1:6" ht="12" customHeight="1" x14ac:dyDescent="0.2">
      <c r="A19" s="15">
        <v>14</v>
      </c>
      <c r="B19" s="46">
        <v>14</v>
      </c>
      <c r="C19" s="16" t="s">
        <v>461</v>
      </c>
      <c r="D19" s="7">
        <v>142468</v>
      </c>
      <c r="E19" s="7">
        <v>40</v>
      </c>
      <c r="F19" s="77">
        <v>3561.7</v>
      </c>
    </row>
    <row r="20" spans="1:6" ht="12" customHeight="1" x14ac:dyDescent="0.2">
      <c r="A20" s="15">
        <v>15</v>
      </c>
      <c r="B20" s="46">
        <v>15</v>
      </c>
      <c r="C20" s="16" t="s">
        <v>496</v>
      </c>
      <c r="D20" s="7">
        <v>114196</v>
      </c>
      <c r="E20" s="7">
        <v>26</v>
      </c>
      <c r="F20" s="77">
        <v>4392.1538461538457</v>
      </c>
    </row>
    <row r="21" spans="1:6" ht="12" customHeight="1" x14ac:dyDescent="0.2">
      <c r="A21" s="15">
        <v>16</v>
      </c>
      <c r="B21" s="46">
        <v>16</v>
      </c>
      <c r="C21" s="16" t="s">
        <v>326</v>
      </c>
      <c r="D21" s="7">
        <v>56028</v>
      </c>
      <c r="E21" s="7">
        <v>19</v>
      </c>
      <c r="F21" s="77">
        <v>2948.8421052631579</v>
      </c>
    </row>
    <row r="22" spans="1:6" ht="12" customHeight="1" x14ac:dyDescent="0.2">
      <c r="A22" s="15">
        <v>17</v>
      </c>
      <c r="B22" s="46">
        <v>17</v>
      </c>
      <c r="C22" s="16" t="s">
        <v>327</v>
      </c>
      <c r="D22" s="7">
        <v>110750</v>
      </c>
      <c r="E22" s="7">
        <v>27</v>
      </c>
      <c r="F22" s="77">
        <v>4101.8518518518522</v>
      </c>
    </row>
    <row r="23" spans="1:6" ht="12" customHeight="1" x14ac:dyDescent="0.2">
      <c r="A23" s="15">
        <v>18</v>
      </c>
      <c r="B23" s="46">
        <v>18</v>
      </c>
      <c r="C23" s="16" t="s">
        <v>209</v>
      </c>
      <c r="D23" s="7">
        <v>107352</v>
      </c>
      <c r="E23" s="7">
        <v>26</v>
      </c>
      <c r="F23" s="77">
        <v>4128.9230769230771</v>
      </c>
    </row>
    <row r="24" spans="1:6" ht="12" customHeight="1" x14ac:dyDescent="0.2">
      <c r="A24" s="15">
        <v>19</v>
      </c>
      <c r="B24" s="46">
        <v>19</v>
      </c>
      <c r="C24" s="16" t="s">
        <v>210</v>
      </c>
      <c r="D24" s="7">
        <v>188911</v>
      </c>
      <c r="E24" s="7">
        <v>71</v>
      </c>
      <c r="F24" s="77">
        <v>2660.7183098591549</v>
      </c>
    </row>
    <row r="25" spans="1:6" ht="12" customHeight="1" x14ac:dyDescent="0.2">
      <c r="A25" s="15">
        <v>20</v>
      </c>
      <c r="B25" s="46">
        <v>20</v>
      </c>
      <c r="C25" s="16" t="s">
        <v>328</v>
      </c>
      <c r="D25" s="7">
        <v>95597</v>
      </c>
      <c r="E25" s="7">
        <v>33</v>
      </c>
      <c r="F25" s="77">
        <v>2896.878787878788</v>
      </c>
    </row>
    <row r="26" spans="1:6" ht="12" customHeight="1" x14ac:dyDescent="0.2">
      <c r="A26" s="15">
        <v>21</v>
      </c>
      <c r="B26" s="46">
        <v>21</v>
      </c>
      <c r="C26" s="16" t="s">
        <v>497</v>
      </c>
      <c r="D26" s="7">
        <v>76399</v>
      </c>
      <c r="E26" s="7">
        <v>26</v>
      </c>
      <c r="F26" s="77">
        <v>2938.4230769230771</v>
      </c>
    </row>
    <row r="27" spans="1:6" ht="12" customHeight="1" x14ac:dyDescent="0.2">
      <c r="A27" s="15">
        <v>22</v>
      </c>
      <c r="B27" s="46">
        <v>22</v>
      </c>
      <c r="C27" s="16" t="s">
        <v>211</v>
      </c>
      <c r="D27" s="7">
        <v>125420</v>
      </c>
      <c r="E27" s="7">
        <v>38</v>
      </c>
      <c r="F27" s="77">
        <v>3300.5263157894738</v>
      </c>
    </row>
    <row r="28" spans="1:6" ht="12" customHeight="1" x14ac:dyDescent="0.2">
      <c r="A28" s="15">
        <v>23</v>
      </c>
      <c r="B28" s="46">
        <v>23</v>
      </c>
      <c r="C28" s="16" t="s">
        <v>498</v>
      </c>
      <c r="D28" s="7">
        <v>116918</v>
      </c>
      <c r="E28" s="7">
        <v>34</v>
      </c>
      <c r="F28" s="77">
        <v>3438.7647058823532</v>
      </c>
    </row>
    <row r="29" spans="1:6" ht="12" customHeight="1" x14ac:dyDescent="0.2">
      <c r="A29" s="15">
        <v>24</v>
      </c>
      <c r="B29" s="46">
        <v>24</v>
      </c>
      <c r="C29" s="16" t="s">
        <v>462</v>
      </c>
      <c r="D29" s="7">
        <v>71050</v>
      </c>
      <c r="E29" s="7">
        <v>15</v>
      </c>
      <c r="F29" s="77">
        <v>4736.666666666667</v>
      </c>
    </row>
    <row r="30" spans="1:6" ht="12" customHeight="1" x14ac:dyDescent="0.2">
      <c r="A30" s="15">
        <v>25</v>
      </c>
      <c r="B30" s="46">
        <v>25</v>
      </c>
      <c r="C30" s="16" t="s">
        <v>212</v>
      </c>
      <c r="D30" s="7">
        <v>82513</v>
      </c>
      <c r="E30" s="7">
        <v>26</v>
      </c>
      <c r="F30" s="77">
        <v>3173.5769230769229</v>
      </c>
    </row>
    <row r="31" spans="1:6" ht="12" customHeight="1" x14ac:dyDescent="0.2">
      <c r="A31" s="15">
        <v>26</v>
      </c>
      <c r="B31" s="46">
        <v>26</v>
      </c>
      <c r="C31" s="16" t="s">
        <v>213</v>
      </c>
      <c r="D31" s="7">
        <v>37693</v>
      </c>
      <c r="E31" s="7">
        <v>21</v>
      </c>
      <c r="F31" s="77">
        <v>1794.9047619047619</v>
      </c>
    </row>
    <row r="32" spans="1:6" ht="12" customHeight="1" x14ac:dyDescent="0.2">
      <c r="A32" s="15">
        <v>27</v>
      </c>
      <c r="B32" s="46">
        <v>27</v>
      </c>
      <c r="C32" s="16" t="s">
        <v>457</v>
      </c>
      <c r="D32" s="7">
        <v>30738</v>
      </c>
      <c r="E32" s="7">
        <v>22</v>
      </c>
      <c r="F32" s="77">
        <v>1397.1818181818182</v>
      </c>
    </row>
    <row r="33" spans="1:6" ht="12" customHeight="1" x14ac:dyDescent="0.2">
      <c r="A33" s="15">
        <v>28</v>
      </c>
      <c r="B33" s="46">
        <v>28</v>
      </c>
      <c r="C33" s="16" t="s">
        <v>214</v>
      </c>
      <c r="D33" s="7">
        <v>140309</v>
      </c>
      <c r="E33" s="7">
        <v>95</v>
      </c>
      <c r="F33" s="77">
        <v>1476.9368421052632</v>
      </c>
    </row>
    <row r="34" spans="1:6" ht="12" customHeight="1" x14ac:dyDescent="0.2">
      <c r="A34" s="15">
        <v>29</v>
      </c>
      <c r="B34" s="46">
        <v>29</v>
      </c>
      <c r="C34" s="16" t="s">
        <v>463</v>
      </c>
      <c r="D34" s="7">
        <v>116136</v>
      </c>
      <c r="E34" s="7">
        <v>31</v>
      </c>
      <c r="F34" s="77">
        <v>3746.3225806451615</v>
      </c>
    </row>
    <row r="35" spans="1:6" ht="12" customHeight="1" x14ac:dyDescent="0.2">
      <c r="A35" s="15">
        <v>30</v>
      </c>
      <c r="B35" s="46">
        <v>30</v>
      </c>
      <c r="C35" s="16" t="s">
        <v>215</v>
      </c>
      <c r="D35" s="7">
        <v>754706</v>
      </c>
      <c r="E35" s="7">
        <v>115</v>
      </c>
      <c r="F35" s="77">
        <v>6562.6608695652176</v>
      </c>
    </row>
    <row r="36" spans="1:6" ht="12" customHeight="1" x14ac:dyDescent="0.2">
      <c r="A36" s="15">
        <v>31</v>
      </c>
      <c r="B36" s="46">
        <v>31</v>
      </c>
      <c r="C36" s="16" t="s">
        <v>216</v>
      </c>
      <c r="D36" s="7">
        <v>56375</v>
      </c>
      <c r="E36" s="7">
        <v>18</v>
      </c>
      <c r="F36" s="77">
        <v>3131.9444444444443</v>
      </c>
    </row>
    <row r="37" spans="1:6" ht="12" customHeight="1" x14ac:dyDescent="0.2">
      <c r="A37" s="15">
        <v>32</v>
      </c>
      <c r="B37" s="46">
        <v>32</v>
      </c>
      <c r="C37" s="16" t="s">
        <v>499</v>
      </c>
      <c r="D37" s="7">
        <v>128204</v>
      </c>
      <c r="E37" s="7">
        <v>46</v>
      </c>
      <c r="F37" s="77">
        <v>2787.0434782608695</v>
      </c>
    </row>
    <row r="38" spans="1:6" ht="12" customHeight="1" x14ac:dyDescent="0.2">
      <c r="A38" s="15">
        <v>33</v>
      </c>
      <c r="B38" s="46">
        <v>33</v>
      </c>
      <c r="C38" s="16" t="s">
        <v>217</v>
      </c>
      <c r="D38" s="7">
        <v>138480</v>
      </c>
      <c r="E38" s="7">
        <v>46</v>
      </c>
      <c r="F38" s="77">
        <v>3010.4347826086955</v>
      </c>
    </row>
    <row r="39" spans="1:6" ht="12" customHeight="1" x14ac:dyDescent="0.2">
      <c r="A39" s="15">
        <v>34</v>
      </c>
      <c r="B39" s="46">
        <v>34</v>
      </c>
      <c r="C39" s="16" t="s">
        <v>329</v>
      </c>
      <c r="D39" s="7">
        <v>39826</v>
      </c>
      <c r="E39" s="7">
        <v>20</v>
      </c>
      <c r="F39" s="77">
        <v>1991.3</v>
      </c>
    </row>
    <row r="40" spans="1:6" ht="12" customHeight="1" x14ac:dyDescent="0.2">
      <c r="A40" s="15">
        <v>35</v>
      </c>
      <c r="B40" s="46">
        <v>35</v>
      </c>
      <c r="C40" s="16" t="s">
        <v>330</v>
      </c>
      <c r="D40" s="7">
        <v>31390</v>
      </c>
      <c r="E40" s="7">
        <v>14</v>
      </c>
      <c r="F40" s="77">
        <v>2242.1428571428573</v>
      </c>
    </row>
    <row r="41" spans="1:6" ht="12" customHeight="1" x14ac:dyDescent="0.2">
      <c r="A41" s="15">
        <v>36</v>
      </c>
      <c r="B41" s="46">
        <v>36</v>
      </c>
      <c r="C41" s="16" t="s">
        <v>331</v>
      </c>
      <c r="D41" s="7">
        <v>57199</v>
      </c>
      <c r="E41" s="7">
        <v>15</v>
      </c>
      <c r="F41" s="77">
        <v>3813.2666666666669</v>
      </c>
    </row>
    <row r="42" spans="1:6" ht="12" customHeight="1" x14ac:dyDescent="0.2">
      <c r="A42" s="15">
        <v>37</v>
      </c>
      <c r="B42" s="46">
        <v>37</v>
      </c>
      <c r="C42" s="16" t="s">
        <v>464</v>
      </c>
      <c r="D42" s="7">
        <v>191016</v>
      </c>
      <c r="E42" s="7">
        <v>69</v>
      </c>
      <c r="F42" s="77">
        <v>2768.3478260869565</v>
      </c>
    </row>
    <row r="43" spans="1:6" ht="12" customHeight="1" x14ac:dyDescent="0.2">
      <c r="A43" s="15">
        <v>38</v>
      </c>
      <c r="B43" s="46">
        <v>38</v>
      </c>
      <c r="C43" s="16" t="s">
        <v>500</v>
      </c>
      <c r="D43" s="7">
        <v>82073</v>
      </c>
      <c r="E43" s="7">
        <v>23</v>
      </c>
      <c r="F43" s="77">
        <v>3568.391304347826</v>
      </c>
    </row>
    <row r="44" spans="1:6" ht="12" customHeight="1" x14ac:dyDescent="0.2">
      <c r="A44" s="15">
        <v>39</v>
      </c>
      <c r="B44" s="46">
        <v>39</v>
      </c>
      <c r="C44" s="16" t="s">
        <v>218</v>
      </c>
      <c r="D44" s="7">
        <v>49580</v>
      </c>
      <c r="E44" s="7">
        <v>9</v>
      </c>
      <c r="F44" s="77">
        <v>5508.8888888888887</v>
      </c>
    </row>
    <row r="45" spans="1:6" ht="12" customHeight="1" x14ac:dyDescent="0.2">
      <c r="A45" s="15">
        <v>40</v>
      </c>
      <c r="B45" s="46">
        <v>40</v>
      </c>
      <c r="C45" s="16" t="s">
        <v>501</v>
      </c>
      <c r="D45" s="7">
        <v>91693</v>
      </c>
      <c r="E45" s="7">
        <v>48</v>
      </c>
      <c r="F45" s="77">
        <v>1910.2708333333333</v>
      </c>
    </row>
    <row r="46" spans="1:6" ht="12" customHeight="1" x14ac:dyDescent="0.2">
      <c r="A46" s="15">
        <v>41</v>
      </c>
      <c r="B46" s="46">
        <v>41</v>
      </c>
      <c r="C46" s="16" t="s">
        <v>332</v>
      </c>
      <c r="D46" s="7">
        <v>37600</v>
      </c>
      <c r="E46" s="7">
        <v>17</v>
      </c>
      <c r="F46" s="77">
        <v>2211.7647058823532</v>
      </c>
    </row>
    <row r="47" spans="1:6" ht="12" customHeight="1" x14ac:dyDescent="0.2">
      <c r="A47" s="15">
        <v>42</v>
      </c>
      <c r="B47" s="46">
        <v>42</v>
      </c>
      <c r="C47" s="16" t="s">
        <v>333</v>
      </c>
      <c r="D47" s="7">
        <v>37189</v>
      </c>
      <c r="E47" s="7">
        <v>28</v>
      </c>
      <c r="F47" s="77">
        <v>1328.1785714285713</v>
      </c>
    </row>
    <row r="48" spans="1:6" ht="12" customHeight="1" x14ac:dyDescent="0.2">
      <c r="A48" s="15">
        <v>43</v>
      </c>
      <c r="B48" s="46">
        <v>43</v>
      </c>
      <c r="C48" s="16" t="s">
        <v>334</v>
      </c>
      <c r="D48" s="7">
        <v>46595</v>
      </c>
      <c r="E48" s="7">
        <v>16</v>
      </c>
      <c r="F48" s="77">
        <v>2912.1875</v>
      </c>
    </row>
    <row r="49" spans="1:6" ht="12" customHeight="1" x14ac:dyDescent="0.2">
      <c r="A49" s="15">
        <v>44</v>
      </c>
      <c r="B49" s="46">
        <v>44</v>
      </c>
      <c r="C49" s="16" t="s">
        <v>335</v>
      </c>
      <c r="D49" s="7">
        <v>194256</v>
      </c>
      <c r="E49" s="7">
        <v>43</v>
      </c>
      <c r="F49" s="77">
        <v>4517.5813953488368</v>
      </c>
    </row>
    <row r="50" spans="1:6" ht="12" customHeight="1" x14ac:dyDescent="0.2">
      <c r="A50" s="15">
        <v>45</v>
      </c>
      <c r="B50" s="46">
        <v>45</v>
      </c>
      <c r="C50" s="16" t="s">
        <v>219</v>
      </c>
      <c r="D50" s="7">
        <v>250048</v>
      </c>
      <c r="E50" s="7">
        <v>68</v>
      </c>
      <c r="F50" s="77">
        <v>3677.1764705882351</v>
      </c>
    </row>
    <row r="51" spans="1:6" ht="12" customHeight="1" x14ac:dyDescent="0.2">
      <c r="A51" s="15">
        <v>46</v>
      </c>
      <c r="B51" s="46">
        <v>46</v>
      </c>
      <c r="C51" s="16" t="s">
        <v>220</v>
      </c>
      <c r="D51" s="7">
        <v>70494</v>
      </c>
      <c r="E51" s="7">
        <v>30</v>
      </c>
      <c r="F51" s="77">
        <v>2349.8000000000002</v>
      </c>
    </row>
    <row r="52" spans="1:6" ht="12" customHeight="1" x14ac:dyDescent="0.2">
      <c r="A52" s="15">
        <v>47</v>
      </c>
      <c r="B52" s="46">
        <v>47</v>
      </c>
      <c r="C52" s="16" t="s">
        <v>502</v>
      </c>
      <c r="D52" s="7">
        <v>104436</v>
      </c>
      <c r="E52" s="7">
        <v>30</v>
      </c>
      <c r="F52" s="77">
        <v>3481.2</v>
      </c>
    </row>
    <row r="53" spans="1:6" ht="12" customHeight="1" x14ac:dyDescent="0.2">
      <c r="A53" s="15">
        <v>48</v>
      </c>
      <c r="B53" s="46">
        <v>48</v>
      </c>
      <c r="C53" s="16" t="s">
        <v>336</v>
      </c>
      <c r="D53" s="7">
        <v>63481</v>
      </c>
      <c r="E53" s="7">
        <v>24</v>
      </c>
      <c r="F53" s="77">
        <v>2645.0416666666665</v>
      </c>
    </row>
    <row r="54" spans="1:6" ht="12" customHeight="1" x14ac:dyDescent="0.2">
      <c r="A54" s="15">
        <v>49</v>
      </c>
      <c r="B54" s="46">
        <v>49</v>
      </c>
      <c r="C54" s="16" t="s">
        <v>337</v>
      </c>
      <c r="D54" s="7">
        <v>81331</v>
      </c>
      <c r="E54" s="7">
        <v>52</v>
      </c>
      <c r="F54" s="77">
        <v>1564.0576923076924</v>
      </c>
    </row>
    <row r="55" spans="1:6" ht="12" customHeight="1" x14ac:dyDescent="0.2">
      <c r="A55" s="15">
        <v>50</v>
      </c>
      <c r="B55" s="46">
        <v>50</v>
      </c>
      <c r="C55" s="16" t="s">
        <v>221</v>
      </c>
      <c r="D55" s="7">
        <v>550687</v>
      </c>
      <c r="E55" s="7">
        <v>137</v>
      </c>
      <c r="F55" s="77">
        <v>4019.6131386861316</v>
      </c>
    </row>
    <row r="56" spans="1:6" ht="12" customHeight="1" x14ac:dyDescent="0.2">
      <c r="A56" s="15">
        <v>51</v>
      </c>
      <c r="B56" s="46">
        <v>51</v>
      </c>
      <c r="C56" s="16" t="s">
        <v>222</v>
      </c>
      <c r="D56" s="7">
        <v>75242</v>
      </c>
      <c r="E56" s="7">
        <v>32</v>
      </c>
      <c r="F56" s="77">
        <v>2351.3125</v>
      </c>
    </row>
    <row r="57" spans="1:6" ht="12" customHeight="1" x14ac:dyDescent="0.2">
      <c r="A57" s="15">
        <v>52</v>
      </c>
      <c r="B57" s="46">
        <v>52</v>
      </c>
      <c r="C57" s="16" t="s">
        <v>127</v>
      </c>
      <c r="D57" s="7">
        <v>163812</v>
      </c>
      <c r="E57" s="7">
        <v>48</v>
      </c>
      <c r="F57" s="77">
        <v>3412.75</v>
      </c>
    </row>
    <row r="58" spans="1:6" ht="12" customHeight="1" x14ac:dyDescent="0.2">
      <c r="A58" s="15">
        <v>53</v>
      </c>
      <c r="B58" s="46">
        <v>53</v>
      </c>
      <c r="C58" s="16" t="s">
        <v>223</v>
      </c>
      <c r="D58" s="7">
        <v>66311</v>
      </c>
      <c r="E58" s="7">
        <v>25</v>
      </c>
      <c r="F58" s="77">
        <v>2652.44</v>
      </c>
    </row>
    <row r="59" spans="1:6" ht="12" customHeight="1" x14ac:dyDescent="0.2">
      <c r="A59" s="15">
        <v>54</v>
      </c>
      <c r="B59" s="46">
        <v>54</v>
      </c>
      <c r="C59" s="16" t="s">
        <v>224</v>
      </c>
      <c r="D59" s="7">
        <v>106888</v>
      </c>
      <c r="E59" s="7">
        <v>47</v>
      </c>
      <c r="F59" s="77">
        <v>2274.2127659574467</v>
      </c>
    </row>
    <row r="60" spans="1:6" ht="12" customHeight="1" x14ac:dyDescent="0.2">
      <c r="A60" s="15">
        <v>55</v>
      </c>
      <c r="B60" s="46">
        <v>55</v>
      </c>
      <c r="C60" s="16" t="s">
        <v>225</v>
      </c>
      <c r="D60" s="7">
        <v>99582</v>
      </c>
      <c r="E60" s="7">
        <v>42</v>
      </c>
      <c r="F60" s="77">
        <v>2371</v>
      </c>
    </row>
    <row r="61" spans="1:6" ht="12" customHeight="1" x14ac:dyDescent="0.2">
      <c r="A61" s="15">
        <v>56</v>
      </c>
      <c r="B61" s="46">
        <v>56</v>
      </c>
      <c r="C61" s="16" t="s">
        <v>338</v>
      </c>
      <c r="D61" s="7">
        <v>97028</v>
      </c>
      <c r="E61" s="7">
        <v>47</v>
      </c>
      <c r="F61" s="77">
        <v>2064.4255319148938</v>
      </c>
    </row>
    <row r="62" spans="1:6" ht="12" customHeight="1" x14ac:dyDescent="0.2">
      <c r="A62" s="15">
        <v>57</v>
      </c>
      <c r="B62" s="46">
        <v>57</v>
      </c>
      <c r="C62" s="16" t="s">
        <v>226</v>
      </c>
      <c r="D62" s="7">
        <v>58044</v>
      </c>
      <c r="E62" s="7">
        <v>23</v>
      </c>
      <c r="F62" s="77">
        <v>2523.6521739130435</v>
      </c>
    </row>
    <row r="63" spans="1:6" ht="12" customHeight="1" x14ac:dyDescent="0.2">
      <c r="A63" s="15">
        <v>58</v>
      </c>
      <c r="B63" s="46">
        <v>58</v>
      </c>
      <c r="C63" s="16" t="s">
        <v>339</v>
      </c>
      <c r="D63" s="7">
        <v>29292</v>
      </c>
      <c r="E63" s="7">
        <v>21</v>
      </c>
      <c r="F63" s="77">
        <v>1394.8571428571429</v>
      </c>
    </row>
    <row r="64" spans="1:6" ht="12" customHeight="1" x14ac:dyDescent="0.2">
      <c r="A64" s="15">
        <v>59</v>
      </c>
      <c r="B64" s="46">
        <v>59</v>
      </c>
      <c r="C64" s="16" t="s">
        <v>340</v>
      </c>
      <c r="D64" s="7">
        <v>30847</v>
      </c>
      <c r="E64" s="7">
        <v>9</v>
      </c>
      <c r="F64" s="77">
        <v>3427.4444444444443</v>
      </c>
    </row>
    <row r="65" spans="1:6" ht="12" customHeight="1" x14ac:dyDescent="0.2">
      <c r="A65" s="15">
        <v>60</v>
      </c>
      <c r="B65" s="46">
        <v>60</v>
      </c>
      <c r="C65" s="16" t="s">
        <v>227</v>
      </c>
      <c r="D65" s="7">
        <v>169579</v>
      </c>
      <c r="E65" s="7">
        <v>99</v>
      </c>
      <c r="F65" s="77">
        <v>1712.9191919191919</v>
      </c>
    </row>
    <row r="66" spans="1:6" ht="12" customHeight="1" x14ac:dyDescent="0.2">
      <c r="A66" s="15">
        <v>61</v>
      </c>
      <c r="B66" s="46">
        <v>61</v>
      </c>
      <c r="C66" s="16" t="s">
        <v>503</v>
      </c>
      <c r="D66" s="7">
        <v>103240</v>
      </c>
      <c r="E66" s="7">
        <v>56</v>
      </c>
      <c r="F66" s="77">
        <v>1843.5714285714287</v>
      </c>
    </row>
    <row r="67" spans="1:6" ht="12" customHeight="1" x14ac:dyDescent="0.2">
      <c r="A67" s="15">
        <v>62</v>
      </c>
      <c r="B67" s="46">
        <v>62</v>
      </c>
      <c r="C67" s="16" t="s">
        <v>341</v>
      </c>
      <c r="D67" s="7">
        <v>155395</v>
      </c>
      <c r="E67" s="7">
        <v>88</v>
      </c>
      <c r="F67" s="77">
        <v>1765.8522727272727</v>
      </c>
    </row>
    <row r="68" spans="1:6" ht="12" customHeight="1" x14ac:dyDescent="0.2">
      <c r="A68" s="15">
        <v>63</v>
      </c>
      <c r="B68" s="46">
        <v>63</v>
      </c>
      <c r="C68" s="16" t="s">
        <v>342</v>
      </c>
      <c r="D68" s="7">
        <v>118663</v>
      </c>
      <c r="E68" s="7">
        <v>39</v>
      </c>
      <c r="F68" s="77">
        <v>3042.6410256410259</v>
      </c>
    </row>
    <row r="69" spans="1:6" ht="12" customHeight="1" x14ac:dyDescent="0.2">
      <c r="A69" s="15">
        <v>64</v>
      </c>
      <c r="B69" s="46">
        <v>64</v>
      </c>
      <c r="C69" s="16" t="s">
        <v>228</v>
      </c>
      <c r="D69" s="7">
        <v>125906</v>
      </c>
      <c r="E69" s="7">
        <v>42</v>
      </c>
      <c r="F69" s="77">
        <v>2997.7619047619046</v>
      </c>
    </row>
    <row r="70" spans="1:6" ht="12" customHeight="1" x14ac:dyDescent="0.2">
      <c r="A70" s="15">
        <v>65</v>
      </c>
      <c r="B70" s="46">
        <v>65</v>
      </c>
      <c r="C70" s="16" t="s">
        <v>229</v>
      </c>
      <c r="D70" s="7">
        <v>29284</v>
      </c>
      <c r="E70" s="7">
        <v>19</v>
      </c>
      <c r="F70" s="77">
        <v>1541.2631578947369</v>
      </c>
    </row>
    <row r="71" spans="1:6" ht="12" customHeight="1" x14ac:dyDescent="0.2">
      <c r="A71" s="15">
        <v>66</v>
      </c>
      <c r="B71" s="46">
        <v>66</v>
      </c>
      <c r="C71" s="16" t="s">
        <v>230</v>
      </c>
      <c r="D71" s="7">
        <v>51374</v>
      </c>
      <c r="E71" s="7">
        <v>29</v>
      </c>
      <c r="F71" s="77">
        <v>1771.5172413793102</v>
      </c>
    </row>
    <row r="72" spans="1:6" ht="12" customHeight="1" x14ac:dyDescent="0.2">
      <c r="A72" s="15">
        <v>67</v>
      </c>
      <c r="B72" s="46">
        <v>67</v>
      </c>
      <c r="C72" s="16" t="s">
        <v>343</v>
      </c>
      <c r="D72" s="7">
        <v>183480</v>
      </c>
      <c r="E72" s="7">
        <v>62</v>
      </c>
      <c r="F72" s="77">
        <v>2959.3548387096776</v>
      </c>
    </row>
    <row r="73" spans="1:6" ht="12" customHeight="1" x14ac:dyDescent="0.2">
      <c r="A73" s="15">
        <v>68</v>
      </c>
      <c r="B73" s="46">
        <v>68</v>
      </c>
      <c r="C73" s="16" t="s">
        <v>344</v>
      </c>
      <c r="D73" s="7">
        <v>84220</v>
      </c>
      <c r="E73" s="7">
        <v>26</v>
      </c>
      <c r="F73" s="77">
        <v>3239.2307692307691</v>
      </c>
    </row>
    <row r="74" spans="1:6" ht="12" customHeight="1" x14ac:dyDescent="0.2">
      <c r="A74" s="15">
        <v>69</v>
      </c>
      <c r="B74" s="46">
        <v>69</v>
      </c>
      <c r="C74" s="16" t="s">
        <v>345</v>
      </c>
      <c r="D74" s="7">
        <v>77062</v>
      </c>
      <c r="E74" s="7">
        <v>29</v>
      </c>
      <c r="F74" s="77">
        <v>2657.3103448275861</v>
      </c>
    </row>
    <row r="75" spans="1:6" ht="12" customHeight="1" x14ac:dyDescent="0.2">
      <c r="A75" s="15">
        <v>70</v>
      </c>
      <c r="B75" s="46">
        <v>70</v>
      </c>
      <c r="C75" s="16" t="s">
        <v>465</v>
      </c>
      <c r="D75" s="7">
        <v>81841</v>
      </c>
      <c r="E75" s="7">
        <v>30</v>
      </c>
      <c r="F75" s="77">
        <v>2728.0333333333333</v>
      </c>
    </row>
    <row r="76" spans="1:6" ht="12" customHeight="1" x14ac:dyDescent="0.2">
      <c r="A76" s="15">
        <v>71</v>
      </c>
      <c r="B76" s="46">
        <v>71</v>
      </c>
      <c r="C76" s="16" t="s">
        <v>231</v>
      </c>
      <c r="D76" s="7">
        <v>54290</v>
      </c>
      <c r="E76" s="7">
        <v>22</v>
      </c>
      <c r="F76" s="77">
        <v>2467.7272727272725</v>
      </c>
    </row>
    <row r="77" spans="1:6" ht="12" customHeight="1" x14ac:dyDescent="0.2">
      <c r="A77" s="15">
        <v>72</v>
      </c>
      <c r="B77" s="46">
        <v>72</v>
      </c>
      <c r="C77" s="16" t="s">
        <v>466</v>
      </c>
      <c r="D77" s="7">
        <v>73898</v>
      </c>
      <c r="E77" s="7">
        <v>15</v>
      </c>
      <c r="F77" s="77">
        <v>4926.5333333333338</v>
      </c>
    </row>
    <row r="78" spans="1:6" ht="12" customHeight="1" x14ac:dyDescent="0.2">
      <c r="A78" s="15">
        <v>73</v>
      </c>
      <c r="B78" s="46">
        <v>73</v>
      </c>
      <c r="C78" s="16" t="s">
        <v>232</v>
      </c>
      <c r="D78" s="7">
        <v>125357</v>
      </c>
      <c r="E78" s="7">
        <v>44</v>
      </c>
      <c r="F78" s="77">
        <v>2849.0227272727275</v>
      </c>
    </row>
    <row r="79" spans="1:6" ht="12" customHeight="1" x14ac:dyDescent="0.2">
      <c r="A79" s="15">
        <v>74</v>
      </c>
      <c r="B79" s="46">
        <v>74</v>
      </c>
      <c r="C79" s="16" t="s">
        <v>233</v>
      </c>
      <c r="D79" s="7">
        <v>86733</v>
      </c>
      <c r="E79" s="7">
        <v>27</v>
      </c>
      <c r="F79" s="77">
        <v>3212.3333333333335</v>
      </c>
    </row>
    <row r="80" spans="1:6" ht="12" customHeight="1" x14ac:dyDescent="0.2">
      <c r="A80" s="15">
        <v>75</v>
      </c>
      <c r="B80" s="46">
        <v>75</v>
      </c>
      <c r="C80" s="16" t="s">
        <v>346</v>
      </c>
      <c r="D80" s="7">
        <v>57969</v>
      </c>
      <c r="E80" s="7">
        <v>31</v>
      </c>
      <c r="F80" s="77">
        <v>1869.9677419354839</v>
      </c>
    </row>
    <row r="81" spans="1:6" ht="12" customHeight="1" x14ac:dyDescent="0.2">
      <c r="A81" s="15">
        <v>76</v>
      </c>
      <c r="B81" s="46">
        <v>76</v>
      </c>
      <c r="C81" s="16" t="s">
        <v>179</v>
      </c>
      <c r="D81" s="7">
        <v>388203</v>
      </c>
      <c r="E81" s="7">
        <v>140</v>
      </c>
      <c r="F81" s="77">
        <v>2772.8785714285714</v>
      </c>
    </row>
    <row r="82" spans="1:6" ht="12" customHeight="1" x14ac:dyDescent="0.2">
      <c r="A82" s="15">
        <v>77</v>
      </c>
      <c r="B82" s="46">
        <v>77</v>
      </c>
      <c r="C82" s="16" t="s">
        <v>234</v>
      </c>
      <c r="D82" s="7">
        <v>92497</v>
      </c>
      <c r="E82" s="7">
        <v>42</v>
      </c>
      <c r="F82" s="77">
        <v>2202.3095238095239</v>
      </c>
    </row>
    <row r="83" spans="1:6" ht="12" customHeight="1" x14ac:dyDescent="0.2">
      <c r="A83" s="15">
        <v>78</v>
      </c>
      <c r="B83" s="46">
        <v>78</v>
      </c>
      <c r="C83" s="16" t="s">
        <v>235</v>
      </c>
      <c r="D83" s="7">
        <v>187517</v>
      </c>
      <c r="E83" s="7">
        <v>44</v>
      </c>
      <c r="F83" s="77">
        <v>4261.75</v>
      </c>
    </row>
    <row r="84" spans="1:6" ht="12" customHeight="1" x14ac:dyDescent="0.2">
      <c r="A84" s="15">
        <v>79</v>
      </c>
      <c r="B84" s="46">
        <v>79</v>
      </c>
      <c r="C84" s="16" t="s">
        <v>347</v>
      </c>
      <c r="D84" s="7">
        <v>71762</v>
      </c>
      <c r="E84" s="7">
        <v>24</v>
      </c>
      <c r="F84" s="77">
        <v>2990.0833333333335</v>
      </c>
    </row>
    <row r="85" spans="1:6" ht="12" customHeight="1" x14ac:dyDescent="0.2">
      <c r="A85" s="15">
        <v>80</v>
      </c>
      <c r="B85" s="46">
        <v>80</v>
      </c>
      <c r="C85" s="16" t="s">
        <v>348</v>
      </c>
      <c r="D85" s="7">
        <v>61533</v>
      </c>
      <c r="E85" s="7">
        <v>23</v>
      </c>
      <c r="F85" s="77">
        <v>2675.3478260869565</v>
      </c>
    </row>
    <row r="86" spans="1:6" ht="12" customHeight="1" x14ac:dyDescent="0.2">
      <c r="A86" s="15">
        <v>81</v>
      </c>
      <c r="B86" s="46">
        <v>81</v>
      </c>
      <c r="C86" s="16" t="s">
        <v>504</v>
      </c>
      <c r="D86" s="7">
        <v>116165</v>
      </c>
      <c r="E86" s="7">
        <v>58</v>
      </c>
      <c r="F86" s="77">
        <v>2002.844827586207</v>
      </c>
    </row>
    <row r="87" spans="1:6" ht="12" customHeight="1" x14ac:dyDescent="0.2">
      <c r="A87" s="15">
        <v>82</v>
      </c>
      <c r="B87" s="46">
        <v>82</v>
      </c>
      <c r="C87" s="16" t="s">
        <v>505</v>
      </c>
      <c r="D87" s="7">
        <v>18780</v>
      </c>
      <c r="E87" s="7">
        <v>11</v>
      </c>
      <c r="F87" s="77">
        <v>1707.2727272727273</v>
      </c>
    </row>
    <row r="88" spans="1:6" ht="12" customHeight="1" x14ac:dyDescent="0.2">
      <c r="A88" s="15">
        <v>83</v>
      </c>
      <c r="B88" s="46">
        <v>83</v>
      </c>
      <c r="C88" s="16" t="s">
        <v>180</v>
      </c>
      <c r="D88" s="7">
        <v>68786</v>
      </c>
      <c r="E88" s="7">
        <v>19</v>
      </c>
      <c r="F88" s="77">
        <v>3620.3157894736842</v>
      </c>
    </row>
    <row r="89" spans="1:6" ht="12" customHeight="1" x14ac:dyDescent="0.2">
      <c r="A89" s="15">
        <v>84</v>
      </c>
      <c r="B89" s="46">
        <v>84</v>
      </c>
      <c r="C89" s="16" t="s">
        <v>506</v>
      </c>
      <c r="D89" s="7">
        <v>41965</v>
      </c>
      <c r="E89" s="7">
        <v>14</v>
      </c>
      <c r="F89" s="77">
        <v>2997.5</v>
      </c>
    </row>
    <row r="90" spans="1:6" ht="12" customHeight="1" x14ac:dyDescent="0.2">
      <c r="A90" s="15">
        <v>85</v>
      </c>
      <c r="B90" s="46">
        <v>85</v>
      </c>
      <c r="C90" s="16" t="s">
        <v>507</v>
      </c>
      <c r="D90" s="7">
        <v>98690</v>
      </c>
      <c r="E90" s="7">
        <v>26</v>
      </c>
      <c r="F90" s="77">
        <v>3795.7692307692309</v>
      </c>
    </row>
    <row r="91" spans="1:6" ht="12" customHeight="1" x14ac:dyDescent="0.2">
      <c r="A91" s="15">
        <v>86</v>
      </c>
      <c r="B91" s="46">
        <v>86</v>
      </c>
      <c r="C91" s="16" t="s">
        <v>508</v>
      </c>
      <c r="D91" s="7">
        <v>47065</v>
      </c>
      <c r="E91" s="7">
        <v>20</v>
      </c>
      <c r="F91" s="77">
        <v>2353.25</v>
      </c>
    </row>
    <row r="92" spans="1:6" ht="12" customHeight="1" x14ac:dyDescent="0.2">
      <c r="A92" s="15">
        <v>87</v>
      </c>
      <c r="B92" s="46">
        <v>87</v>
      </c>
      <c r="C92" s="16" t="s">
        <v>236</v>
      </c>
      <c r="D92" s="7">
        <v>106780</v>
      </c>
      <c r="E92" s="7">
        <v>30</v>
      </c>
      <c r="F92" s="77">
        <v>3559.3333333333335</v>
      </c>
    </row>
    <row r="93" spans="1:6" ht="12" customHeight="1" x14ac:dyDescent="0.2">
      <c r="A93" s="15">
        <v>88</v>
      </c>
      <c r="B93" s="46">
        <v>88</v>
      </c>
      <c r="C93" s="16" t="s">
        <v>509</v>
      </c>
      <c r="D93" s="7">
        <v>119915</v>
      </c>
      <c r="E93" s="7">
        <v>27</v>
      </c>
      <c r="F93" s="77">
        <v>4441.2962962962965</v>
      </c>
    </row>
    <row r="94" spans="1:6" ht="12" customHeight="1" x14ac:dyDescent="0.2">
      <c r="A94" s="15">
        <v>89</v>
      </c>
      <c r="B94" s="46">
        <v>89</v>
      </c>
      <c r="C94" s="16" t="s">
        <v>237</v>
      </c>
      <c r="D94" s="7">
        <v>81584</v>
      </c>
      <c r="E94" s="7">
        <v>38</v>
      </c>
      <c r="F94" s="77">
        <v>2146.9473684210525</v>
      </c>
    </row>
    <row r="95" spans="1:6" ht="12" customHeight="1" x14ac:dyDescent="0.2">
      <c r="A95" s="15">
        <v>90</v>
      </c>
      <c r="B95" s="46">
        <v>90</v>
      </c>
      <c r="C95" s="16" t="s">
        <v>238</v>
      </c>
      <c r="D95" s="7">
        <v>190278</v>
      </c>
      <c r="E95" s="7">
        <v>68</v>
      </c>
      <c r="F95" s="77">
        <v>2798.205882352941</v>
      </c>
    </row>
    <row r="96" spans="1:6" ht="12" customHeight="1" x14ac:dyDescent="0.2">
      <c r="A96" s="15">
        <v>91</v>
      </c>
      <c r="B96" s="46">
        <v>91</v>
      </c>
      <c r="C96" s="16" t="s">
        <v>181</v>
      </c>
      <c r="D96" s="7">
        <v>165698</v>
      </c>
      <c r="E96" s="7">
        <v>70</v>
      </c>
      <c r="F96" s="77">
        <v>2367.1142857142859</v>
      </c>
    </row>
    <row r="97" spans="1:6" ht="12" customHeight="1" x14ac:dyDescent="0.2">
      <c r="A97" s="15">
        <v>92</v>
      </c>
      <c r="B97" s="46">
        <v>92</v>
      </c>
      <c r="C97" s="16" t="s">
        <v>349</v>
      </c>
      <c r="D97" s="7">
        <v>108417</v>
      </c>
      <c r="E97" s="7">
        <v>36</v>
      </c>
      <c r="F97" s="77">
        <v>3011.5833333333335</v>
      </c>
    </row>
    <row r="98" spans="1:6" ht="12" customHeight="1" x14ac:dyDescent="0.2">
      <c r="A98" s="15">
        <v>93</v>
      </c>
      <c r="B98" s="46">
        <v>93</v>
      </c>
      <c r="C98" s="16" t="s">
        <v>350</v>
      </c>
      <c r="D98" s="7">
        <v>35610</v>
      </c>
      <c r="E98" s="7">
        <v>21</v>
      </c>
      <c r="F98" s="77">
        <v>1695.7142857142858</v>
      </c>
    </row>
    <row r="99" spans="1:6" ht="12" customHeight="1" x14ac:dyDescent="0.2">
      <c r="A99" s="15">
        <v>94</v>
      </c>
      <c r="B99" s="46">
        <v>94</v>
      </c>
      <c r="C99" s="16" t="s">
        <v>510</v>
      </c>
      <c r="D99" s="7">
        <v>72311</v>
      </c>
      <c r="E99" s="7">
        <v>25</v>
      </c>
      <c r="F99" s="77">
        <v>2892.44</v>
      </c>
    </row>
    <row r="100" spans="1:6" ht="12" customHeight="1" x14ac:dyDescent="0.2">
      <c r="A100" s="15">
        <v>95</v>
      </c>
      <c r="B100" s="46">
        <v>95</v>
      </c>
      <c r="C100" s="16" t="s">
        <v>511</v>
      </c>
      <c r="D100" s="7">
        <v>64931</v>
      </c>
      <c r="E100" s="7">
        <v>22</v>
      </c>
      <c r="F100" s="77">
        <v>2951.409090909091</v>
      </c>
    </row>
    <row r="101" spans="1:6" ht="12" customHeight="1" x14ac:dyDescent="0.2">
      <c r="A101" s="15">
        <v>96</v>
      </c>
      <c r="B101" s="46">
        <v>96</v>
      </c>
      <c r="C101" s="16" t="s">
        <v>467</v>
      </c>
      <c r="D101" s="7">
        <v>48152</v>
      </c>
      <c r="E101" s="7">
        <v>17</v>
      </c>
      <c r="F101" s="77">
        <v>2832.4705882352941</v>
      </c>
    </row>
    <row r="102" spans="1:6" ht="12" customHeight="1" x14ac:dyDescent="0.2">
      <c r="A102" s="15">
        <v>97</v>
      </c>
      <c r="B102" s="46">
        <v>97</v>
      </c>
      <c r="C102" s="16" t="s">
        <v>468</v>
      </c>
      <c r="D102" s="7">
        <v>141064</v>
      </c>
      <c r="E102" s="7">
        <v>54</v>
      </c>
      <c r="F102" s="77">
        <v>2612.2962962962961</v>
      </c>
    </row>
    <row r="103" spans="1:6" ht="12" customHeight="1" x14ac:dyDescent="0.2">
      <c r="A103" s="15">
        <v>98</v>
      </c>
      <c r="B103" s="46">
        <v>98</v>
      </c>
      <c r="C103" s="16" t="s">
        <v>239</v>
      </c>
      <c r="D103" s="7">
        <v>99952</v>
      </c>
      <c r="E103" s="7">
        <v>25</v>
      </c>
      <c r="F103" s="77">
        <v>3998.08</v>
      </c>
    </row>
    <row r="104" spans="1:6" ht="12" customHeight="1" x14ac:dyDescent="0.2">
      <c r="A104" s="15">
        <v>99</v>
      </c>
      <c r="B104" s="46">
        <v>99</v>
      </c>
      <c r="C104" s="16" t="s">
        <v>240</v>
      </c>
      <c r="D104" s="7">
        <v>96685</v>
      </c>
      <c r="E104" s="7">
        <v>55</v>
      </c>
      <c r="F104" s="77">
        <v>1757.909090909091</v>
      </c>
    </row>
    <row r="105" spans="1:6" ht="12" customHeight="1" x14ac:dyDescent="0.2">
      <c r="A105" s="15">
        <v>100</v>
      </c>
      <c r="B105" s="46">
        <v>100</v>
      </c>
      <c r="C105" s="16" t="s">
        <v>351</v>
      </c>
      <c r="D105" s="7">
        <v>150479</v>
      </c>
      <c r="E105" s="7">
        <v>109</v>
      </c>
      <c r="F105" s="77">
        <v>1380.5412844036698</v>
      </c>
    </row>
    <row r="106" spans="1:6" ht="12" customHeight="1" x14ac:dyDescent="0.2">
      <c r="A106" s="15">
        <v>101</v>
      </c>
      <c r="B106" s="46">
        <v>101</v>
      </c>
      <c r="C106" s="16" t="s">
        <v>352</v>
      </c>
      <c r="D106" s="7">
        <v>54297</v>
      </c>
      <c r="E106" s="7">
        <v>23</v>
      </c>
      <c r="F106" s="77">
        <v>2360.7391304347825</v>
      </c>
    </row>
    <row r="107" spans="1:6" ht="12" customHeight="1" x14ac:dyDescent="0.2">
      <c r="A107" s="15">
        <v>102</v>
      </c>
      <c r="B107" s="46">
        <v>102</v>
      </c>
      <c r="C107" s="16" t="s">
        <v>353</v>
      </c>
      <c r="D107" s="7">
        <v>127103</v>
      </c>
      <c r="E107" s="7">
        <v>66</v>
      </c>
      <c r="F107" s="77">
        <v>1925.8030303030303</v>
      </c>
    </row>
    <row r="108" spans="1:6" ht="12" customHeight="1" x14ac:dyDescent="0.2">
      <c r="A108" s="15">
        <v>103</v>
      </c>
      <c r="B108" s="46">
        <v>103</v>
      </c>
      <c r="C108" s="16" t="s">
        <v>512</v>
      </c>
      <c r="D108" s="7">
        <v>38449</v>
      </c>
      <c r="E108" s="7">
        <v>23</v>
      </c>
      <c r="F108" s="77">
        <v>1671.695652173913</v>
      </c>
    </row>
    <row r="109" spans="1:6" ht="12" customHeight="1" x14ac:dyDescent="0.2">
      <c r="A109" s="15">
        <v>104</v>
      </c>
      <c r="B109" s="46">
        <v>104</v>
      </c>
      <c r="C109" s="16" t="s">
        <v>241</v>
      </c>
      <c r="D109" s="7">
        <v>90838</v>
      </c>
      <c r="E109" s="7">
        <v>84</v>
      </c>
      <c r="F109" s="77">
        <v>1081.4047619047619</v>
      </c>
    </row>
    <row r="110" spans="1:6" ht="12" customHeight="1" x14ac:dyDescent="0.2">
      <c r="A110" s="15">
        <v>105</v>
      </c>
      <c r="B110" s="46">
        <v>105</v>
      </c>
      <c r="C110" s="16" t="s">
        <v>513</v>
      </c>
      <c r="D110" s="7">
        <v>38491</v>
      </c>
      <c r="E110" s="7">
        <v>17</v>
      </c>
      <c r="F110" s="77">
        <v>2264.1764705882351</v>
      </c>
    </row>
    <row r="111" spans="1:6" ht="12" customHeight="1" x14ac:dyDescent="0.2">
      <c r="A111" s="15">
        <v>106</v>
      </c>
      <c r="B111" s="46">
        <v>106</v>
      </c>
      <c r="C111" s="16" t="s">
        <v>514</v>
      </c>
      <c r="D111" s="7">
        <v>150649</v>
      </c>
      <c r="E111" s="7">
        <v>51</v>
      </c>
      <c r="F111" s="77">
        <v>2953.9019607843138</v>
      </c>
    </row>
    <row r="112" spans="1:6" ht="12" customHeight="1" x14ac:dyDescent="0.2">
      <c r="A112" s="15">
        <v>107</v>
      </c>
      <c r="B112" s="46">
        <v>107</v>
      </c>
      <c r="C112" s="16" t="s">
        <v>515</v>
      </c>
      <c r="D112" s="7">
        <v>47407</v>
      </c>
      <c r="E112" s="7">
        <v>30</v>
      </c>
      <c r="F112" s="77">
        <v>1580.2333333333333</v>
      </c>
    </row>
    <row r="113" spans="1:6" ht="12" customHeight="1" x14ac:dyDescent="0.2">
      <c r="A113" s="15">
        <v>108</v>
      </c>
      <c r="B113" s="46">
        <v>108</v>
      </c>
      <c r="C113" s="16" t="s">
        <v>242</v>
      </c>
      <c r="D113" s="7">
        <v>195892</v>
      </c>
      <c r="E113" s="7">
        <v>73</v>
      </c>
      <c r="F113" s="77">
        <v>2683.4520547945203</v>
      </c>
    </row>
    <row r="114" spans="1:6" ht="12" customHeight="1" x14ac:dyDescent="0.2">
      <c r="A114" s="15">
        <v>109</v>
      </c>
      <c r="B114" s="46">
        <v>109</v>
      </c>
      <c r="C114" s="16" t="s">
        <v>516</v>
      </c>
      <c r="D114" s="7">
        <v>24460</v>
      </c>
      <c r="E114" s="7">
        <v>13</v>
      </c>
      <c r="F114" s="77">
        <v>1881.5384615384614</v>
      </c>
    </row>
    <row r="115" spans="1:6" ht="12" customHeight="1" x14ac:dyDescent="0.2">
      <c r="A115" s="15">
        <v>110</v>
      </c>
      <c r="B115" s="46">
        <v>110</v>
      </c>
      <c r="C115" s="16" t="s">
        <v>354</v>
      </c>
      <c r="D115" s="7">
        <v>23407</v>
      </c>
      <c r="E115" s="7">
        <v>13</v>
      </c>
      <c r="F115" s="77">
        <v>1800.5384615384614</v>
      </c>
    </row>
    <row r="116" spans="1:6" ht="12" customHeight="1" x14ac:dyDescent="0.2">
      <c r="A116" s="15">
        <v>111</v>
      </c>
      <c r="B116" s="46">
        <v>111</v>
      </c>
      <c r="C116" s="16" t="s">
        <v>243</v>
      </c>
      <c r="D116" s="7">
        <v>125466</v>
      </c>
      <c r="E116" s="7">
        <v>89</v>
      </c>
      <c r="F116" s="77">
        <v>1409.7303370786517</v>
      </c>
    </row>
    <row r="117" spans="1:6" ht="12" customHeight="1" x14ac:dyDescent="0.2">
      <c r="A117" s="15">
        <v>112</v>
      </c>
      <c r="B117" s="46">
        <v>112</v>
      </c>
      <c r="C117" s="16" t="s">
        <v>244</v>
      </c>
      <c r="D117" s="7">
        <v>160119</v>
      </c>
      <c r="E117" s="7">
        <v>136</v>
      </c>
      <c r="F117" s="77">
        <v>1177.3455882352941</v>
      </c>
    </row>
    <row r="118" spans="1:6" ht="12" customHeight="1" x14ac:dyDescent="0.2">
      <c r="A118" s="15">
        <v>113</v>
      </c>
      <c r="B118" s="46">
        <v>113</v>
      </c>
      <c r="C118" s="16" t="s">
        <v>245</v>
      </c>
      <c r="D118" s="7">
        <v>1008439</v>
      </c>
      <c r="E118" s="7">
        <v>393</v>
      </c>
      <c r="F118" s="77">
        <v>2566.0025445292622</v>
      </c>
    </row>
    <row r="119" spans="1:6" ht="12" customHeight="1" x14ac:dyDescent="0.2">
      <c r="A119" s="15">
        <v>114</v>
      </c>
      <c r="B119" s="46">
        <v>114</v>
      </c>
      <c r="C119" s="16" t="s">
        <v>355</v>
      </c>
      <c r="D119" s="7">
        <v>131599</v>
      </c>
      <c r="E119" s="7">
        <v>29</v>
      </c>
      <c r="F119" s="77">
        <v>4537.8965517241377</v>
      </c>
    </row>
    <row r="120" spans="1:6" ht="12" customHeight="1" x14ac:dyDescent="0.2">
      <c r="A120" s="15">
        <v>115</v>
      </c>
      <c r="B120" s="46">
        <v>115</v>
      </c>
      <c r="C120" s="16" t="s">
        <v>517</v>
      </c>
      <c r="D120" s="7">
        <v>70803</v>
      </c>
      <c r="E120" s="7">
        <v>21</v>
      </c>
      <c r="F120" s="77">
        <v>3371.5714285714284</v>
      </c>
    </row>
    <row r="121" spans="1:6" ht="12" customHeight="1" x14ac:dyDescent="0.2">
      <c r="A121" s="15">
        <v>116</v>
      </c>
      <c r="B121" s="46">
        <v>116</v>
      </c>
      <c r="C121" s="16" t="s">
        <v>518</v>
      </c>
      <c r="D121" s="7">
        <v>64529</v>
      </c>
      <c r="E121" s="7">
        <v>49</v>
      </c>
      <c r="F121" s="77">
        <v>1316.9183673469388</v>
      </c>
    </row>
    <row r="122" spans="1:6" ht="12" customHeight="1" x14ac:dyDescent="0.2">
      <c r="A122" s="15">
        <v>117</v>
      </c>
      <c r="B122" s="46">
        <v>117</v>
      </c>
      <c r="C122" s="16" t="s">
        <v>356</v>
      </c>
      <c r="D122" s="7">
        <v>179048</v>
      </c>
      <c r="E122" s="7">
        <v>60</v>
      </c>
      <c r="F122" s="77">
        <v>2984.1333333333332</v>
      </c>
    </row>
    <row r="123" spans="1:6" ht="12" customHeight="1" x14ac:dyDescent="0.2">
      <c r="A123" s="15">
        <v>118</v>
      </c>
      <c r="B123" s="46">
        <v>118</v>
      </c>
      <c r="C123" s="16" t="s">
        <v>357</v>
      </c>
      <c r="D123" s="7">
        <v>114323</v>
      </c>
      <c r="E123" s="7">
        <v>34</v>
      </c>
      <c r="F123" s="77">
        <v>3362.4411764705883</v>
      </c>
    </row>
    <row r="124" spans="1:6" ht="12" customHeight="1" x14ac:dyDescent="0.2">
      <c r="A124" s="15">
        <v>119</v>
      </c>
      <c r="B124" s="46">
        <v>119</v>
      </c>
      <c r="C124" s="16" t="s">
        <v>358</v>
      </c>
      <c r="D124" s="7">
        <v>90008</v>
      </c>
      <c r="E124" s="7">
        <v>34</v>
      </c>
      <c r="F124" s="77">
        <v>2647.294117647059</v>
      </c>
    </row>
    <row r="125" spans="1:6" ht="12" customHeight="1" x14ac:dyDescent="0.2">
      <c r="A125" s="15">
        <v>120</v>
      </c>
      <c r="B125" s="46">
        <v>120</v>
      </c>
      <c r="C125" s="16" t="s">
        <v>182</v>
      </c>
      <c r="D125" s="7">
        <v>179105</v>
      </c>
      <c r="E125" s="7">
        <v>74</v>
      </c>
      <c r="F125" s="77">
        <v>2420.3378378378379</v>
      </c>
    </row>
    <row r="126" spans="1:6" ht="12" customHeight="1" x14ac:dyDescent="0.2">
      <c r="A126" s="15">
        <v>121</v>
      </c>
      <c r="B126" s="46">
        <v>121</v>
      </c>
      <c r="C126" s="16" t="s">
        <v>469</v>
      </c>
      <c r="D126" s="7">
        <v>218499</v>
      </c>
      <c r="E126" s="7">
        <v>87</v>
      </c>
      <c r="F126" s="77">
        <v>2511.4827586206898</v>
      </c>
    </row>
    <row r="127" spans="1:6" ht="12" customHeight="1" x14ac:dyDescent="0.2">
      <c r="A127" s="15">
        <v>122</v>
      </c>
      <c r="B127" s="46">
        <v>122</v>
      </c>
      <c r="C127" s="16" t="s">
        <v>359</v>
      </c>
      <c r="D127" s="7">
        <v>202603</v>
      </c>
      <c r="E127" s="7">
        <v>73</v>
      </c>
      <c r="F127" s="77">
        <v>2775.3835616438355</v>
      </c>
    </row>
    <row r="128" spans="1:6" ht="12" customHeight="1" x14ac:dyDescent="0.2">
      <c r="A128" s="15">
        <v>123</v>
      </c>
      <c r="B128" s="46">
        <v>123</v>
      </c>
      <c r="C128" s="16" t="s">
        <v>470</v>
      </c>
      <c r="D128" s="7">
        <v>47631</v>
      </c>
      <c r="E128" s="7">
        <v>16</v>
      </c>
      <c r="F128" s="77">
        <v>2976.9375</v>
      </c>
    </row>
    <row r="129" spans="1:6" ht="12" customHeight="1" x14ac:dyDescent="0.2">
      <c r="A129" s="15">
        <v>124</v>
      </c>
      <c r="B129" s="46">
        <v>124</v>
      </c>
      <c r="C129" s="16" t="s">
        <v>360</v>
      </c>
      <c r="D129" s="7">
        <v>121378</v>
      </c>
      <c r="E129" s="7">
        <v>52</v>
      </c>
      <c r="F129" s="77">
        <v>2334.1923076923076</v>
      </c>
    </row>
    <row r="130" spans="1:6" ht="12" customHeight="1" x14ac:dyDescent="0.2">
      <c r="A130" s="15">
        <v>125</v>
      </c>
      <c r="B130" s="46">
        <v>125</v>
      </c>
      <c r="C130" s="16" t="s">
        <v>246</v>
      </c>
      <c r="D130" s="7">
        <v>198926</v>
      </c>
      <c r="E130" s="7">
        <v>78</v>
      </c>
      <c r="F130" s="77">
        <v>2550.3333333333335</v>
      </c>
    </row>
    <row r="131" spans="1:6" ht="12" customHeight="1" x14ac:dyDescent="0.2">
      <c r="A131" s="15">
        <v>126</v>
      </c>
      <c r="B131" s="46">
        <v>126</v>
      </c>
      <c r="C131" s="16" t="s">
        <v>519</v>
      </c>
      <c r="D131" s="7">
        <v>155417</v>
      </c>
      <c r="E131" s="7">
        <v>65</v>
      </c>
      <c r="F131" s="77">
        <v>2391.0307692307692</v>
      </c>
    </row>
    <row r="132" spans="1:6" ht="12" customHeight="1" x14ac:dyDescent="0.2">
      <c r="A132" s="15">
        <v>127</v>
      </c>
      <c r="B132" s="46">
        <v>127</v>
      </c>
      <c r="C132" s="16" t="s">
        <v>247</v>
      </c>
      <c r="D132" s="7">
        <v>86947</v>
      </c>
      <c r="E132" s="7">
        <v>26</v>
      </c>
      <c r="F132" s="77">
        <v>3344.1153846153848</v>
      </c>
    </row>
    <row r="133" spans="1:6" ht="12" customHeight="1" x14ac:dyDescent="0.2">
      <c r="A133" s="15">
        <v>128</v>
      </c>
      <c r="B133" s="46">
        <v>128</v>
      </c>
      <c r="C133" s="16" t="s">
        <v>183</v>
      </c>
      <c r="D133" s="7">
        <v>254201</v>
      </c>
      <c r="E133" s="7">
        <v>112</v>
      </c>
      <c r="F133" s="77">
        <v>2269.6517857142858</v>
      </c>
    </row>
    <row r="134" spans="1:6" ht="12" customHeight="1" x14ac:dyDescent="0.2">
      <c r="A134" s="15">
        <v>129</v>
      </c>
      <c r="B134" s="46">
        <v>129</v>
      </c>
      <c r="C134" s="16" t="s">
        <v>361</v>
      </c>
      <c r="D134" s="7">
        <v>39607</v>
      </c>
      <c r="E134" s="7">
        <v>15</v>
      </c>
      <c r="F134" s="77">
        <v>2640.4666666666667</v>
      </c>
    </row>
    <row r="135" spans="1:6" ht="12" customHeight="1" x14ac:dyDescent="0.2">
      <c r="A135" s="15">
        <v>130</v>
      </c>
      <c r="B135" s="46">
        <v>130</v>
      </c>
      <c r="C135" s="16" t="s">
        <v>362</v>
      </c>
      <c r="D135" s="7">
        <v>97462</v>
      </c>
      <c r="E135" s="7">
        <v>40</v>
      </c>
      <c r="F135" s="77">
        <v>2436.5500000000002</v>
      </c>
    </row>
    <row r="136" spans="1:6" ht="12" customHeight="1" x14ac:dyDescent="0.2">
      <c r="A136" s="15">
        <v>131</v>
      </c>
      <c r="B136" s="46">
        <v>131</v>
      </c>
      <c r="C136" s="16" t="s">
        <v>520</v>
      </c>
      <c r="D136" s="7">
        <v>216627</v>
      </c>
      <c r="E136" s="7">
        <v>92</v>
      </c>
      <c r="F136" s="77">
        <v>2354.641304347826</v>
      </c>
    </row>
    <row r="137" spans="1:6" ht="12" customHeight="1" x14ac:dyDescent="0.2">
      <c r="A137" s="15">
        <v>132</v>
      </c>
      <c r="B137" s="46">
        <v>132</v>
      </c>
      <c r="C137" s="16" t="s">
        <v>363</v>
      </c>
      <c r="D137" s="7">
        <v>55372</v>
      </c>
      <c r="E137" s="7">
        <v>19</v>
      </c>
      <c r="F137" s="77">
        <v>2914.3157894736842</v>
      </c>
    </row>
    <row r="138" spans="1:6" ht="12" customHeight="1" x14ac:dyDescent="0.2">
      <c r="A138" s="15">
        <v>133</v>
      </c>
      <c r="B138" s="46">
        <v>133</v>
      </c>
      <c r="C138" s="16" t="s">
        <v>471</v>
      </c>
      <c r="D138" s="7">
        <v>291160</v>
      </c>
      <c r="E138" s="7">
        <v>93</v>
      </c>
      <c r="F138" s="77">
        <v>3130.7526881720432</v>
      </c>
    </row>
    <row r="139" spans="1:6" ht="12" customHeight="1" x14ac:dyDescent="0.2">
      <c r="A139" s="15">
        <v>134</v>
      </c>
      <c r="B139" s="46">
        <v>134</v>
      </c>
      <c r="C139" s="16" t="s">
        <v>364</v>
      </c>
      <c r="D139" s="7">
        <v>169575</v>
      </c>
      <c r="E139" s="7">
        <v>58</v>
      </c>
      <c r="F139" s="77">
        <v>2923.7068965517242</v>
      </c>
    </row>
    <row r="140" spans="1:6" ht="12" customHeight="1" x14ac:dyDescent="0.2">
      <c r="A140" s="15">
        <v>135</v>
      </c>
      <c r="B140" s="46">
        <v>135</v>
      </c>
      <c r="C140" s="16" t="s">
        <v>184</v>
      </c>
      <c r="D140" s="7">
        <v>576281</v>
      </c>
      <c r="E140" s="7">
        <v>149</v>
      </c>
      <c r="F140" s="77">
        <v>3867.6577181208054</v>
      </c>
    </row>
    <row r="141" spans="1:6" ht="12" customHeight="1" x14ac:dyDescent="0.2">
      <c r="A141" s="15">
        <v>136</v>
      </c>
      <c r="B141" s="46">
        <v>136</v>
      </c>
      <c r="C141" s="16" t="s">
        <v>185</v>
      </c>
      <c r="D141" s="7">
        <v>121914</v>
      </c>
      <c r="E141" s="7">
        <v>37</v>
      </c>
      <c r="F141" s="77">
        <v>3294.9729729729729</v>
      </c>
    </row>
    <row r="142" spans="1:6" ht="12" customHeight="1" x14ac:dyDescent="0.2">
      <c r="A142" s="15">
        <v>137</v>
      </c>
      <c r="B142" s="46">
        <v>137</v>
      </c>
      <c r="C142" s="16" t="s">
        <v>472</v>
      </c>
      <c r="D142" s="7">
        <v>151479</v>
      </c>
      <c r="E142" s="7">
        <v>37</v>
      </c>
      <c r="F142" s="77">
        <v>4094.0270270270271</v>
      </c>
    </row>
    <row r="143" spans="1:6" ht="12" customHeight="1" x14ac:dyDescent="0.2">
      <c r="A143" s="15">
        <v>138</v>
      </c>
      <c r="B143" s="46">
        <v>138</v>
      </c>
      <c r="C143" s="16" t="s">
        <v>521</v>
      </c>
      <c r="D143" s="7">
        <v>40734</v>
      </c>
      <c r="E143" s="7">
        <v>21</v>
      </c>
      <c r="F143" s="77">
        <v>1939.7142857142858</v>
      </c>
    </row>
    <row r="144" spans="1:6" ht="12" customHeight="1" x14ac:dyDescent="0.2">
      <c r="A144" s="15">
        <v>139</v>
      </c>
      <c r="B144" s="46">
        <v>139</v>
      </c>
      <c r="C144" s="16" t="s">
        <v>365</v>
      </c>
      <c r="D144" s="7">
        <v>85000</v>
      </c>
      <c r="E144" s="7">
        <v>35</v>
      </c>
      <c r="F144" s="77">
        <v>2428.5714285714284</v>
      </c>
    </row>
    <row r="145" spans="1:6" ht="12" customHeight="1" x14ac:dyDescent="0.2">
      <c r="A145" s="15">
        <v>140</v>
      </c>
      <c r="B145" s="46">
        <v>140</v>
      </c>
      <c r="C145" s="16" t="s">
        <v>522</v>
      </c>
      <c r="D145" s="7">
        <v>124082</v>
      </c>
      <c r="E145" s="7">
        <v>35</v>
      </c>
      <c r="F145" s="77">
        <v>3545.2</v>
      </c>
    </row>
    <row r="146" spans="1:6" ht="12" customHeight="1" x14ac:dyDescent="0.2">
      <c r="A146" s="15">
        <v>141</v>
      </c>
      <c r="B146" s="46">
        <v>141</v>
      </c>
      <c r="C146" s="16" t="s">
        <v>523</v>
      </c>
      <c r="D146" s="7">
        <v>26974</v>
      </c>
      <c r="E146" s="7">
        <v>15</v>
      </c>
      <c r="F146" s="77">
        <v>1798.2666666666667</v>
      </c>
    </row>
    <row r="147" spans="1:6" ht="12" customHeight="1" x14ac:dyDescent="0.2">
      <c r="A147" s="15">
        <v>142</v>
      </c>
      <c r="B147" s="46">
        <v>142</v>
      </c>
      <c r="C147" s="16" t="s">
        <v>366</v>
      </c>
      <c r="D147" s="7">
        <v>32215</v>
      </c>
      <c r="E147" s="7">
        <v>13</v>
      </c>
      <c r="F147" s="77">
        <v>2478.0769230769229</v>
      </c>
    </row>
    <row r="148" spans="1:6" ht="12" customHeight="1" x14ac:dyDescent="0.2">
      <c r="A148" s="15">
        <v>143</v>
      </c>
      <c r="B148" s="46">
        <v>143</v>
      </c>
      <c r="C148" s="16" t="s">
        <v>367</v>
      </c>
      <c r="D148" s="7">
        <v>32562</v>
      </c>
      <c r="E148" s="7">
        <v>12</v>
      </c>
      <c r="F148" s="77">
        <v>2713.5</v>
      </c>
    </row>
    <row r="149" spans="1:6" ht="12" customHeight="1" x14ac:dyDescent="0.2">
      <c r="A149" s="15">
        <v>144</v>
      </c>
      <c r="B149" s="46">
        <v>144</v>
      </c>
      <c r="C149" s="16" t="s">
        <v>368</v>
      </c>
      <c r="D149" s="7">
        <v>65516</v>
      </c>
      <c r="E149" s="7">
        <v>25</v>
      </c>
      <c r="F149" s="77">
        <v>2620.64</v>
      </c>
    </row>
    <row r="150" spans="1:6" ht="12" customHeight="1" x14ac:dyDescent="0.2">
      <c r="A150" s="15">
        <v>145</v>
      </c>
      <c r="B150" s="46">
        <v>145</v>
      </c>
      <c r="C150" s="16" t="s">
        <v>369</v>
      </c>
      <c r="D150" s="7">
        <v>116496</v>
      </c>
      <c r="E150" s="7">
        <v>42</v>
      </c>
      <c r="F150" s="77">
        <v>2773.7142857142858</v>
      </c>
    </row>
    <row r="151" spans="1:6" ht="12" customHeight="1" x14ac:dyDescent="0.2">
      <c r="A151" s="15">
        <v>146</v>
      </c>
      <c r="B151" s="46">
        <v>146</v>
      </c>
      <c r="C151" s="16" t="s">
        <v>370</v>
      </c>
      <c r="D151" s="7">
        <v>34940</v>
      </c>
      <c r="E151" s="7">
        <v>18</v>
      </c>
      <c r="F151" s="77">
        <v>1941.1111111111111</v>
      </c>
    </row>
    <row r="152" spans="1:6" ht="12" customHeight="1" x14ac:dyDescent="0.2">
      <c r="A152" s="15">
        <v>147</v>
      </c>
      <c r="B152" s="46">
        <v>147</v>
      </c>
      <c r="C152" s="16" t="s">
        <v>524</v>
      </c>
      <c r="D152" s="7">
        <v>36749</v>
      </c>
      <c r="E152" s="7">
        <v>13</v>
      </c>
      <c r="F152" s="77">
        <v>2826.8461538461538</v>
      </c>
    </row>
    <row r="153" spans="1:6" ht="12" customHeight="1" x14ac:dyDescent="0.2">
      <c r="A153" s="15">
        <v>148</v>
      </c>
      <c r="B153" s="46">
        <v>148</v>
      </c>
      <c r="C153" s="16" t="s">
        <v>525</v>
      </c>
      <c r="D153" s="7">
        <v>20873</v>
      </c>
      <c r="E153" s="7">
        <v>10</v>
      </c>
      <c r="F153" s="77">
        <v>2087.3000000000002</v>
      </c>
    </row>
    <row r="154" spans="1:6" ht="12" customHeight="1" x14ac:dyDescent="0.2">
      <c r="A154" s="15">
        <v>149</v>
      </c>
      <c r="B154" s="46">
        <v>149</v>
      </c>
      <c r="C154" s="16" t="s">
        <v>371</v>
      </c>
      <c r="D154" s="7">
        <v>161700</v>
      </c>
      <c r="E154" s="7">
        <v>71</v>
      </c>
      <c r="F154" s="77">
        <v>2277.4647887323945</v>
      </c>
    </row>
    <row r="155" spans="1:6" ht="12" customHeight="1" x14ac:dyDescent="0.2">
      <c r="A155" s="15">
        <v>150</v>
      </c>
      <c r="B155" s="46">
        <v>150</v>
      </c>
      <c r="C155" s="16" t="s">
        <v>248</v>
      </c>
      <c r="D155" s="7">
        <v>50286</v>
      </c>
      <c r="E155" s="7">
        <v>28</v>
      </c>
      <c r="F155" s="77">
        <v>1795.9285714285713</v>
      </c>
    </row>
    <row r="156" spans="1:6" ht="12" customHeight="1" x14ac:dyDescent="0.2">
      <c r="A156" s="15">
        <v>151</v>
      </c>
      <c r="B156" s="46">
        <v>151</v>
      </c>
      <c r="C156" s="16" t="s">
        <v>372</v>
      </c>
      <c r="D156" s="7">
        <v>55060</v>
      </c>
      <c r="E156" s="7">
        <v>42</v>
      </c>
      <c r="F156" s="77">
        <v>1310.952380952381</v>
      </c>
    </row>
    <row r="157" spans="1:6" ht="12" customHeight="1" x14ac:dyDescent="0.2">
      <c r="A157" s="15">
        <v>152</v>
      </c>
      <c r="B157" s="46">
        <v>152</v>
      </c>
      <c r="C157" s="16" t="s">
        <v>526</v>
      </c>
      <c r="D157" s="7">
        <v>74259</v>
      </c>
      <c r="E157" s="7">
        <v>40</v>
      </c>
      <c r="F157" s="77">
        <v>1856.4749999999999</v>
      </c>
    </row>
    <row r="158" spans="1:6" ht="12" customHeight="1" x14ac:dyDescent="0.2">
      <c r="A158" s="15">
        <v>153</v>
      </c>
      <c r="B158" s="46">
        <v>153</v>
      </c>
      <c r="C158" s="16" t="s">
        <v>249</v>
      </c>
      <c r="D158" s="7">
        <v>84980</v>
      </c>
      <c r="E158" s="7">
        <v>25</v>
      </c>
      <c r="F158" s="77">
        <v>3399.2</v>
      </c>
    </row>
    <row r="159" spans="1:6" ht="12" customHeight="1" x14ac:dyDescent="0.2">
      <c r="A159" s="15">
        <v>154</v>
      </c>
      <c r="B159" s="46">
        <v>154</v>
      </c>
      <c r="C159" s="16" t="s">
        <v>373</v>
      </c>
      <c r="D159" s="7">
        <v>129710</v>
      </c>
      <c r="E159" s="7">
        <v>38</v>
      </c>
      <c r="F159" s="77">
        <v>3413.4210526315787</v>
      </c>
    </row>
    <row r="160" spans="1:6" ht="12" customHeight="1" x14ac:dyDescent="0.2">
      <c r="A160" s="15">
        <v>155</v>
      </c>
      <c r="B160" s="46">
        <v>155</v>
      </c>
      <c r="C160" s="16" t="s">
        <v>374</v>
      </c>
      <c r="D160" s="7">
        <v>178323</v>
      </c>
      <c r="E160" s="7">
        <v>66</v>
      </c>
      <c r="F160" s="77">
        <v>2701.8636363636365</v>
      </c>
    </row>
    <row r="161" spans="1:6" ht="12" customHeight="1" x14ac:dyDescent="0.2">
      <c r="A161" s="15">
        <v>156</v>
      </c>
      <c r="B161" s="46">
        <v>156</v>
      </c>
      <c r="C161" s="16" t="s">
        <v>250</v>
      </c>
      <c r="D161" s="7">
        <v>83100</v>
      </c>
      <c r="E161" s="7">
        <v>22</v>
      </c>
      <c r="F161" s="77">
        <v>3777.2727272727275</v>
      </c>
    </row>
    <row r="162" spans="1:6" ht="12" customHeight="1" x14ac:dyDescent="0.2">
      <c r="A162" s="15">
        <v>157</v>
      </c>
      <c r="B162" s="46">
        <v>157</v>
      </c>
      <c r="C162" s="16" t="s">
        <v>527</v>
      </c>
      <c r="D162" s="7">
        <v>156746</v>
      </c>
      <c r="E162" s="7">
        <v>54</v>
      </c>
      <c r="F162" s="77">
        <v>2902.7037037037039</v>
      </c>
    </row>
    <row r="163" spans="1:6" ht="12" customHeight="1" x14ac:dyDescent="0.2">
      <c r="A163" s="15">
        <v>158</v>
      </c>
      <c r="B163" s="46">
        <v>158</v>
      </c>
      <c r="C163" s="16" t="s">
        <v>375</v>
      </c>
      <c r="D163" s="7">
        <v>112941</v>
      </c>
      <c r="E163" s="7">
        <v>43</v>
      </c>
      <c r="F163" s="77">
        <v>2626.5348837209303</v>
      </c>
    </row>
    <row r="164" spans="1:6" ht="12" customHeight="1" x14ac:dyDescent="0.2">
      <c r="A164" s="15">
        <v>159</v>
      </c>
      <c r="B164" s="46">
        <v>159</v>
      </c>
      <c r="C164" s="16" t="s">
        <v>251</v>
      </c>
      <c r="D164" s="7">
        <v>44796</v>
      </c>
      <c r="E164" s="7">
        <v>24</v>
      </c>
      <c r="F164" s="77">
        <v>1866.5</v>
      </c>
    </row>
    <row r="165" spans="1:6" ht="12" customHeight="1" x14ac:dyDescent="0.2">
      <c r="A165" s="15">
        <v>160</v>
      </c>
      <c r="B165" s="46">
        <v>160</v>
      </c>
      <c r="C165" s="16" t="s">
        <v>376</v>
      </c>
      <c r="D165" s="7">
        <v>48487</v>
      </c>
      <c r="E165" s="7">
        <v>20</v>
      </c>
      <c r="F165" s="77">
        <v>2424.35</v>
      </c>
    </row>
    <row r="166" spans="1:6" ht="12" customHeight="1" x14ac:dyDescent="0.2">
      <c r="A166" s="15">
        <v>161</v>
      </c>
      <c r="B166" s="46">
        <v>161</v>
      </c>
      <c r="C166" s="16" t="s">
        <v>252</v>
      </c>
      <c r="D166" s="7">
        <v>25141</v>
      </c>
      <c r="E166" s="7">
        <v>12</v>
      </c>
      <c r="F166" s="77">
        <v>2095.0833333333335</v>
      </c>
    </row>
    <row r="167" spans="1:6" ht="12" customHeight="1" x14ac:dyDescent="0.2">
      <c r="A167" s="15">
        <v>162</v>
      </c>
      <c r="B167" s="46">
        <v>162</v>
      </c>
      <c r="C167" s="16" t="s">
        <v>528</v>
      </c>
      <c r="D167" s="7">
        <v>233897</v>
      </c>
      <c r="E167" s="7">
        <v>67</v>
      </c>
      <c r="F167" s="77">
        <v>3491</v>
      </c>
    </row>
    <row r="168" spans="1:6" ht="12" customHeight="1" x14ac:dyDescent="0.2">
      <c r="A168" s="15">
        <v>163</v>
      </c>
      <c r="B168" s="46">
        <v>163</v>
      </c>
      <c r="C168" s="16" t="s">
        <v>529</v>
      </c>
      <c r="D168" s="7">
        <v>59871</v>
      </c>
      <c r="E168" s="7">
        <v>25</v>
      </c>
      <c r="F168" s="77">
        <v>2394.84</v>
      </c>
    </row>
    <row r="169" spans="1:6" ht="12" customHeight="1" x14ac:dyDescent="0.2">
      <c r="A169" s="15">
        <v>164</v>
      </c>
      <c r="B169" s="46">
        <v>164</v>
      </c>
      <c r="C169" s="16" t="s">
        <v>530</v>
      </c>
      <c r="D169" s="7">
        <v>67419</v>
      </c>
      <c r="E169" s="7">
        <v>26</v>
      </c>
      <c r="F169" s="77">
        <v>2593.0384615384614</v>
      </c>
    </row>
    <row r="170" spans="1:6" ht="12" customHeight="1" x14ac:dyDescent="0.2">
      <c r="A170" s="15">
        <v>165</v>
      </c>
      <c r="B170" s="46">
        <v>165</v>
      </c>
      <c r="C170" s="16" t="s">
        <v>531</v>
      </c>
      <c r="D170" s="7">
        <v>51561</v>
      </c>
      <c r="E170" s="7">
        <v>24</v>
      </c>
      <c r="F170" s="77">
        <v>2148.375</v>
      </c>
    </row>
    <row r="171" spans="1:6" ht="12" customHeight="1" x14ac:dyDescent="0.2">
      <c r="A171" s="15">
        <v>166</v>
      </c>
      <c r="B171" s="46">
        <v>166</v>
      </c>
      <c r="C171" s="16" t="s">
        <v>377</v>
      </c>
      <c r="D171" s="7">
        <v>55324</v>
      </c>
      <c r="E171" s="7">
        <v>28</v>
      </c>
      <c r="F171" s="77">
        <v>1975.8571428571429</v>
      </c>
    </row>
    <row r="172" spans="1:6" ht="12" customHeight="1" x14ac:dyDescent="0.2">
      <c r="A172" s="15">
        <v>167</v>
      </c>
      <c r="B172" s="46">
        <v>167</v>
      </c>
      <c r="C172" s="16" t="s">
        <v>378</v>
      </c>
      <c r="D172" s="7">
        <v>34160</v>
      </c>
      <c r="E172" s="7">
        <v>18</v>
      </c>
      <c r="F172" s="77">
        <v>1897.7777777777778</v>
      </c>
    </row>
    <row r="173" spans="1:6" ht="12" customHeight="1" x14ac:dyDescent="0.2">
      <c r="A173" s="15">
        <v>168</v>
      </c>
      <c r="B173" s="46">
        <v>168</v>
      </c>
      <c r="C173" s="16" t="s">
        <v>253</v>
      </c>
      <c r="D173" s="7">
        <v>798898</v>
      </c>
      <c r="E173" s="7">
        <v>205</v>
      </c>
      <c r="F173" s="77">
        <v>3897.0634146341463</v>
      </c>
    </row>
    <row r="174" spans="1:6" ht="12" customHeight="1" x14ac:dyDescent="0.2">
      <c r="A174" s="15">
        <v>169</v>
      </c>
      <c r="B174" s="46">
        <v>169</v>
      </c>
      <c r="C174" s="16" t="s">
        <v>473</v>
      </c>
      <c r="D174" s="7">
        <v>70408</v>
      </c>
      <c r="E174" s="7">
        <v>28</v>
      </c>
      <c r="F174" s="77">
        <v>2514.5714285714284</v>
      </c>
    </row>
    <row r="175" spans="1:6" ht="12" customHeight="1" x14ac:dyDescent="0.2">
      <c r="A175" s="15">
        <v>170</v>
      </c>
      <c r="B175" s="46">
        <v>170</v>
      </c>
      <c r="C175" s="16" t="s">
        <v>532</v>
      </c>
      <c r="D175" s="7">
        <v>44085</v>
      </c>
      <c r="E175" s="7">
        <v>20</v>
      </c>
      <c r="F175" s="77">
        <v>2204.25</v>
      </c>
    </row>
    <row r="176" spans="1:6" ht="12" customHeight="1" x14ac:dyDescent="0.2">
      <c r="A176" s="15">
        <v>171</v>
      </c>
      <c r="B176" s="46">
        <v>171</v>
      </c>
      <c r="C176" s="16" t="s">
        <v>254</v>
      </c>
      <c r="D176" s="7">
        <v>197048</v>
      </c>
      <c r="E176" s="7">
        <v>82</v>
      </c>
      <c r="F176" s="77">
        <v>2403.0243902439024</v>
      </c>
    </row>
    <row r="177" spans="1:6" ht="12" customHeight="1" x14ac:dyDescent="0.2">
      <c r="A177" s="15">
        <v>172</v>
      </c>
      <c r="B177" s="46">
        <v>172</v>
      </c>
      <c r="C177" s="16" t="s">
        <v>255</v>
      </c>
      <c r="D177" s="7">
        <v>80398</v>
      </c>
      <c r="E177" s="7">
        <v>35</v>
      </c>
      <c r="F177" s="77">
        <v>2297.0857142857144</v>
      </c>
    </row>
    <row r="178" spans="1:6" ht="12" customHeight="1" x14ac:dyDescent="0.2">
      <c r="A178" s="15">
        <v>173</v>
      </c>
      <c r="B178" s="46">
        <v>173</v>
      </c>
      <c r="C178" s="16" t="s">
        <v>379</v>
      </c>
      <c r="D178" s="7">
        <v>49344</v>
      </c>
      <c r="E178" s="7">
        <v>21</v>
      </c>
      <c r="F178" s="77">
        <v>2349.7142857142858</v>
      </c>
    </row>
    <row r="179" spans="1:6" ht="12" customHeight="1" x14ac:dyDescent="0.2">
      <c r="A179" s="15">
        <v>174</v>
      </c>
      <c r="B179" s="46">
        <v>174</v>
      </c>
      <c r="C179" s="16" t="s">
        <v>533</v>
      </c>
      <c r="D179" s="7">
        <v>40000</v>
      </c>
      <c r="E179" s="7">
        <v>17</v>
      </c>
      <c r="F179" s="77">
        <v>2352.9411764705883</v>
      </c>
    </row>
    <row r="180" spans="1:6" ht="12" customHeight="1" x14ac:dyDescent="0.2">
      <c r="A180" s="15">
        <v>175</v>
      </c>
      <c r="B180" s="46">
        <v>175</v>
      </c>
      <c r="C180" s="16" t="s">
        <v>380</v>
      </c>
      <c r="D180" s="7">
        <v>56790</v>
      </c>
      <c r="E180" s="7">
        <v>29</v>
      </c>
      <c r="F180" s="77">
        <v>1958.2758620689656</v>
      </c>
    </row>
    <row r="181" spans="1:6" ht="12" customHeight="1" x14ac:dyDescent="0.2">
      <c r="A181" s="15">
        <v>176</v>
      </c>
      <c r="B181" s="46">
        <v>176</v>
      </c>
      <c r="C181" s="16" t="s">
        <v>474</v>
      </c>
      <c r="D181" s="7">
        <v>73243</v>
      </c>
      <c r="E181" s="7">
        <v>36</v>
      </c>
      <c r="F181" s="77">
        <v>2034.5277777777778</v>
      </c>
    </row>
    <row r="182" spans="1:6" ht="12" customHeight="1" x14ac:dyDescent="0.2">
      <c r="A182" s="15">
        <v>177</v>
      </c>
      <c r="B182" s="46">
        <v>177</v>
      </c>
      <c r="C182" s="16" t="s">
        <v>256</v>
      </c>
      <c r="D182" s="7">
        <v>68166</v>
      </c>
      <c r="E182" s="7">
        <v>44</v>
      </c>
      <c r="F182" s="77">
        <v>1549.2272727272727</v>
      </c>
    </row>
    <row r="183" spans="1:6" ht="12" customHeight="1" x14ac:dyDescent="0.2">
      <c r="A183" s="15">
        <v>178</v>
      </c>
      <c r="B183" s="46">
        <v>178</v>
      </c>
      <c r="C183" s="16" t="s">
        <v>257</v>
      </c>
      <c r="D183" s="7">
        <v>325306</v>
      </c>
      <c r="E183" s="7">
        <v>141</v>
      </c>
      <c r="F183" s="77">
        <v>2307.1347517730496</v>
      </c>
    </row>
    <row r="184" spans="1:6" ht="12" customHeight="1" x14ac:dyDescent="0.2">
      <c r="A184" s="15">
        <v>179</v>
      </c>
      <c r="B184" s="46">
        <v>179</v>
      </c>
      <c r="C184" s="16" t="s">
        <v>381</v>
      </c>
      <c r="D184" s="7">
        <v>69017</v>
      </c>
      <c r="E184" s="7">
        <v>35</v>
      </c>
      <c r="F184" s="77">
        <v>1971.9142857142858</v>
      </c>
    </row>
    <row r="185" spans="1:6" ht="12" customHeight="1" x14ac:dyDescent="0.2">
      <c r="A185" s="15">
        <v>180</v>
      </c>
      <c r="B185" s="46">
        <v>180</v>
      </c>
      <c r="C185" s="16" t="s">
        <v>534</v>
      </c>
      <c r="D185" s="7">
        <v>147606</v>
      </c>
      <c r="E185" s="7">
        <v>40</v>
      </c>
      <c r="F185" s="77">
        <v>3690.15</v>
      </c>
    </row>
    <row r="186" spans="1:6" ht="12" customHeight="1" x14ac:dyDescent="0.2">
      <c r="A186" s="15">
        <v>181</v>
      </c>
      <c r="B186" s="46">
        <v>181</v>
      </c>
      <c r="C186" s="16" t="s">
        <v>535</v>
      </c>
      <c r="D186" s="7">
        <v>49290</v>
      </c>
      <c r="E186" s="7">
        <v>12</v>
      </c>
      <c r="F186" s="77">
        <v>4107.5</v>
      </c>
    </row>
    <row r="187" spans="1:6" ht="12" customHeight="1" x14ac:dyDescent="0.2">
      <c r="A187" s="15">
        <v>182</v>
      </c>
      <c r="B187" s="46">
        <v>182</v>
      </c>
      <c r="C187" s="16" t="s">
        <v>382</v>
      </c>
      <c r="D187" s="7">
        <v>131716</v>
      </c>
      <c r="E187" s="7">
        <v>39</v>
      </c>
      <c r="F187" s="77">
        <v>3377.3333333333335</v>
      </c>
    </row>
    <row r="188" spans="1:6" ht="12" customHeight="1" x14ac:dyDescent="0.2">
      <c r="A188" s="15">
        <v>183</v>
      </c>
      <c r="B188" s="46">
        <v>183</v>
      </c>
      <c r="C188" s="16" t="s">
        <v>383</v>
      </c>
      <c r="D188" s="7">
        <v>87993</v>
      </c>
      <c r="E188" s="7">
        <v>30</v>
      </c>
      <c r="F188" s="77">
        <v>2933.1</v>
      </c>
    </row>
    <row r="189" spans="1:6" ht="12" customHeight="1" x14ac:dyDescent="0.2">
      <c r="A189" s="15">
        <v>184</v>
      </c>
      <c r="B189" s="46">
        <v>184</v>
      </c>
      <c r="C189" s="16" t="s">
        <v>384</v>
      </c>
      <c r="D189" s="7">
        <v>62532</v>
      </c>
      <c r="E189" s="7">
        <v>25</v>
      </c>
      <c r="F189" s="77">
        <v>2501.2800000000002</v>
      </c>
    </row>
    <row r="190" spans="1:6" ht="12" customHeight="1" x14ac:dyDescent="0.2">
      <c r="A190" s="15">
        <v>185</v>
      </c>
      <c r="B190" s="46">
        <v>185</v>
      </c>
      <c r="C190" s="16" t="s">
        <v>536</v>
      </c>
      <c r="D190" s="7">
        <v>89653</v>
      </c>
      <c r="E190" s="7">
        <v>24</v>
      </c>
      <c r="F190" s="77">
        <v>3735.5416666666665</v>
      </c>
    </row>
    <row r="191" spans="1:6" ht="12" customHeight="1" x14ac:dyDescent="0.2">
      <c r="A191" s="15">
        <v>186</v>
      </c>
      <c r="B191" s="46">
        <v>186</v>
      </c>
      <c r="C191" s="16" t="s">
        <v>537</v>
      </c>
      <c r="D191" s="7">
        <v>140438</v>
      </c>
      <c r="E191" s="7">
        <v>43</v>
      </c>
      <c r="F191" s="77">
        <v>3266</v>
      </c>
    </row>
    <row r="192" spans="1:6" ht="12" customHeight="1" x14ac:dyDescent="0.2">
      <c r="A192" s="15">
        <v>187</v>
      </c>
      <c r="B192" s="46">
        <v>187</v>
      </c>
      <c r="C192" s="16" t="s">
        <v>385</v>
      </c>
      <c r="D192" s="7">
        <v>68088</v>
      </c>
      <c r="E192" s="7">
        <v>24</v>
      </c>
      <c r="F192" s="77">
        <v>2837</v>
      </c>
    </row>
    <row r="193" spans="1:6" ht="12" customHeight="1" x14ac:dyDescent="0.2">
      <c r="A193" s="15">
        <v>188</v>
      </c>
      <c r="B193" s="46">
        <v>188</v>
      </c>
      <c r="C193" s="16" t="s">
        <v>386</v>
      </c>
      <c r="D193" s="7">
        <v>151622</v>
      </c>
      <c r="E193" s="7">
        <v>43</v>
      </c>
      <c r="F193" s="77">
        <v>3526.0930232558139</v>
      </c>
    </row>
    <row r="194" spans="1:6" ht="12" customHeight="1" x14ac:dyDescent="0.2">
      <c r="A194" s="15">
        <v>189</v>
      </c>
      <c r="B194" s="46">
        <v>189</v>
      </c>
      <c r="C194" s="16" t="s">
        <v>475</v>
      </c>
      <c r="D194" s="7">
        <v>71910</v>
      </c>
      <c r="E194" s="7">
        <v>28</v>
      </c>
      <c r="F194" s="77">
        <v>2568.2142857142858</v>
      </c>
    </row>
    <row r="195" spans="1:6" ht="12" customHeight="1" x14ac:dyDescent="0.2">
      <c r="A195" s="15">
        <v>190</v>
      </c>
      <c r="B195" s="46">
        <v>190</v>
      </c>
      <c r="C195" s="16" t="s">
        <v>387</v>
      </c>
      <c r="D195" s="7">
        <v>69493</v>
      </c>
      <c r="E195" s="7">
        <v>33</v>
      </c>
      <c r="F195" s="77">
        <v>2105.848484848485</v>
      </c>
    </row>
    <row r="196" spans="1:6" ht="12" customHeight="1" x14ac:dyDescent="0.2">
      <c r="A196" s="15">
        <v>191</v>
      </c>
      <c r="B196" s="46">
        <v>191</v>
      </c>
      <c r="C196" s="16" t="s">
        <v>476</v>
      </c>
      <c r="D196" s="7">
        <v>208709</v>
      </c>
      <c r="E196" s="7">
        <v>107</v>
      </c>
      <c r="F196" s="77">
        <v>1950.5514018691588</v>
      </c>
    </row>
    <row r="197" spans="1:6" ht="12" customHeight="1" x14ac:dyDescent="0.2">
      <c r="A197" s="15">
        <v>192</v>
      </c>
      <c r="B197" s="46">
        <v>192</v>
      </c>
      <c r="C197" s="16" t="s">
        <v>388</v>
      </c>
      <c r="D197" s="7">
        <v>23731</v>
      </c>
      <c r="E197" s="7">
        <v>11</v>
      </c>
      <c r="F197" s="77">
        <v>2157.3636363636365</v>
      </c>
    </row>
    <row r="198" spans="1:6" ht="12" customHeight="1" x14ac:dyDescent="0.2">
      <c r="A198" s="15">
        <v>193</v>
      </c>
      <c r="B198" s="46">
        <v>193</v>
      </c>
      <c r="C198" s="16" t="s">
        <v>538</v>
      </c>
      <c r="D198" s="7">
        <v>58065</v>
      </c>
      <c r="E198" s="7">
        <v>26</v>
      </c>
      <c r="F198" s="77">
        <v>2233.2692307692309</v>
      </c>
    </row>
    <row r="199" spans="1:6" ht="12" customHeight="1" x14ac:dyDescent="0.2">
      <c r="A199" s="15">
        <v>194</v>
      </c>
      <c r="B199" s="46">
        <v>194</v>
      </c>
      <c r="C199" s="16" t="s">
        <v>389</v>
      </c>
      <c r="D199" s="7">
        <v>113249</v>
      </c>
      <c r="E199" s="7">
        <v>59</v>
      </c>
      <c r="F199" s="77">
        <v>1919.4745762711864</v>
      </c>
    </row>
    <row r="200" spans="1:6" ht="12" customHeight="1" x14ac:dyDescent="0.2">
      <c r="A200" s="15">
        <v>195</v>
      </c>
      <c r="B200" s="46">
        <v>195</v>
      </c>
      <c r="C200" s="16" t="s">
        <v>258</v>
      </c>
      <c r="D200" s="7">
        <v>158719</v>
      </c>
      <c r="E200" s="7">
        <v>59</v>
      </c>
      <c r="F200" s="77">
        <v>2690.1525423728813</v>
      </c>
    </row>
    <row r="201" spans="1:6" ht="12" customHeight="1" x14ac:dyDescent="0.2">
      <c r="A201" s="15">
        <v>196</v>
      </c>
      <c r="B201" s="46">
        <v>196</v>
      </c>
      <c r="C201" s="16" t="s">
        <v>390</v>
      </c>
      <c r="D201" s="7">
        <v>85780</v>
      </c>
      <c r="E201" s="7">
        <v>45</v>
      </c>
      <c r="F201" s="77">
        <v>1906.2222222222222</v>
      </c>
    </row>
    <row r="202" spans="1:6" ht="12" customHeight="1" x14ac:dyDescent="0.2">
      <c r="A202" s="15">
        <v>197</v>
      </c>
      <c r="B202" s="46">
        <v>197</v>
      </c>
      <c r="C202" s="16" t="s">
        <v>391</v>
      </c>
      <c r="D202" s="7">
        <v>53356</v>
      </c>
      <c r="E202" s="7">
        <v>26</v>
      </c>
      <c r="F202" s="77">
        <v>2052.1538461538462</v>
      </c>
    </row>
    <row r="203" spans="1:6" ht="12" customHeight="1" x14ac:dyDescent="0.2">
      <c r="A203" s="15">
        <v>198</v>
      </c>
      <c r="B203" s="46">
        <v>198</v>
      </c>
      <c r="C203" s="16" t="s">
        <v>259</v>
      </c>
      <c r="D203" s="7">
        <v>133074</v>
      </c>
      <c r="E203" s="7">
        <v>50</v>
      </c>
      <c r="F203" s="77">
        <v>2661.48</v>
      </c>
    </row>
    <row r="204" spans="1:6" ht="12" customHeight="1" x14ac:dyDescent="0.2">
      <c r="A204" s="15">
        <v>199</v>
      </c>
      <c r="B204" s="46">
        <v>199</v>
      </c>
      <c r="C204" s="16" t="s">
        <v>392</v>
      </c>
      <c r="D204" s="7">
        <v>2798</v>
      </c>
      <c r="E204" s="7">
        <v>3</v>
      </c>
      <c r="F204" s="77">
        <v>932.66666666666663</v>
      </c>
    </row>
    <row r="205" spans="1:6" ht="12" customHeight="1" x14ac:dyDescent="0.2">
      <c r="A205" s="15">
        <v>200</v>
      </c>
      <c r="B205" s="46">
        <v>200</v>
      </c>
      <c r="C205" s="16" t="s">
        <v>393</v>
      </c>
      <c r="D205" s="7">
        <v>124216</v>
      </c>
      <c r="E205" s="7">
        <v>39</v>
      </c>
      <c r="F205" s="77">
        <v>3185.0256410256411</v>
      </c>
    </row>
    <row r="206" spans="1:6" ht="12" customHeight="1" x14ac:dyDescent="0.2">
      <c r="A206" s="15">
        <v>201</v>
      </c>
      <c r="B206" s="46">
        <v>201</v>
      </c>
      <c r="C206" s="16" t="s">
        <v>394</v>
      </c>
      <c r="D206" s="7">
        <v>89693</v>
      </c>
      <c r="E206" s="7">
        <v>35</v>
      </c>
      <c r="F206" s="77">
        <v>2562.6571428571428</v>
      </c>
    </row>
    <row r="207" spans="1:6" ht="12" customHeight="1" x14ac:dyDescent="0.2">
      <c r="A207" s="15">
        <v>202</v>
      </c>
      <c r="B207" s="46">
        <v>202</v>
      </c>
      <c r="C207" s="16" t="s">
        <v>260</v>
      </c>
      <c r="D207" s="7">
        <v>145140</v>
      </c>
      <c r="E207" s="7">
        <v>46</v>
      </c>
      <c r="F207" s="77">
        <v>3155.217391304348</v>
      </c>
    </row>
    <row r="208" spans="1:6" ht="12" customHeight="1" x14ac:dyDescent="0.2">
      <c r="A208" s="15">
        <v>203</v>
      </c>
      <c r="B208" s="46">
        <v>203</v>
      </c>
      <c r="C208" s="16" t="s">
        <v>261</v>
      </c>
      <c r="D208" s="7">
        <v>187779</v>
      </c>
      <c r="E208" s="7">
        <v>86</v>
      </c>
      <c r="F208" s="77">
        <v>2183.4767441860463</v>
      </c>
    </row>
    <row r="209" spans="1:6" ht="12" customHeight="1" x14ac:dyDescent="0.2">
      <c r="A209" s="15">
        <v>204</v>
      </c>
      <c r="B209" s="46">
        <v>204</v>
      </c>
      <c r="C209" s="16" t="s">
        <v>262</v>
      </c>
      <c r="D209" s="7">
        <v>57944</v>
      </c>
      <c r="E209" s="7">
        <v>22</v>
      </c>
      <c r="F209" s="77">
        <v>2633.818181818182</v>
      </c>
    </row>
    <row r="210" spans="1:6" ht="12" customHeight="1" x14ac:dyDescent="0.2">
      <c r="A210" s="15">
        <v>205</v>
      </c>
      <c r="B210" s="46">
        <v>205</v>
      </c>
      <c r="C210" s="16" t="s">
        <v>395</v>
      </c>
      <c r="D210" s="7">
        <v>88992</v>
      </c>
      <c r="E210" s="7">
        <v>27</v>
      </c>
      <c r="F210" s="77">
        <v>3296</v>
      </c>
    </row>
    <row r="211" spans="1:6" ht="12" customHeight="1" x14ac:dyDescent="0.2">
      <c r="A211" s="15">
        <v>206</v>
      </c>
      <c r="B211" s="46">
        <v>206</v>
      </c>
      <c r="C211" s="16" t="s">
        <v>263</v>
      </c>
      <c r="D211" s="7">
        <v>117942</v>
      </c>
      <c r="E211" s="7">
        <v>41</v>
      </c>
      <c r="F211" s="77">
        <v>2876.6341463414633</v>
      </c>
    </row>
    <row r="212" spans="1:6" ht="12" customHeight="1" x14ac:dyDescent="0.2">
      <c r="A212" s="15">
        <v>207</v>
      </c>
      <c r="B212" s="46">
        <v>207</v>
      </c>
      <c r="C212" s="16" t="s">
        <v>477</v>
      </c>
      <c r="D212" s="7">
        <v>119865</v>
      </c>
      <c r="E212" s="7">
        <v>53</v>
      </c>
      <c r="F212" s="77">
        <v>2261.6037735849059</v>
      </c>
    </row>
    <row r="213" spans="1:6" ht="12" customHeight="1" x14ac:dyDescent="0.2">
      <c r="A213" s="15">
        <v>208</v>
      </c>
      <c r="B213" s="46">
        <v>208</v>
      </c>
      <c r="C213" s="16" t="s">
        <v>264</v>
      </c>
      <c r="D213" s="7">
        <v>203841</v>
      </c>
      <c r="E213" s="7">
        <v>68</v>
      </c>
      <c r="F213" s="77">
        <v>2997.6617647058824</v>
      </c>
    </row>
    <row r="214" spans="1:6" ht="12" customHeight="1" x14ac:dyDescent="0.2">
      <c r="A214" s="15">
        <v>209</v>
      </c>
      <c r="B214" s="46">
        <v>209</v>
      </c>
      <c r="C214" s="16" t="s">
        <v>450</v>
      </c>
      <c r="D214" s="7">
        <v>80752</v>
      </c>
      <c r="E214" s="7">
        <v>43</v>
      </c>
      <c r="F214" s="77">
        <v>1877.953488372093</v>
      </c>
    </row>
    <row r="215" spans="1:6" ht="12" customHeight="1" x14ac:dyDescent="0.2">
      <c r="A215" s="15">
        <v>210</v>
      </c>
      <c r="B215" s="46">
        <v>210</v>
      </c>
      <c r="C215" s="16" t="s">
        <v>186</v>
      </c>
      <c r="D215" s="7">
        <v>56420</v>
      </c>
      <c r="E215" s="7">
        <v>26</v>
      </c>
      <c r="F215" s="77">
        <v>2170</v>
      </c>
    </row>
    <row r="216" spans="1:6" ht="12" customHeight="1" x14ac:dyDescent="0.2">
      <c r="A216" s="15">
        <v>211</v>
      </c>
      <c r="B216" s="46">
        <v>211</v>
      </c>
      <c r="C216" s="16" t="s">
        <v>265</v>
      </c>
      <c r="D216" s="7">
        <v>82046</v>
      </c>
      <c r="E216" s="7">
        <v>37</v>
      </c>
      <c r="F216" s="77">
        <v>2217.4594594594596</v>
      </c>
    </row>
    <row r="217" spans="1:6" ht="12" customHeight="1" x14ac:dyDescent="0.2">
      <c r="A217" s="15">
        <v>212</v>
      </c>
      <c r="B217" s="46">
        <v>212</v>
      </c>
      <c r="C217" s="16" t="s">
        <v>266</v>
      </c>
      <c r="D217" s="7">
        <v>15793</v>
      </c>
      <c r="E217" s="7">
        <v>12</v>
      </c>
      <c r="F217" s="77">
        <v>1316.0833333333333</v>
      </c>
    </row>
    <row r="218" spans="1:6" ht="12" customHeight="1" x14ac:dyDescent="0.2">
      <c r="A218" s="15">
        <v>213</v>
      </c>
      <c r="B218" s="46">
        <v>213</v>
      </c>
      <c r="C218" s="16" t="s">
        <v>458</v>
      </c>
      <c r="D218" s="7">
        <v>36969</v>
      </c>
      <c r="E218" s="7">
        <v>17</v>
      </c>
      <c r="F218" s="77">
        <v>2174.6470588235293</v>
      </c>
    </row>
    <row r="219" spans="1:6" ht="12" customHeight="1" x14ac:dyDescent="0.2">
      <c r="A219" s="15">
        <v>214</v>
      </c>
      <c r="B219" s="46">
        <v>214</v>
      </c>
      <c r="C219" s="16" t="s">
        <v>267</v>
      </c>
      <c r="D219" s="7">
        <v>116967</v>
      </c>
      <c r="E219" s="7">
        <v>34</v>
      </c>
      <c r="F219" s="77">
        <v>3440.205882352941</v>
      </c>
    </row>
    <row r="220" spans="1:6" ht="12" customHeight="1" x14ac:dyDescent="0.2">
      <c r="A220" s="15">
        <v>215</v>
      </c>
      <c r="B220" s="46">
        <v>215</v>
      </c>
      <c r="C220" s="16" t="s">
        <v>268</v>
      </c>
      <c r="D220" s="7">
        <v>208635</v>
      </c>
      <c r="E220" s="7">
        <v>79</v>
      </c>
      <c r="F220" s="77">
        <v>2640.9493670886077</v>
      </c>
    </row>
    <row r="221" spans="1:6" ht="12" customHeight="1" x14ac:dyDescent="0.2">
      <c r="A221" s="15">
        <v>216</v>
      </c>
      <c r="B221" s="46">
        <v>216</v>
      </c>
      <c r="C221" s="16" t="s">
        <v>269</v>
      </c>
      <c r="D221" s="7">
        <v>55545</v>
      </c>
      <c r="E221" s="7">
        <v>24</v>
      </c>
      <c r="F221" s="77">
        <v>2314.375</v>
      </c>
    </row>
    <row r="222" spans="1:6" ht="12" customHeight="1" x14ac:dyDescent="0.2">
      <c r="A222" s="15">
        <v>217</v>
      </c>
      <c r="B222" s="46">
        <v>217</v>
      </c>
      <c r="C222" s="16" t="s">
        <v>396</v>
      </c>
      <c r="D222" s="7">
        <v>74703</v>
      </c>
      <c r="E222" s="7">
        <v>29</v>
      </c>
      <c r="F222" s="77">
        <v>2575.9655172413795</v>
      </c>
    </row>
    <row r="223" spans="1:6" ht="12" customHeight="1" x14ac:dyDescent="0.2">
      <c r="A223" s="15">
        <v>218</v>
      </c>
      <c r="B223" s="46">
        <v>218</v>
      </c>
      <c r="C223" s="16" t="s">
        <v>451</v>
      </c>
      <c r="D223" s="7">
        <v>330894</v>
      </c>
      <c r="E223" s="7">
        <v>82</v>
      </c>
      <c r="F223" s="77">
        <v>4035.2926829268295</v>
      </c>
    </row>
    <row r="224" spans="1:6" ht="12" customHeight="1" x14ac:dyDescent="0.2">
      <c r="A224" s="15">
        <v>219</v>
      </c>
      <c r="B224" s="46">
        <v>219</v>
      </c>
      <c r="C224" s="16" t="s">
        <v>270</v>
      </c>
      <c r="D224" s="7">
        <v>79986</v>
      </c>
      <c r="E224" s="7">
        <v>47</v>
      </c>
      <c r="F224" s="77">
        <v>1701.8297872340424</v>
      </c>
    </row>
    <row r="225" spans="1:6" ht="12" customHeight="1" x14ac:dyDescent="0.2">
      <c r="A225" s="15">
        <v>220</v>
      </c>
      <c r="B225" s="46">
        <v>220</v>
      </c>
      <c r="C225" s="16" t="s">
        <v>397</v>
      </c>
      <c r="D225" s="7">
        <v>36611</v>
      </c>
      <c r="E225" s="7">
        <v>16</v>
      </c>
      <c r="F225" s="77">
        <v>2288.1875</v>
      </c>
    </row>
    <row r="226" spans="1:6" ht="12" customHeight="1" x14ac:dyDescent="0.2">
      <c r="A226" s="15">
        <v>221</v>
      </c>
      <c r="B226" s="46">
        <v>221</v>
      </c>
      <c r="C226" s="16" t="s">
        <v>398</v>
      </c>
      <c r="D226" s="7">
        <v>37977</v>
      </c>
      <c r="E226" s="7">
        <v>19</v>
      </c>
      <c r="F226" s="77">
        <v>1998.7894736842106</v>
      </c>
    </row>
    <row r="227" spans="1:6" ht="12" customHeight="1" x14ac:dyDescent="0.2">
      <c r="A227" s="15">
        <v>222</v>
      </c>
      <c r="B227" s="46">
        <v>222</v>
      </c>
      <c r="C227" s="16" t="s">
        <v>399</v>
      </c>
      <c r="D227" s="7">
        <v>33417</v>
      </c>
      <c r="E227" s="7">
        <v>16</v>
      </c>
      <c r="F227" s="77">
        <v>2088.5625</v>
      </c>
    </row>
    <row r="228" spans="1:6" ht="12" customHeight="1" x14ac:dyDescent="0.2">
      <c r="A228" s="15">
        <v>223</v>
      </c>
      <c r="B228" s="46">
        <v>223</v>
      </c>
      <c r="C228" s="16" t="s">
        <v>271</v>
      </c>
      <c r="D228" s="7">
        <v>41863</v>
      </c>
      <c r="E228" s="7">
        <v>20</v>
      </c>
      <c r="F228" s="77">
        <v>2093.15</v>
      </c>
    </row>
    <row r="229" spans="1:6" ht="12" customHeight="1" x14ac:dyDescent="0.2">
      <c r="A229" s="15">
        <v>224</v>
      </c>
      <c r="B229" s="46">
        <v>224</v>
      </c>
      <c r="C229" s="16" t="s">
        <v>400</v>
      </c>
      <c r="D229" s="7">
        <v>48791</v>
      </c>
      <c r="E229" s="7">
        <v>27</v>
      </c>
      <c r="F229" s="77">
        <v>1807.0740740740741</v>
      </c>
    </row>
    <row r="230" spans="1:6" ht="12" customHeight="1" x14ac:dyDescent="0.2">
      <c r="A230" s="15">
        <v>225</v>
      </c>
      <c r="B230" s="46">
        <v>225</v>
      </c>
      <c r="C230" s="16" t="s">
        <v>401</v>
      </c>
      <c r="D230" s="7">
        <v>21172</v>
      </c>
      <c r="E230" s="7">
        <v>9</v>
      </c>
      <c r="F230" s="77">
        <v>2352.4444444444443</v>
      </c>
    </row>
    <row r="231" spans="1:6" ht="12" customHeight="1" x14ac:dyDescent="0.2">
      <c r="A231" s="15">
        <v>226</v>
      </c>
      <c r="B231" s="46">
        <v>226</v>
      </c>
      <c r="C231" s="16" t="s">
        <v>272</v>
      </c>
      <c r="D231" s="7">
        <v>51325</v>
      </c>
      <c r="E231" s="7">
        <v>12</v>
      </c>
      <c r="F231" s="77">
        <v>4277.083333333333</v>
      </c>
    </row>
    <row r="232" spans="1:6" ht="12" customHeight="1" x14ac:dyDescent="0.2">
      <c r="A232" s="15">
        <v>227</v>
      </c>
      <c r="B232" s="46">
        <v>227</v>
      </c>
      <c r="C232" s="16" t="s">
        <v>273</v>
      </c>
      <c r="D232" s="7">
        <v>50328</v>
      </c>
      <c r="E232" s="7">
        <v>23</v>
      </c>
      <c r="F232" s="77">
        <v>2188.1739130434785</v>
      </c>
    </row>
    <row r="233" spans="1:6" ht="12" customHeight="1" x14ac:dyDescent="0.2">
      <c r="A233" s="15">
        <v>228</v>
      </c>
      <c r="B233" s="46">
        <v>228</v>
      </c>
      <c r="C233" s="16" t="s">
        <v>402</v>
      </c>
      <c r="D233" s="7">
        <v>23181</v>
      </c>
      <c r="E233" s="7">
        <v>19</v>
      </c>
      <c r="F233" s="77">
        <v>1220.0526315789473</v>
      </c>
    </row>
    <row r="234" spans="1:6" ht="12" customHeight="1" x14ac:dyDescent="0.2">
      <c r="A234" s="15">
        <v>229</v>
      </c>
      <c r="B234" s="46">
        <v>229</v>
      </c>
      <c r="C234" s="16" t="s">
        <v>403</v>
      </c>
      <c r="D234" s="7">
        <v>58534</v>
      </c>
      <c r="E234" s="7">
        <v>23</v>
      </c>
      <c r="F234" s="77">
        <v>2544.9565217391305</v>
      </c>
    </row>
    <row r="235" spans="1:6" ht="12" customHeight="1" x14ac:dyDescent="0.2">
      <c r="A235" s="15">
        <v>230</v>
      </c>
      <c r="B235" s="46">
        <v>230</v>
      </c>
      <c r="C235" s="16" t="s">
        <v>539</v>
      </c>
      <c r="D235" s="7">
        <v>71305</v>
      </c>
      <c r="E235" s="7">
        <v>22</v>
      </c>
      <c r="F235" s="77">
        <v>3241.1363636363635</v>
      </c>
    </row>
    <row r="236" spans="1:6" ht="12" customHeight="1" x14ac:dyDescent="0.2">
      <c r="A236" s="15">
        <v>231</v>
      </c>
      <c r="B236" s="46">
        <v>231</v>
      </c>
      <c r="C236" s="16" t="s">
        <v>274</v>
      </c>
      <c r="D236" s="7">
        <v>429405</v>
      </c>
      <c r="E236" s="7">
        <v>279</v>
      </c>
      <c r="F236" s="77">
        <v>1539.0860215053763</v>
      </c>
    </row>
    <row r="237" spans="1:6" ht="12" customHeight="1" x14ac:dyDescent="0.2">
      <c r="A237" s="15">
        <v>232</v>
      </c>
      <c r="B237" s="46">
        <v>232</v>
      </c>
      <c r="C237" s="16" t="s">
        <v>275</v>
      </c>
      <c r="D237" s="7">
        <v>59250</v>
      </c>
      <c r="E237" s="7">
        <v>26</v>
      </c>
      <c r="F237" s="77">
        <v>2278.8461538461538</v>
      </c>
    </row>
    <row r="238" spans="1:6" ht="12" customHeight="1" x14ac:dyDescent="0.2">
      <c r="A238" s="15">
        <v>233</v>
      </c>
      <c r="B238" s="46">
        <v>233</v>
      </c>
      <c r="C238" s="16" t="s">
        <v>276</v>
      </c>
      <c r="D238" s="7">
        <v>131848</v>
      </c>
      <c r="E238" s="7">
        <v>40</v>
      </c>
      <c r="F238" s="77">
        <v>3296.2</v>
      </c>
    </row>
    <row r="239" spans="1:6" ht="12" customHeight="1" x14ac:dyDescent="0.2">
      <c r="A239" s="15">
        <v>234</v>
      </c>
      <c r="B239" s="46">
        <v>234</v>
      </c>
      <c r="C239" s="16" t="s">
        <v>277</v>
      </c>
      <c r="D239" s="7">
        <v>87959</v>
      </c>
      <c r="E239" s="7">
        <v>53</v>
      </c>
      <c r="F239" s="77">
        <v>1659.6037735849056</v>
      </c>
    </row>
    <row r="240" spans="1:6" ht="12" customHeight="1" x14ac:dyDescent="0.2">
      <c r="A240" s="15">
        <v>235</v>
      </c>
      <c r="B240" s="46">
        <v>235</v>
      </c>
      <c r="C240" s="16" t="s">
        <v>404</v>
      </c>
      <c r="D240" s="7">
        <v>124328</v>
      </c>
      <c r="E240" s="7">
        <v>156</v>
      </c>
      <c r="F240" s="77">
        <v>796.97435897435901</v>
      </c>
    </row>
    <row r="241" spans="1:6" ht="12" customHeight="1" x14ac:dyDescent="0.2">
      <c r="A241" s="15">
        <v>236</v>
      </c>
      <c r="B241" s="46">
        <v>236</v>
      </c>
      <c r="C241" s="16" t="s">
        <v>278</v>
      </c>
      <c r="D241" s="7">
        <v>46512</v>
      </c>
      <c r="E241" s="7">
        <v>16</v>
      </c>
      <c r="F241" s="77">
        <v>2907</v>
      </c>
    </row>
    <row r="242" spans="1:6" ht="12" customHeight="1" x14ac:dyDescent="0.2">
      <c r="A242" s="15">
        <v>237</v>
      </c>
      <c r="B242" s="46">
        <v>237</v>
      </c>
      <c r="C242" s="16" t="s">
        <v>452</v>
      </c>
      <c r="D242" s="7">
        <v>134079</v>
      </c>
      <c r="E242" s="7">
        <v>54</v>
      </c>
      <c r="F242" s="77">
        <v>2482.9444444444443</v>
      </c>
    </row>
    <row r="243" spans="1:6" ht="12" customHeight="1" x14ac:dyDescent="0.2">
      <c r="A243" s="15">
        <v>238</v>
      </c>
      <c r="B243" s="46">
        <v>238</v>
      </c>
      <c r="C243" s="16" t="s">
        <v>279</v>
      </c>
      <c r="D243" s="7">
        <v>161796</v>
      </c>
      <c r="E243" s="7">
        <v>135</v>
      </c>
      <c r="F243" s="77">
        <v>1198.4888888888888</v>
      </c>
    </row>
    <row r="244" spans="1:6" ht="12" customHeight="1" x14ac:dyDescent="0.2">
      <c r="A244" s="15">
        <v>239</v>
      </c>
      <c r="B244" s="46">
        <v>239</v>
      </c>
      <c r="C244" s="16" t="s">
        <v>280</v>
      </c>
      <c r="D244" s="7">
        <v>113303</v>
      </c>
      <c r="E244" s="7">
        <v>61</v>
      </c>
      <c r="F244" s="77">
        <v>1857.4262295081967</v>
      </c>
    </row>
    <row r="245" spans="1:6" ht="12" customHeight="1" x14ac:dyDescent="0.2">
      <c r="A245" s="15">
        <v>240</v>
      </c>
      <c r="B245" s="46">
        <v>240</v>
      </c>
      <c r="C245" s="16" t="s">
        <v>459</v>
      </c>
      <c r="D245" s="7">
        <v>42450</v>
      </c>
      <c r="E245" s="7">
        <v>56</v>
      </c>
      <c r="F245" s="77">
        <v>758.03571428571433</v>
      </c>
    </row>
    <row r="246" spans="1:6" ht="12" customHeight="1" x14ac:dyDescent="0.2">
      <c r="A246" s="15">
        <v>241</v>
      </c>
      <c r="B246" s="46">
        <v>241</v>
      </c>
      <c r="C246" s="16" t="s">
        <v>478</v>
      </c>
      <c r="D246" s="7">
        <v>93682</v>
      </c>
      <c r="E246" s="7">
        <v>47</v>
      </c>
      <c r="F246" s="77">
        <v>1993.2340425531916</v>
      </c>
    </row>
    <row r="247" spans="1:6" ht="12" customHeight="1" x14ac:dyDescent="0.2">
      <c r="A247" s="15">
        <v>242</v>
      </c>
      <c r="B247" s="46">
        <v>242</v>
      </c>
      <c r="C247" s="16" t="s">
        <v>281</v>
      </c>
      <c r="D247" s="7">
        <v>107077</v>
      </c>
      <c r="E247" s="7">
        <v>42</v>
      </c>
      <c r="F247" s="77">
        <v>2549.4523809523807</v>
      </c>
    </row>
    <row r="248" spans="1:6" ht="12" customHeight="1" x14ac:dyDescent="0.2">
      <c r="A248" s="15">
        <v>243</v>
      </c>
      <c r="B248" s="46">
        <v>243</v>
      </c>
      <c r="C248" s="16" t="s">
        <v>540</v>
      </c>
      <c r="D248" s="7">
        <v>69770</v>
      </c>
      <c r="E248" s="7">
        <v>16</v>
      </c>
      <c r="F248" s="77">
        <v>4360.625</v>
      </c>
    </row>
    <row r="249" spans="1:6" ht="12" customHeight="1" x14ac:dyDescent="0.2">
      <c r="A249" s="15">
        <v>244</v>
      </c>
      <c r="B249" s="46">
        <v>244</v>
      </c>
      <c r="C249" s="16" t="s">
        <v>187</v>
      </c>
      <c r="D249" s="7">
        <v>77240</v>
      </c>
      <c r="E249" s="7">
        <v>31</v>
      </c>
      <c r="F249" s="77">
        <v>2491.6129032258063</v>
      </c>
    </row>
    <row r="250" spans="1:6" ht="12" customHeight="1" x14ac:dyDescent="0.2">
      <c r="A250" s="15">
        <v>245</v>
      </c>
      <c r="B250" s="46">
        <v>245</v>
      </c>
      <c r="C250" s="16" t="s">
        <v>282</v>
      </c>
      <c r="D250" s="7">
        <v>91969</v>
      </c>
      <c r="E250" s="7">
        <v>64</v>
      </c>
      <c r="F250" s="77">
        <v>1437.015625</v>
      </c>
    </row>
    <row r="251" spans="1:6" ht="12" customHeight="1" x14ac:dyDescent="0.2">
      <c r="A251" s="15">
        <v>246</v>
      </c>
      <c r="B251" s="46">
        <v>246</v>
      </c>
      <c r="C251" s="16" t="s">
        <v>283</v>
      </c>
      <c r="D251" s="7">
        <v>183409</v>
      </c>
      <c r="E251" s="7">
        <v>108</v>
      </c>
      <c r="F251" s="77">
        <v>1698.2314814814815</v>
      </c>
    </row>
    <row r="252" spans="1:6" ht="12" customHeight="1" x14ac:dyDescent="0.2">
      <c r="A252" s="15">
        <v>247</v>
      </c>
      <c r="B252" s="46">
        <v>247</v>
      </c>
      <c r="C252" s="16" t="s">
        <v>284</v>
      </c>
      <c r="D252" s="7">
        <v>33196</v>
      </c>
      <c r="E252" s="7">
        <v>13</v>
      </c>
      <c r="F252" s="77">
        <v>2553.5384615384614</v>
      </c>
    </row>
    <row r="253" spans="1:6" ht="12" customHeight="1" x14ac:dyDescent="0.2">
      <c r="A253" s="15">
        <v>248</v>
      </c>
      <c r="B253" s="46">
        <v>248</v>
      </c>
      <c r="C253" s="16" t="s">
        <v>405</v>
      </c>
      <c r="D253" s="7">
        <v>95627</v>
      </c>
      <c r="E253" s="7">
        <v>45</v>
      </c>
      <c r="F253" s="77">
        <v>2125.0444444444443</v>
      </c>
    </row>
    <row r="254" spans="1:6" ht="12" customHeight="1" x14ac:dyDescent="0.2">
      <c r="A254" s="15">
        <v>249</v>
      </c>
      <c r="B254" s="46">
        <v>249</v>
      </c>
      <c r="C254" s="16" t="s">
        <v>406</v>
      </c>
      <c r="D254" s="7">
        <v>288571</v>
      </c>
      <c r="E254" s="7">
        <v>222</v>
      </c>
      <c r="F254" s="77">
        <v>1299.8693693693695</v>
      </c>
    </row>
    <row r="255" spans="1:6" ht="12" customHeight="1" x14ac:dyDescent="0.2">
      <c r="A255" s="15">
        <v>250</v>
      </c>
      <c r="B255" s="46">
        <v>250</v>
      </c>
      <c r="C255" s="16" t="s">
        <v>285</v>
      </c>
      <c r="D255" s="7">
        <v>383452</v>
      </c>
      <c r="E255" s="7">
        <v>118</v>
      </c>
      <c r="F255" s="77">
        <v>3249.593220338983</v>
      </c>
    </row>
    <row r="256" spans="1:6" ht="12" customHeight="1" x14ac:dyDescent="0.2">
      <c r="A256" s="15">
        <v>251</v>
      </c>
      <c r="B256" s="46">
        <v>251</v>
      </c>
      <c r="C256" s="16" t="s">
        <v>286</v>
      </c>
      <c r="D256" s="7">
        <v>170119</v>
      </c>
      <c r="E256" s="7">
        <v>60</v>
      </c>
      <c r="F256" s="77">
        <v>2835.3166666666666</v>
      </c>
    </row>
    <row r="257" spans="1:6" ht="12" customHeight="1" x14ac:dyDescent="0.2">
      <c r="A257" s="15">
        <v>252</v>
      </c>
      <c r="B257" s="46">
        <v>252</v>
      </c>
      <c r="C257" s="16" t="s">
        <v>287</v>
      </c>
      <c r="D257" s="7">
        <v>38346</v>
      </c>
      <c r="E257" s="7">
        <v>18</v>
      </c>
      <c r="F257" s="77">
        <v>2130.3333333333335</v>
      </c>
    </row>
    <row r="258" spans="1:6" ht="12" customHeight="1" x14ac:dyDescent="0.2">
      <c r="A258" s="15">
        <v>253</v>
      </c>
      <c r="B258" s="46">
        <v>253</v>
      </c>
      <c r="C258" s="16" t="s">
        <v>453</v>
      </c>
      <c r="D258" s="7">
        <v>47486</v>
      </c>
      <c r="E258" s="7">
        <v>11</v>
      </c>
      <c r="F258" s="77">
        <v>4316.909090909091</v>
      </c>
    </row>
    <row r="259" spans="1:6" ht="12" customHeight="1" x14ac:dyDescent="0.2">
      <c r="A259" s="15">
        <v>254</v>
      </c>
      <c r="B259" s="46">
        <v>254</v>
      </c>
      <c r="C259" s="16" t="s">
        <v>479</v>
      </c>
      <c r="D259" s="7">
        <v>142412</v>
      </c>
      <c r="E259" s="7">
        <v>56</v>
      </c>
      <c r="F259" s="77">
        <v>2543.0714285714284</v>
      </c>
    </row>
    <row r="260" spans="1:6" ht="12" customHeight="1" x14ac:dyDescent="0.2">
      <c r="A260" s="15">
        <v>255</v>
      </c>
      <c r="B260" s="46">
        <v>255</v>
      </c>
      <c r="C260" s="16" t="s">
        <v>407</v>
      </c>
      <c r="D260" s="7">
        <v>245482</v>
      </c>
      <c r="E260" s="7">
        <v>155</v>
      </c>
      <c r="F260" s="77">
        <v>1583.7548387096774</v>
      </c>
    </row>
    <row r="261" spans="1:6" ht="12" customHeight="1" x14ac:dyDescent="0.2">
      <c r="A261" s="15">
        <v>256</v>
      </c>
      <c r="B261" s="46">
        <v>256</v>
      </c>
      <c r="C261" s="16" t="s">
        <v>408</v>
      </c>
      <c r="D261" s="7">
        <v>117841</v>
      </c>
      <c r="E261" s="7">
        <v>43</v>
      </c>
      <c r="F261" s="77">
        <v>2740.4883720930234</v>
      </c>
    </row>
    <row r="262" spans="1:6" ht="12" customHeight="1" x14ac:dyDescent="0.2">
      <c r="A262" s="15">
        <v>257</v>
      </c>
      <c r="B262" s="46">
        <v>257</v>
      </c>
      <c r="C262" s="16" t="s">
        <v>480</v>
      </c>
      <c r="D262" s="7">
        <v>154194</v>
      </c>
      <c r="E262" s="7">
        <v>53</v>
      </c>
      <c r="F262" s="77">
        <v>2909.3207547169814</v>
      </c>
    </row>
    <row r="263" spans="1:6" ht="12" customHeight="1" x14ac:dyDescent="0.2">
      <c r="A263" s="15">
        <v>258</v>
      </c>
      <c r="B263" s="46">
        <v>258</v>
      </c>
      <c r="C263" s="16" t="s">
        <v>481</v>
      </c>
      <c r="D263" s="7">
        <v>92559</v>
      </c>
      <c r="E263" s="7">
        <v>29</v>
      </c>
      <c r="F263" s="77">
        <v>3191.6896551724139</v>
      </c>
    </row>
    <row r="264" spans="1:6" ht="12" customHeight="1" x14ac:dyDescent="0.2">
      <c r="A264" s="15">
        <v>259</v>
      </c>
      <c r="B264" s="46">
        <v>259</v>
      </c>
      <c r="C264" s="16" t="s">
        <v>409</v>
      </c>
      <c r="D264" s="7">
        <v>108472</v>
      </c>
      <c r="E264" s="7">
        <v>81</v>
      </c>
      <c r="F264" s="77">
        <v>1339.1604938271605</v>
      </c>
    </row>
    <row r="265" spans="1:6" ht="12" customHeight="1" x14ac:dyDescent="0.2">
      <c r="A265" s="15">
        <v>260</v>
      </c>
      <c r="B265" s="46">
        <v>260</v>
      </c>
      <c r="C265" s="16" t="s">
        <v>410</v>
      </c>
      <c r="D265" s="7">
        <v>80380</v>
      </c>
      <c r="E265" s="7">
        <v>44</v>
      </c>
      <c r="F265" s="77">
        <v>1826.8181818181818</v>
      </c>
    </row>
    <row r="266" spans="1:6" ht="12" customHeight="1" x14ac:dyDescent="0.2">
      <c r="A266" s="15">
        <v>261</v>
      </c>
      <c r="B266" s="46">
        <v>261</v>
      </c>
      <c r="C266" s="16" t="s">
        <v>411</v>
      </c>
      <c r="D266" s="7">
        <v>82874</v>
      </c>
      <c r="E266" s="7">
        <v>27</v>
      </c>
      <c r="F266" s="77">
        <v>3069.4074074074074</v>
      </c>
    </row>
    <row r="267" spans="1:6" ht="12" customHeight="1" x14ac:dyDescent="0.2">
      <c r="A267" s="15">
        <v>262</v>
      </c>
      <c r="B267" s="46">
        <v>262</v>
      </c>
      <c r="C267" s="16" t="s">
        <v>412</v>
      </c>
      <c r="D267" s="7">
        <v>96881</v>
      </c>
      <c r="E267" s="7">
        <v>60</v>
      </c>
      <c r="F267" s="77">
        <v>1614.6833333333334</v>
      </c>
    </row>
    <row r="268" spans="1:6" ht="12" customHeight="1" x14ac:dyDescent="0.2">
      <c r="A268" s="15">
        <v>263</v>
      </c>
      <c r="B268" s="46">
        <v>263</v>
      </c>
      <c r="C268" s="16" t="s">
        <v>541</v>
      </c>
      <c r="D268" s="7">
        <v>110908</v>
      </c>
      <c r="E268" s="7">
        <v>73</v>
      </c>
      <c r="F268" s="77">
        <v>1519.2876712328766</v>
      </c>
    </row>
    <row r="269" spans="1:6" ht="12" customHeight="1" x14ac:dyDescent="0.2">
      <c r="A269" s="15">
        <v>264</v>
      </c>
      <c r="B269" s="46">
        <v>264</v>
      </c>
      <c r="C269" s="16" t="s">
        <v>413</v>
      </c>
      <c r="D269" s="7">
        <v>77853</v>
      </c>
      <c r="E269" s="7">
        <v>25</v>
      </c>
      <c r="F269" s="77">
        <v>3114.12</v>
      </c>
    </row>
    <row r="270" spans="1:6" ht="12" customHeight="1" x14ac:dyDescent="0.2">
      <c r="A270" s="15">
        <v>265</v>
      </c>
      <c r="B270" s="46">
        <v>265</v>
      </c>
      <c r="C270" s="16" t="s">
        <v>414</v>
      </c>
      <c r="D270" s="7">
        <v>70300</v>
      </c>
      <c r="E270" s="7">
        <v>30</v>
      </c>
      <c r="F270" s="77">
        <v>2343.3333333333335</v>
      </c>
    </row>
    <row r="271" spans="1:6" ht="12" customHeight="1" x14ac:dyDescent="0.2">
      <c r="A271" s="15">
        <v>266</v>
      </c>
      <c r="B271" s="46">
        <v>266</v>
      </c>
      <c r="C271" s="16" t="s">
        <v>288</v>
      </c>
      <c r="D271" s="7">
        <v>133963</v>
      </c>
      <c r="E271" s="7">
        <v>59</v>
      </c>
      <c r="F271" s="77">
        <v>2270.5593220338983</v>
      </c>
    </row>
    <row r="272" spans="1:6" ht="12" customHeight="1" x14ac:dyDescent="0.2">
      <c r="A272" s="15">
        <v>267</v>
      </c>
      <c r="B272" s="46">
        <v>267</v>
      </c>
      <c r="C272" s="16" t="s">
        <v>542</v>
      </c>
      <c r="D272" s="7">
        <v>61114</v>
      </c>
      <c r="E272" s="7">
        <v>49</v>
      </c>
      <c r="F272" s="77">
        <v>1247.2244897959183</v>
      </c>
    </row>
    <row r="273" spans="1:6" ht="12" customHeight="1" x14ac:dyDescent="0.2">
      <c r="A273" s="15">
        <v>268</v>
      </c>
      <c r="B273" s="46">
        <v>268</v>
      </c>
      <c r="C273" s="16" t="s">
        <v>188</v>
      </c>
      <c r="D273" s="7">
        <v>97074</v>
      </c>
      <c r="E273" s="7">
        <v>38</v>
      </c>
      <c r="F273" s="77">
        <v>2554.5789473684213</v>
      </c>
    </row>
    <row r="274" spans="1:6" ht="12" customHeight="1" x14ac:dyDescent="0.2">
      <c r="A274" s="15">
        <v>269</v>
      </c>
      <c r="B274" s="46">
        <v>269</v>
      </c>
      <c r="C274" s="16" t="s">
        <v>289</v>
      </c>
      <c r="D274" s="7">
        <v>223470</v>
      </c>
      <c r="E274" s="7">
        <v>60</v>
      </c>
      <c r="F274" s="77">
        <v>3724.5</v>
      </c>
    </row>
    <row r="275" spans="1:6" ht="12" customHeight="1" x14ac:dyDescent="0.2">
      <c r="A275" s="15">
        <v>270</v>
      </c>
      <c r="B275" s="46">
        <v>270</v>
      </c>
      <c r="C275" s="16" t="s">
        <v>482</v>
      </c>
      <c r="D275" s="7">
        <v>156312</v>
      </c>
      <c r="E275" s="7">
        <v>112</v>
      </c>
      <c r="F275" s="77">
        <v>1395.6428571428571</v>
      </c>
    </row>
    <row r="276" spans="1:6" ht="12" customHeight="1" x14ac:dyDescent="0.2">
      <c r="A276" s="15">
        <v>271</v>
      </c>
      <c r="B276" s="46">
        <v>271</v>
      </c>
      <c r="C276" s="16" t="s">
        <v>290</v>
      </c>
      <c r="D276" s="7">
        <v>193977</v>
      </c>
      <c r="E276" s="7">
        <v>55</v>
      </c>
      <c r="F276" s="77">
        <v>3526.8545454545456</v>
      </c>
    </row>
    <row r="277" spans="1:6" ht="12" customHeight="1" x14ac:dyDescent="0.2">
      <c r="A277" s="15">
        <v>272</v>
      </c>
      <c r="B277" s="46">
        <v>272</v>
      </c>
      <c r="C277" s="16" t="s">
        <v>189</v>
      </c>
      <c r="D277" s="7">
        <v>143169</v>
      </c>
      <c r="E277" s="7">
        <v>31</v>
      </c>
      <c r="F277" s="77">
        <v>4618.3548387096771</v>
      </c>
    </row>
    <row r="278" spans="1:6" ht="12" customHeight="1" x14ac:dyDescent="0.2">
      <c r="A278" s="15">
        <v>273</v>
      </c>
      <c r="B278" s="46">
        <v>273</v>
      </c>
      <c r="C278" s="16" t="s">
        <v>190</v>
      </c>
      <c r="D278" s="7">
        <v>128643</v>
      </c>
      <c r="E278" s="7">
        <v>37</v>
      </c>
      <c r="F278" s="77">
        <v>3476.8378378378379</v>
      </c>
    </row>
    <row r="279" spans="1:6" ht="12" customHeight="1" x14ac:dyDescent="0.2">
      <c r="A279" s="15">
        <v>274</v>
      </c>
      <c r="B279" s="46">
        <v>274</v>
      </c>
      <c r="C279" s="16" t="s">
        <v>291</v>
      </c>
      <c r="D279" s="7">
        <v>133367</v>
      </c>
      <c r="E279" s="7">
        <v>62</v>
      </c>
      <c r="F279" s="77">
        <v>2151.0806451612902</v>
      </c>
    </row>
    <row r="280" spans="1:6" ht="12" customHeight="1" x14ac:dyDescent="0.2">
      <c r="A280" s="15">
        <v>275</v>
      </c>
      <c r="B280" s="46">
        <v>275</v>
      </c>
      <c r="C280" s="16" t="s">
        <v>415</v>
      </c>
      <c r="D280" s="7">
        <v>96955</v>
      </c>
      <c r="E280" s="7">
        <v>58</v>
      </c>
      <c r="F280" s="77">
        <v>1671.6379310344828</v>
      </c>
    </row>
    <row r="281" spans="1:6" ht="12" customHeight="1" x14ac:dyDescent="0.2">
      <c r="A281" s="15">
        <v>276</v>
      </c>
      <c r="B281" s="46">
        <v>276</v>
      </c>
      <c r="C281" s="16" t="s">
        <v>416</v>
      </c>
      <c r="D281" s="7">
        <v>142347</v>
      </c>
      <c r="E281" s="7">
        <v>112</v>
      </c>
      <c r="F281" s="77">
        <v>1270.9553571428571</v>
      </c>
    </row>
    <row r="282" spans="1:6" ht="12" customHeight="1" x14ac:dyDescent="0.2">
      <c r="A282" s="15">
        <v>277</v>
      </c>
      <c r="B282" s="46">
        <v>277</v>
      </c>
      <c r="C282" s="16" t="s">
        <v>191</v>
      </c>
      <c r="D282" s="7">
        <v>96052</v>
      </c>
      <c r="E282" s="7">
        <v>38</v>
      </c>
      <c r="F282" s="77">
        <v>2527.6842105263158</v>
      </c>
    </row>
    <row r="283" spans="1:6" ht="12" customHeight="1" x14ac:dyDescent="0.2">
      <c r="A283" s="15">
        <v>278</v>
      </c>
      <c r="B283" s="46">
        <v>278</v>
      </c>
      <c r="C283" s="16" t="s">
        <v>292</v>
      </c>
      <c r="D283" s="7">
        <v>135459</v>
      </c>
      <c r="E283" s="7">
        <v>46</v>
      </c>
      <c r="F283" s="77">
        <v>2944.7608695652175</v>
      </c>
    </row>
    <row r="284" spans="1:6" ht="12" customHeight="1" x14ac:dyDescent="0.2">
      <c r="A284" s="15">
        <v>279</v>
      </c>
      <c r="B284" s="46">
        <v>279</v>
      </c>
      <c r="C284" s="16" t="s">
        <v>293</v>
      </c>
      <c r="D284" s="7">
        <v>139472</v>
      </c>
      <c r="E284" s="7">
        <v>44</v>
      </c>
      <c r="F284" s="77">
        <v>3169.818181818182</v>
      </c>
    </row>
    <row r="285" spans="1:6" ht="12" customHeight="1" x14ac:dyDescent="0.2">
      <c r="A285" s="15">
        <v>280</v>
      </c>
      <c r="B285" s="46">
        <v>280</v>
      </c>
      <c r="C285" s="16" t="s">
        <v>417</v>
      </c>
      <c r="D285" s="7">
        <v>96002</v>
      </c>
      <c r="E285" s="7">
        <v>35</v>
      </c>
      <c r="F285" s="77">
        <v>2742.9142857142856</v>
      </c>
    </row>
    <row r="286" spans="1:6" ht="12" customHeight="1" x14ac:dyDescent="0.2">
      <c r="A286" s="15">
        <v>281</v>
      </c>
      <c r="B286" s="46">
        <v>281</v>
      </c>
      <c r="C286" s="16" t="s">
        <v>543</v>
      </c>
      <c r="D286" s="7">
        <v>28057</v>
      </c>
      <c r="E286" s="7">
        <v>10</v>
      </c>
      <c r="F286" s="77">
        <v>2805.7</v>
      </c>
    </row>
    <row r="287" spans="1:6" ht="12" customHeight="1" x14ac:dyDescent="0.2">
      <c r="A287" s="15">
        <v>282</v>
      </c>
      <c r="B287" s="46">
        <v>282</v>
      </c>
      <c r="C287" s="16" t="s">
        <v>192</v>
      </c>
      <c r="D287" s="7">
        <v>122150</v>
      </c>
      <c r="E287" s="7">
        <v>42</v>
      </c>
      <c r="F287" s="77">
        <v>2908.3333333333335</v>
      </c>
    </row>
    <row r="288" spans="1:6" ht="12" customHeight="1" x14ac:dyDescent="0.2">
      <c r="A288" s="15">
        <v>283</v>
      </c>
      <c r="B288" s="46">
        <v>283</v>
      </c>
      <c r="C288" s="16" t="s">
        <v>193</v>
      </c>
      <c r="D288" s="7">
        <v>161158</v>
      </c>
      <c r="E288" s="7">
        <v>68</v>
      </c>
      <c r="F288" s="77">
        <v>2369.9705882352941</v>
      </c>
    </row>
    <row r="289" spans="1:6" ht="12" customHeight="1" x14ac:dyDescent="0.2">
      <c r="A289" s="15">
        <v>284</v>
      </c>
      <c r="B289" s="46">
        <v>284</v>
      </c>
      <c r="C289" s="16" t="s">
        <v>194</v>
      </c>
      <c r="D289" s="7">
        <v>46182</v>
      </c>
      <c r="E289" s="7">
        <v>15</v>
      </c>
      <c r="F289" s="77">
        <v>3078.8</v>
      </c>
    </row>
    <row r="290" spans="1:6" ht="12" customHeight="1" x14ac:dyDescent="0.2">
      <c r="A290" s="15">
        <v>285</v>
      </c>
      <c r="B290" s="46">
        <v>285</v>
      </c>
      <c r="C290" s="16" t="s">
        <v>294</v>
      </c>
      <c r="D290" s="7">
        <v>131400</v>
      </c>
      <c r="E290" s="7">
        <v>61</v>
      </c>
      <c r="F290" s="77">
        <v>2154.0983606557379</v>
      </c>
    </row>
    <row r="291" spans="1:6" ht="12" customHeight="1" x14ac:dyDescent="0.2">
      <c r="A291" s="15">
        <v>286</v>
      </c>
      <c r="B291" s="46">
        <v>286</v>
      </c>
      <c r="C291" s="16" t="s">
        <v>418</v>
      </c>
      <c r="D291" s="7">
        <v>36147</v>
      </c>
      <c r="E291" s="7">
        <v>12</v>
      </c>
      <c r="F291" s="77">
        <v>3012.25</v>
      </c>
    </row>
    <row r="292" spans="1:6" ht="12" customHeight="1" x14ac:dyDescent="0.2">
      <c r="A292" s="15">
        <v>287</v>
      </c>
      <c r="B292" s="46">
        <v>287</v>
      </c>
      <c r="C292" s="16" t="s">
        <v>295</v>
      </c>
      <c r="D292" s="7">
        <v>116756</v>
      </c>
      <c r="E292" s="7">
        <v>55</v>
      </c>
      <c r="F292" s="77">
        <v>2122.8363636363638</v>
      </c>
    </row>
    <row r="293" spans="1:6" ht="12" customHeight="1" x14ac:dyDescent="0.2">
      <c r="A293" s="15">
        <v>288</v>
      </c>
      <c r="B293" s="46">
        <v>288</v>
      </c>
      <c r="C293" s="16" t="s">
        <v>296</v>
      </c>
      <c r="D293" s="7">
        <v>146164</v>
      </c>
      <c r="E293" s="7">
        <v>56</v>
      </c>
      <c r="F293" s="77">
        <v>2610.0714285714284</v>
      </c>
    </row>
    <row r="294" spans="1:6" ht="12" customHeight="1" x14ac:dyDescent="0.2">
      <c r="A294" s="15">
        <v>289</v>
      </c>
      <c r="B294" s="46">
        <v>289</v>
      </c>
      <c r="C294" s="16" t="s">
        <v>454</v>
      </c>
      <c r="D294" s="7">
        <v>93567</v>
      </c>
      <c r="E294" s="7">
        <v>29</v>
      </c>
      <c r="F294" s="77">
        <v>3226.4482758620688</v>
      </c>
    </row>
    <row r="295" spans="1:6" ht="12" customHeight="1" x14ac:dyDescent="0.2">
      <c r="A295" s="15">
        <v>290</v>
      </c>
      <c r="B295" s="46">
        <v>290</v>
      </c>
      <c r="C295" s="16" t="s">
        <v>297</v>
      </c>
      <c r="D295" s="7">
        <v>60564</v>
      </c>
      <c r="E295" s="7">
        <v>26</v>
      </c>
      <c r="F295" s="77">
        <v>2329.3846153846152</v>
      </c>
    </row>
    <row r="296" spans="1:6" ht="12" customHeight="1" x14ac:dyDescent="0.2">
      <c r="A296" s="15">
        <v>291</v>
      </c>
      <c r="B296" s="46">
        <v>291</v>
      </c>
      <c r="C296" s="16" t="s">
        <v>483</v>
      </c>
      <c r="D296" s="7">
        <v>640228</v>
      </c>
      <c r="E296" s="7">
        <v>48</v>
      </c>
      <c r="F296" s="77">
        <v>13338.083333333334</v>
      </c>
    </row>
    <row r="297" spans="1:6" ht="12" customHeight="1" x14ac:dyDescent="0.2">
      <c r="A297" s="15">
        <v>292</v>
      </c>
      <c r="B297" s="46">
        <v>292</v>
      </c>
      <c r="C297" s="16" t="s">
        <v>419</v>
      </c>
      <c r="D297" s="7">
        <v>10283</v>
      </c>
      <c r="E297" s="7">
        <v>5</v>
      </c>
      <c r="F297" s="77">
        <v>2056.6</v>
      </c>
    </row>
    <row r="298" spans="1:6" ht="12" customHeight="1" x14ac:dyDescent="0.2">
      <c r="A298" s="15">
        <v>293</v>
      </c>
      <c r="B298" s="46">
        <v>293</v>
      </c>
      <c r="C298" s="16" t="s">
        <v>298</v>
      </c>
      <c r="D298" s="7">
        <v>139774</v>
      </c>
      <c r="E298" s="7">
        <v>84</v>
      </c>
      <c r="F298" s="77">
        <v>1663.9761904761904</v>
      </c>
    </row>
    <row r="299" spans="1:6" ht="12" customHeight="1" x14ac:dyDescent="0.2">
      <c r="A299" s="15">
        <v>294</v>
      </c>
      <c r="B299" s="46">
        <v>294</v>
      </c>
      <c r="C299" s="16" t="s">
        <v>420</v>
      </c>
      <c r="D299" s="7">
        <v>37473</v>
      </c>
      <c r="E299" s="7">
        <v>18</v>
      </c>
      <c r="F299" s="77">
        <v>2081.8333333333335</v>
      </c>
    </row>
    <row r="300" spans="1:6" ht="12" customHeight="1" x14ac:dyDescent="0.2">
      <c r="A300" s="15">
        <v>295</v>
      </c>
      <c r="B300" s="46">
        <v>295</v>
      </c>
      <c r="C300" s="16" t="s">
        <v>421</v>
      </c>
      <c r="D300" s="7">
        <v>35719</v>
      </c>
      <c r="E300" s="7">
        <v>20</v>
      </c>
      <c r="F300" s="77">
        <v>1785.95</v>
      </c>
    </row>
    <row r="301" spans="1:6" ht="12" customHeight="1" x14ac:dyDescent="0.2">
      <c r="A301" s="15">
        <v>296</v>
      </c>
      <c r="B301" s="46">
        <v>296</v>
      </c>
      <c r="C301" s="16" t="s">
        <v>299</v>
      </c>
      <c r="D301" s="7">
        <v>114057</v>
      </c>
      <c r="E301" s="7">
        <v>47</v>
      </c>
      <c r="F301" s="77">
        <v>2426.744680851064</v>
      </c>
    </row>
    <row r="302" spans="1:6" ht="12" customHeight="1" x14ac:dyDescent="0.2">
      <c r="A302" s="15">
        <v>297</v>
      </c>
      <c r="B302" s="46">
        <v>297</v>
      </c>
      <c r="C302" s="16" t="s">
        <v>544</v>
      </c>
      <c r="D302" s="7">
        <v>35883</v>
      </c>
      <c r="E302" s="7">
        <v>15</v>
      </c>
      <c r="F302" s="77">
        <v>2392.1999999999998</v>
      </c>
    </row>
    <row r="303" spans="1:6" ht="12" customHeight="1" x14ac:dyDescent="0.2">
      <c r="A303" s="15">
        <v>298</v>
      </c>
      <c r="B303" s="46">
        <v>298</v>
      </c>
      <c r="C303" s="16" t="s">
        <v>300</v>
      </c>
      <c r="D303" s="7">
        <v>35858</v>
      </c>
      <c r="E303" s="7">
        <v>16</v>
      </c>
      <c r="F303" s="77">
        <v>2241.125</v>
      </c>
    </row>
    <row r="304" spans="1:6" ht="12" customHeight="1" x14ac:dyDescent="0.2">
      <c r="A304" s="15">
        <v>299</v>
      </c>
      <c r="B304" s="46">
        <v>299</v>
      </c>
      <c r="C304" s="16" t="s">
        <v>422</v>
      </c>
      <c r="D304" s="7">
        <v>55580</v>
      </c>
      <c r="E304" s="7">
        <v>23</v>
      </c>
      <c r="F304" s="77">
        <v>2416.521739130435</v>
      </c>
    </row>
    <row r="305" spans="1:6" ht="12" customHeight="1" x14ac:dyDescent="0.2">
      <c r="A305" s="15">
        <v>300</v>
      </c>
      <c r="B305" s="46">
        <v>300</v>
      </c>
      <c r="C305" s="16" t="s">
        <v>301</v>
      </c>
      <c r="D305" s="7">
        <v>68675</v>
      </c>
      <c r="E305" s="7">
        <v>29</v>
      </c>
      <c r="F305" s="77">
        <v>2368.1034482758619</v>
      </c>
    </row>
    <row r="306" spans="1:6" ht="12" customHeight="1" x14ac:dyDescent="0.2">
      <c r="A306" s="15">
        <v>301</v>
      </c>
      <c r="B306" s="46">
        <v>301</v>
      </c>
      <c r="C306" s="16" t="s">
        <v>302</v>
      </c>
      <c r="D306" s="7">
        <v>61539</v>
      </c>
      <c r="E306" s="7">
        <v>26</v>
      </c>
      <c r="F306" s="77">
        <v>2366.8846153846152</v>
      </c>
    </row>
    <row r="307" spans="1:6" ht="12" customHeight="1" x14ac:dyDescent="0.2">
      <c r="A307" s="15">
        <v>302</v>
      </c>
      <c r="B307" s="46">
        <v>302</v>
      </c>
      <c r="C307" s="16" t="s">
        <v>484</v>
      </c>
      <c r="D307" s="7">
        <v>35717</v>
      </c>
      <c r="E307" s="7">
        <v>20</v>
      </c>
      <c r="F307" s="77">
        <v>1785.85</v>
      </c>
    </row>
    <row r="308" spans="1:6" ht="12" customHeight="1" x14ac:dyDescent="0.2">
      <c r="A308" s="15">
        <v>303</v>
      </c>
      <c r="B308" s="46">
        <v>303</v>
      </c>
      <c r="C308" s="16" t="s">
        <v>303</v>
      </c>
      <c r="D308" s="7">
        <v>157002</v>
      </c>
      <c r="E308" s="7">
        <v>67</v>
      </c>
      <c r="F308" s="77">
        <v>2343.313432835821</v>
      </c>
    </row>
    <row r="309" spans="1:6" ht="12" customHeight="1" x14ac:dyDescent="0.2">
      <c r="A309" s="15">
        <v>304</v>
      </c>
      <c r="B309" s="46">
        <v>304</v>
      </c>
      <c r="C309" s="16" t="s">
        <v>304</v>
      </c>
      <c r="D309" s="7">
        <v>62008</v>
      </c>
      <c r="E309" s="7">
        <v>24</v>
      </c>
      <c r="F309" s="77">
        <v>2583.6666666666665</v>
      </c>
    </row>
    <row r="310" spans="1:6" ht="12" customHeight="1" x14ac:dyDescent="0.2">
      <c r="A310" s="15">
        <v>305</v>
      </c>
      <c r="B310" s="46">
        <v>305</v>
      </c>
      <c r="C310" s="16" t="s">
        <v>545</v>
      </c>
      <c r="D310" s="7">
        <v>120970</v>
      </c>
      <c r="E310" s="7">
        <v>31</v>
      </c>
      <c r="F310" s="77">
        <v>3902.2580645161293</v>
      </c>
    </row>
    <row r="311" spans="1:6" ht="12" customHeight="1" x14ac:dyDescent="0.2">
      <c r="A311" s="15">
        <v>306</v>
      </c>
      <c r="B311" s="46">
        <v>306</v>
      </c>
      <c r="C311" s="16" t="s">
        <v>546</v>
      </c>
      <c r="D311" s="7">
        <v>61448</v>
      </c>
      <c r="E311" s="7">
        <v>24</v>
      </c>
      <c r="F311" s="77">
        <v>2560.3333333333335</v>
      </c>
    </row>
    <row r="312" spans="1:6" ht="12" customHeight="1" x14ac:dyDescent="0.2">
      <c r="A312" s="15">
        <v>307</v>
      </c>
      <c r="B312" s="46">
        <v>307</v>
      </c>
      <c r="C312" s="16" t="s">
        <v>305</v>
      </c>
      <c r="D312" s="7">
        <v>88074</v>
      </c>
      <c r="E312" s="7">
        <v>22</v>
      </c>
      <c r="F312" s="77">
        <v>4003.3636363636365</v>
      </c>
    </row>
    <row r="313" spans="1:6" ht="12" customHeight="1" x14ac:dyDescent="0.2">
      <c r="A313" s="15">
        <v>308</v>
      </c>
      <c r="B313" s="46">
        <v>308</v>
      </c>
      <c r="C313" s="16" t="s">
        <v>306</v>
      </c>
      <c r="D313" s="7">
        <v>98151</v>
      </c>
      <c r="E313" s="7">
        <v>45</v>
      </c>
      <c r="F313" s="77">
        <v>2181.1333333333332</v>
      </c>
    </row>
    <row r="314" spans="1:6" ht="12" customHeight="1" x14ac:dyDescent="0.2">
      <c r="A314" s="15">
        <v>309</v>
      </c>
      <c r="B314" s="46">
        <v>309</v>
      </c>
      <c r="C314" s="16" t="s">
        <v>423</v>
      </c>
      <c r="D314" s="7">
        <v>52009</v>
      </c>
      <c r="E314" s="7">
        <v>24</v>
      </c>
      <c r="F314" s="77">
        <v>2167.0416666666665</v>
      </c>
    </row>
    <row r="315" spans="1:6" ht="12" customHeight="1" x14ac:dyDescent="0.2">
      <c r="A315" s="15">
        <v>310</v>
      </c>
      <c r="B315" s="46">
        <v>310</v>
      </c>
      <c r="C315" s="16" t="s">
        <v>424</v>
      </c>
      <c r="D315" s="7">
        <v>32230</v>
      </c>
      <c r="E315" s="7">
        <v>25</v>
      </c>
      <c r="F315" s="77">
        <v>1289.2</v>
      </c>
    </row>
    <row r="316" spans="1:6" ht="12" customHeight="1" x14ac:dyDescent="0.2">
      <c r="A316" s="15">
        <v>311</v>
      </c>
      <c r="B316" s="46">
        <v>311</v>
      </c>
      <c r="C316" s="16" t="s">
        <v>307</v>
      </c>
      <c r="D316" s="7">
        <v>126365</v>
      </c>
      <c r="E316" s="7">
        <v>88</v>
      </c>
      <c r="F316" s="77">
        <v>1435.965909090909</v>
      </c>
    </row>
    <row r="317" spans="1:6" ht="12" customHeight="1" x14ac:dyDescent="0.2">
      <c r="A317" s="15">
        <v>312</v>
      </c>
      <c r="B317" s="46">
        <v>312</v>
      </c>
      <c r="C317" s="16" t="s">
        <v>547</v>
      </c>
      <c r="D317" s="7">
        <v>90573</v>
      </c>
      <c r="E317" s="7">
        <v>32</v>
      </c>
      <c r="F317" s="77">
        <v>2830.40625</v>
      </c>
    </row>
    <row r="318" spans="1:6" ht="12" customHeight="1" x14ac:dyDescent="0.2">
      <c r="A318" s="15">
        <v>313</v>
      </c>
      <c r="B318" s="46">
        <v>313</v>
      </c>
      <c r="C318" s="16" t="s">
        <v>485</v>
      </c>
      <c r="D318" s="7">
        <v>43690</v>
      </c>
      <c r="E318" s="7">
        <v>14</v>
      </c>
      <c r="F318" s="77">
        <v>3120.7142857142858</v>
      </c>
    </row>
    <row r="319" spans="1:6" ht="12" customHeight="1" x14ac:dyDescent="0.2">
      <c r="A319" s="15">
        <v>314</v>
      </c>
      <c r="B319" s="46">
        <v>314</v>
      </c>
      <c r="C319" s="16" t="s">
        <v>425</v>
      </c>
      <c r="D319" s="7">
        <v>131398</v>
      </c>
      <c r="E319" s="7">
        <v>68</v>
      </c>
      <c r="F319" s="77">
        <v>1932.3235294117646</v>
      </c>
    </row>
    <row r="320" spans="1:6" ht="12" customHeight="1" x14ac:dyDescent="0.2">
      <c r="A320" s="15">
        <v>315</v>
      </c>
      <c r="B320" s="46">
        <v>315</v>
      </c>
      <c r="C320" s="16" t="s">
        <v>486</v>
      </c>
      <c r="D320" s="7">
        <v>22169</v>
      </c>
      <c r="E320" s="7">
        <v>20</v>
      </c>
      <c r="F320" s="77">
        <v>1108.45</v>
      </c>
    </row>
    <row r="321" spans="1:6" ht="12" customHeight="1" x14ac:dyDescent="0.2">
      <c r="A321" s="15">
        <v>316</v>
      </c>
      <c r="B321" s="46">
        <v>316</v>
      </c>
      <c r="C321" s="16" t="s">
        <v>426</v>
      </c>
      <c r="D321" s="7">
        <v>63006</v>
      </c>
      <c r="E321" s="7">
        <v>24</v>
      </c>
      <c r="F321" s="77">
        <v>2625.25</v>
      </c>
    </row>
    <row r="322" spans="1:6" ht="12" customHeight="1" x14ac:dyDescent="0.2">
      <c r="A322" s="15">
        <v>317</v>
      </c>
      <c r="B322" s="46">
        <v>317</v>
      </c>
      <c r="C322" s="16" t="s">
        <v>427</v>
      </c>
      <c r="D322" s="7">
        <v>45817</v>
      </c>
      <c r="E322" s="7">
        <v>27</v>
      </c>
      <c r="F322" s="77">
        <v>1696.9259259259259</v>
      </c>
    </row>
    <row r="323" spans="1:6" ht="12" customHeight="1" x14ac:dyDescent="0.2">
      <c r="A323" s="15">
        <v>318</v>
      </c>
      <c r="B323" s="46">
        <v>318</v>
      </c>
      <c r="C323" s="16" t="s">
        <v>428</v>
      </c>
      <c r="D323" s="7">
        <v>175353</v>
      </c>
      <c r="E323" s="7">
        <v>81</v>
      </c>
      <c r="F323" s="77">
        <v>2164.8518518518517</v>
      </c>
    </row>
    <row r="324" spans="1:6" ht="12" customHeight="1" x14ac:dyDescent="0.2">
      <c r="A324" s="15">
        <v>319</v>
      </c>
      <c r="B324" s="46">
        <v>319</v>
      </c>
      <c r="C324" s="16" t="s">
        <v>308</v>
      </c>
      <c r="D324" s="7">
        <v>175097</v>
      </c>
      <c r="E324" s="7">
        <v>44</v>
      </c>
      <c r="F324" s="77">
        <v>3979.4772727272725</v>
      </c>
    </row>
    <row r="325" spans="1:6" ht="12" customHeight="1" x14ac:dyDescent="0.2">
      <c r="A325" s="15">
        <v>320</v>
      </c>
      <c r="B325" s="46">
        <v>320</v>
      </c>
      <c r="C325" s="16" t="s">
        <v>429</v>
      </c>
      <c r="D325" s="7">
        <v>87748</v>
      </c>
      <c r="E325" s="7">
        <v>32</v>
      </c>
      <c r="F325" s="77">
        <v>2742.125</v>
      </c>
    </row>
    <row r="326" spans="1:6" ht="12" customHeight="1" x14ac:dyDescent="0.2">
      <c r="A326" s="15">
        <v>321</v>
      </c>
      <c r="B326" s="46">
        <v>321</v>
      </c>
      <c r="C326" s="16" t="s">
        <v>430</v>
      </c>
      <c r="D326" s="7">
        <v>117393</v>
      </c>
      <c r="E326" s="7">
        <v>51</v>
      </c>
      <c r="F326" s="77">
        <v>2301.8235294117649</v>
      </c>
    </row>
    <row r="327" spans="1:6" ht="12" customHeight="1" x14ac:dyDescent="0.2">
      <c r="A327" s="15">
        <v>322</v>
      </c>
      <c r="B327" s="46">
        <v>322</v>
      </c>
      <c r="C327" s="16" t="s">
        <v>556</v>
      </c>
      <c r="D327" s="7">
        <v>18958</v>
      </c>
      <c r="E327" s="7">
        <v>12</v>
      </c>
      <c r="F327" s="77">
        <v>1579.8333333333333</v>
      </c>
    </row>
    <row r="328" spans="1:6" ht="12" customHeight="1" x14ac:dyDescent="0.2">
      <c r="A328" s="15">
        <v>323</v>
      </c>
      <c r="B328" s="46">
        <v>323</v>
      </c>
      <c r="C328" s="16" t="s">
        <v>309</v>
      </c>
      <c r="D328" s="7">
        <v>262134</v>
      </c>
      <c r="E328" s="7">
        <v>135</v>
      </c>
      <c r="F328" s="77">
        <v>1941.7333333333333</v>
      </c>
    </row>
    <row r="329" spans="1:6" ht="12" customHeight="1" x14ac:dyDescent="0.2">
      <c r="A329" s="15">
        <v>324</v>
      </c>
      <c r="B329" s="46">
        <v>325</v>
      </c>
      <c r="C329" s="16" t="s">
        <v>432</v>
      </c>
      <c r="D329" s="7">
        <v>59085</v>
      </c>
      <c r="E329" s="7">
        <v>14</v>
      </c>
      <c r="F329" s="77">
        <v>4220.3571428571431</v>
      </c>
    </row>
    <row r="330" spans="1:6" ht="12" customHeight="1" x14ac:dyDescent="0.2">
      <c r="A330" s="15">
        <v>325</v>
      </c>
      <c r="B330" s="46">
        <v>326</v>
      </c>
      <c r="C330" s="16" t="s">
        <v>195</v>
      </c>
      <c r="D330" s="7">
        <v>72742</v>
      </c>
      <c r="E330" s="7">
        <v>82</v>
      </c>
      <c r="F330" s="77">
        <v>887.09756097560978</v>
      </c>
    </row>
    <row r="331" spans="1:6" ht="12" customHeight="1" x14ac:dyDescent="0.2">
      <c r="A331" s="15">
        <v>326</v>
      </c>
      <c r="B331" s="46">
        <v>327</v>
      </c>
      <c r="C331" s="16" t="s">
        <v>487</v>
      </c>
      <c r="D331" s="7">
        <v>170097</v>
      </c>
      <c r="E331" s="7">
        <v>85</v>
      </c>
      <c r="F331" s="77">
        <v>2001.1411764705883</v>
      </c>
    </row>
    <row r="332" spans="1:6" ht="12" customHeight="1" x14ac:dyDescent="0.2">
      <c r="A332" s="15">
        <v>327</v>
      </c>
      <c r="B332" s="46">
        <v>328</v>
      </c>
      <c r="C332" s="16" t="s">
        <v>310</v>
      </c>
      <c r="D332" s="7">
        <v>98407</v>
      </c>
      <c r="E332" s="7">
        <v>40</v>
      </c>
      <c r="F332" s="77">
        <v>2460.1750000000002</v>
      </c>
    </row>
    <row r="333" spans="1:6" ht="12" customHeight="1" x14ac:dyDescent="0.2">
      <c r="A333" s="15">
        <v>328</v>
      </c>
      <c r="B333" s="46">
        <v>329</v>
      </c>
      <c r="C333" s="16" t="s">
        <v>196</v>
      </c>
      <c r="D333" s="7">
        <v>77093</v>
      </c>
      <c r="E333" s="7">
        <v>27</v>
      </c>
      <c r="F333" s="77">
        <v>2855.2962962962961</v>
      </c>
    </row>
    <row r="334" spans="1:6" ht="12" customHeight="1" x14ac:dyDescent="0.2">
      <c r="A334" s="15">
        <v>329</v>
      </c>
      <c r="B334" s="46">
        <v>330</v>
      </c>
      <c r="C334" s="16" t="s">
        <v>548</v>
      </c>
      <c r="D334" s="7">
        <v>94204</v>
      </c>
      <c r="E334" s="7">
        <v>48</v>
      </c>
      <c r="F334" s="77">
        <v>1962.5833333333333</v>
      </c>
    </row>
    <row r="335" spans="1:6" ht="12" customHeight="1" x14ac:dyDescent="0.2">
      <c r="A335" s="15">
        <v>330</v>
      </c>
      <c r="B335" s="46">
        <v>331</v>
      </c>
      <c r="C335" s="16" t="s">
        <v>433</v>
      </c>
      <c r="D335" s="7">
        <v>67872</v>
      </c>
      <c r="E335" s="7">
        <v>40</v>
      </c>
      <c r="F335" s="77">
        <v>1696.8</v>
      </c>
    </row>
    <row r="336" spans="1:6" ht="12" customHeight="1" x14ac:dyDescent="0.2">
      <c r="A336" s="15">
        <v>331</v>
      </c>
      <c r="B336" s="46">
        <v>332</v>
      </c>
      <c r="C336" s="16" t="s">
        <v>434</v>
      </c>
      <c r="D336" s="7">
        <v>57037</v>
      </c>
      <c r="E336" s="7">
        <v>37</v>
      </c>
      <c r="F336" s="77">
        <v>1541.5405405405406</v>
      </c>
    </row>
    <row r="337" spans="1:6" ht="12" customHeight="1" x14ac:dyDescent="0.2">
      <c r="A337" s="15">
        <v>332</v>
      </c>
      <c r="B337" s="46">
        <v>333</v>
      </c>
      <c r="C337" s="16" t="s">
        <v>435</v>
      </c>
      <c r="D337" s="7">
        <v>68298</v>
      </c>
      <c r="E337" s="7">
        <v>81</v>
      </c>
      <c r="F337" s="77">
        <v>843.18518518518522</v>
      </c>
    </row>
    <row r="338" spans="1:6" ht="12" customHeight="1" x14ac:dyDescent="0.2">
      <c r="A338" s="15">
        <v>333</v>
      </c>
      <c r="B338" s="46">
        <v>334</v>
      </c>
      <c r="C338" s="16" t="s">
        <v>197</v>
      </c>
      <c r="D338" s="7">
        <v>144353</v>
      </c>
      <c r="E338" s="7">
        <v>44</v>
      </c>
      <c r="F338" s="77">
        <v>3280.75</v>
      </c>
    </row>
    <row r="339" spans="1:6" ht="12" customHeight="1" x14ac:dyDescent="0.2">
      <c r="A339" s="15">
        <v>334</v>
      </c>
      <c r="B339" s="46">
        <v>335</v>
      </c>
      <c r="C339" s="16" t="s">
        <v>198</v>
      </c>
      <c r="D339" s="7">
        <v>104333</v>
      </c>
      <c r="E339" s="7">
        <v>41</v>
      </c>
      <c r="F339" s="77">
        <v>2544.7073170731705</v>
      </c>
    </row>
    <row r="340" spans="1:6" ht="12" customHeight="1" x14ac:dyDescent="0.2">
      <c r="A340" s="15">
        <v>335</v>
      </c>
      <c r="B340" s="46">
        <v>336</v>
      </c>
      <c r="C340" s="16" t="s">
        <v>311</v>
      </c>
      <c r="D340" s="7">
        <v>85537</v>
      </c>
      <c r="E340" s="7">
        <v>96</v>
      </c>
      <c r="F340" s="77">
        <v>891.01041666666663</v>
      </c>
    </row>
    <row r="341" spans="1:6" ht="12" customHeight="1" x14ac:dyDescent="0.2">
      <c r="A341" s="15">
        <v>336</v>
      </c>
      <c r="B341" s="46">
        <v>337</v>
      </c>
      <c r="C341" s="16" t="s">
        <v>488</v>
      </c>
      <c r="D341" s="7">
        <v>70664</v>
      </c>
      <c r="E341" s="7">
        <v>65</v>
      </c>
      <c r="F341" s="77">
        <v>1087.1384615384616</v>
      </c>
    </row>
    <row r="342" spans="1:6" ht="12" customHeight="1" x14ac:dyDescent="0.2">
      <c r="A342" s="15">
        <v>337</v>
      </c>
      <c r="B342" s="46">
        <v>338</v>
      </c>
      <c r="C342" s="16" t="s">
        <v>549</v>
      </c>
      <c r="D342" s="7">
        <v>50509</v>
      </c>
      <c r="E342" s="7">
        <v>32</v>
      </c>
      <c r="F342" s="77">
        <v>1578.40625</v>
      </c>
    </row>
    <row r="343" spans="1:6" ht="12" customHeight="1" x14ac:dyDescent="0.2">
      <c r="A343" s="15">
        <v>338</v>
      </c>
      <c r="B343" s="46">
        <v>339</v>
      </c>
      <c r="C343" s="16" t="s">
        <v>550</v>
      </c>
      <c r="D343" s="7">
        <v>59234</v>
      </c>
      <c r="E343" s="7">
        <v>33</v>
      </c>
      <c r="F343" s="77">
        <v>1794.969696969697</v>
      </c>
    </row>
    <row r="344" spans="1:6" ht="12" customHeight="1" x14ac:dyDescent="0.2">
      <c r="A344" s="15">
        <v>339</v>
      </c>
      <c r="B344" s="46">
        <v>340</v>
      </c>
      <c r="C344" s="16" t="s">
        <v>199</v>
      </c>
      <c r="D344" s="7">
        <v>95564</v>
      </c>
      <c r="E344" s="7">
        <v>77</v>
      </c>
      <c r="F344" s="77">
        <v>1241.090909090909</v>
      </c>
    </row>
    <row r="345" spans="1:6" ht="12" customHeight="1" x14ac:dyDescent="0.2">
      <c r="A345" s="15">
        <v>340</v>
      </c>
      <c r="B345" s="46">
        <v>341</v>
      </c>
      <c r="C345" s="16" t="s">
        <v>312</v>
      </c>
      <c r="D345" s="7">
        <v>63022</v>
      </c>
      <c r="E345" s="7">
        <v>37</v>
      </c>
      <c r="F345" s="77">
        <v>1703.2972972972973</v>
      </c>
    </row>
    <row r="346" spans="1:6" ht="12" customHeight="1" x14ac:dyDescent="0.2">
      <c r="A346" s="15">
        <v>341</v>
      </c>
      <c r="B346" s="46">
        <v>342</v>
      </c>
      <c r="C346" s="16" t="s">
        <v>436</v>
      </c>
      <c r="D346" s="7">
        <v>55774</v>
      </c>
      <c r="E346" s="7">
        <v>41</v>
      </c>
      <c r="F346" s="77">
        <v>1360.3414634146341</v>
      </c>
    </row>
    <row r="347" spans="1:6" ht="12" customHeight="1" x14ac:dyDescent="0.2">
      <c r="A347" s="15">
        <v>342</v>
      </c>
      <c r="B347" s="46">
        <v>343</v>
      </c>
      <c r="C347" s="16" t="s">
        <v>313</v>
      </c>
      <c r="D347" s="7">
        <v>169715</v>
      </c>
      <c r="E347" s="7">
        <v>95</v>
      </c>
      <c r="F347" s="77">
        <v>1786.4736842105262</v>
      </c>
    </row>
    <row r="348" spans="1:6" ht="12" customHeight="1" x14ac:dyDescent="0.2">
      <c r="A348" s="15">
        <v>343</v>
      </c>
      <c r="B348" s="46">
        <v>344</v>
      </c>
      <c r="C348" s="16" t="s">
        <v>551</v>
      </c>
      <c r="D348" s="7">
        <v>44732</v>
      </c>
      <c r="E348" s="7">
        <v>49</v>
      </c>
      <c r="F348" s="77">
        <v>912.89795918367349</v>
      </c>
    </row>
    <row r="349" spans="1:6" ht="12" customHeight="1" x14ac:dyDescent="0.2">
      <c r="A349" s="15">
        <v>344</v>
      </c>
      <c r="B349" s="46">
        <v>345</v>
      </c>
      <c r="C349" s="16" t="s">
        <v>437</v>
      </c>
      <c r="D349" s="7">
        <v>314174</v>
      </c>
      <c r="E349" s="7">
        <v>102</v>
      </c>
      <c r="F349" s="77">
        <v>3080.1372549019607</v>
      </c>
    </row>
    <row r="350" spans="1:6" ht="12" customHeight="1" x14ac:dyDescent="0.2">
      <c r="A350" s="15">
        <v>345</v>
      </c>
      <c r="B350" s="46">
        <v>346</v>
      </c>
      <c r="C350" s="16" t="s">
        <v>314</v>
      </c>
      <c r="D350" s="7">
        <v>93741</v>
      </c>
      <c r="E350" s="7">
        <v>25</v>
      </c>
      <c r="F350" s="77">
        <v>3749.64</v>
      </c>
    </row>
    <row r="351" spans="1:6" ht="12" customHeight="1" x14ac:dyDescent="0.2">
      <c r="A351" s="15">
        <v>346</v>
      </c>
      <c r="B351" s="46">
        <v>347</v>
      </c>
      <c r="C351" s="16" t="s">
        <v>315</v>
      </c>
      <c r="D351" s="7">
        <v>70164</v>
      </c>
      <c r="E351" s="7">
        <v>31</v>
      </c>
      <c r="F351" s="77">
        <v>2263.3548387096776</v>
      </c>
    </row>
    <row r="352" spans="1:6" ht="12" customHeight="1" x14ac:dyDescent="0.2">
      <c r="A352" s="15">
        <v>347</v>
      </c>
      <c r="B352" s="46">
        <v>348</v>
      </c>
      <c r="C352" s="16" t="s">
        <v>438</v>
      </c>
      <c r="D352" s="7">
        <v>61525</v>
      </c>
      <c r="E352" s="7">
        <v>27</v>
      </c>
      <c r="F352" s="77">
        <v>2278.7037037037039</v>
      </c>
    </row>
    <row r="353" spans="1:6" ht="12" customHeight="1" x14ac:dyDescent="0.2">
      <c r="A353" s="15">
        <v>348</v>
      </c>
      <c r="B353" s="46">
        <v>349</v>
      </c>
      <c r="C353" s="16" t="s">
        <v>489</v>
      </c>
      <c r="D353" s="7">
        <v>53510</v>
      </c>
      <c r="E353" s="7">
        <v>32</v>
      </c>
      <c r="F353" s="77">
        <v>1672.1875</v>
      </c>
    </row>
    <row r="354" spans="1:6" ht="12" customHeight="1" x14ac:dyDescent="0.2">
      <c r="A354" s="15">
        <v>349</v>
      </c>
      <c r="B354" s="46">
        <v>350</v>
      </c>
      <c r="C354" s="16" t="s">
        <v>439</v>
      </c>
      <c r="D354" s="7">
        <v>58539</v>
      </c>
      <c r="E354" s="7">
        <v>46</v>
      </c>
      <c r="F354" s="77">
        <v>1272.5869565217392</v>
      </c>
    </row>
    <row r="355" spans="1:6" ht="12" customHeight="1" x14ac:dyDescent="0.2">
      <c r="A355" s="15">
        <v>350</v>
      </c>
      <c r="B355" s="46">
        <v>351</v>
      </c>
      <c r="C355" s="16" t="s">
        <v>316</v>
      </c>
      <c r="D355" s="7">
        <v>51069</v>
      </c>
      <c r="E355" s="7">
        <v>41</v>
      </c>
      <c r="F355" s="77">
        <v>1245.5853658536585</v>
      </c>
    </row>
    <row r="356" spans="1:6" ht="12" customHeight="1" x14ac:dyDescent="0.2">
      <c r="A356" s="15">
        <v>351</v>
      </c>
      <c r="B356" s="46">
        <v>352</v>
      </c>
      <c r="C356" s="16" t="s">
        <v>440</v>
      </c>
      <c r="D356" s="7">
        <v>62014</v>
      </c>
      <c r="E356" s="7">
        <v>33</v>
      </c>
      <c r="F356" s="77">
        <v>1879.2121212121212</v>
      </c>
    </row>
    <row r="357" spans="1:6" ht="12" customHeight="1" x14ac:dyDescent="0.2">
      <c r="A357" s="15">
        <v>352</v>
      </c>
      <c r="B357" s="46">
        <v>353</v>
      </c>
      <c r="C357" s="16" t="s">
        <v>552</v>
      </c>
      <c r="D357" s="7">
        <v>97479</v>
      </c>
      <c r="E357" s="7">
        <v>36</v>
      </c>
      <c r="F357" s="77">
        <v>2707.75</v>
      </c>
    </row>
    <row r="358" spans="1:6" ht="12" customHeight="1" x14ac:dyDescent="0.2">
      <c r="A358" s="15">
        <v>353</v>
      </c>
      <c r="B358" s="46">
        <v>354</v>
      </c>
      <c r="C358" s="16" t="s">
        <v>441</v>
      </c>
      <c r="D358" s="7">
        <v>88055</v>
      </c>
      <c r="E358" s="7">
        <v>29</v>
      </c>
      <c r="F358" s="77">
        <v>3036.3793103448274</v>
      </c>
    </row>
    <row r="359" spans="1:6" ht="12" customHeight="1" x14ac:dyDescent="0.2">
      <c r="A359" s="15">
        <v>354</v>
      </c>
      <c r="B359" s="46">
        <v>355</v>
      </c>
      <c r="C359" s="16" t="s">
        <v>553</v>
      </c>
      <c r="D359" s="7">
        <v>98926</v>
      </c>
      <c r="E359" s="7">
        <v>116</v>
      </c>
      <c r="F359" s="77">
        <v>852.81034482758616</v>
      </c>
    </row>
    <row r="360" spans="1:6" ht="12" customHeight="1" x14ac:dyDescent="0.2">
      <c r="A360" s="15">
        <v>355</v>
      </c>
      <c r="B360" s="46">
        <v>356</v>
      </c>
      <c r="C360" s="16" t="s">
        <v>317</v>
      </c>
      <c r="D360" s="7">
        <v>73559</v>
      </c>
      <c r="E360" s="7">
        <v>38</v>
      </c>
      <c r="F360" s="77">
        <v>1935.7631578947369</v>
      </c>
    </row>
    <row r="361" spans="1:6" ht="12" customHeight="1" x14ac:dyDescent="0.2">
      <c r="A361" s="15">
        <v>356</v>
      </c>
      <c r="B361" s="46">
        <v>357</v>
      </c>
      <c r="C361" s="16" t="s">
        <v>318</v>
      </c>
      <c r="D361" s="7">
        <v>74665</v>
      </c>
      <c r="E361" s="7">
        <v>91</v>
      </c>
      <c r="F361" s="77">
        <v>820.49450549450546</v>
      </c>
    </row>
    <row r="362" spans="1:6" ht="12" customHeight="1" x14ac:dyDescent="0.2">
      <c r="A362" s="15">
        <v>357</v>
      </c>
      <c r="B362" s="46">
        <v>358</v>
      </c>
      <c r="C362" s="16" t="s">
        <v>200</v>
      </c>
      <c r="D362" s="7">
        <v>87966</v>
      </c>
      <c r="E362" s="7">
        <v>19</v>
      </c>
      <c r="F362" s="77">
        <v>4629.7894736842109</v>
      </c>
    </row>
    <row r="363" spans="1:6" ht="12" customHeight="1" x14ac:dyDescent="0.2">
      <c r="A363" s="15">
        <v>358</v>
      </c>
      <c r="B363" s="46">
        <v>359</v>
      </c>
      <c r="C363" s="16" t="s">
        <v>201</v>
      </c>
      <c r="D363" s="7">
        <v>249952</v>
      </c>
      <c r="E363" s="7">
        <v>76</v>
      </c>
      <c r="F363" s="77">
        <v>3288.8421052631579</v>
      </c>
    </row>
    <row r="364" spans="1:6" ht="12" customHeight="1" x14ac:dyDescent="0.2">
      <c r="A364" s="15">
        <v>359</v>
      </c>
      <c r="B364" s="46">
        <v>360</v>
      </c>
      <c r="C364" s="16" t="s">
        <v>137</v>
      </c>
      <c r="D364" s="7">
        <v>79455</v>
      </c>
      <c r="E364" s="7">
        <v>40</v>
      </c>
      <c r="F364" s="77">
        <v>1986.375</v>
      </c>
    </row>
    <row r="365" spans="1:6" ht="12" customHeight="1" x14ac:dyDescent="0.2">
      <c r="A365" s="15">
        <v>360</v>
      </c>
      <c r="B365" s="46">
        <v>361</v>
      </c>
      <c r="C365" s="16" t="s">
        <v>554</v>
      </c>
      <c r="D365" s="7">
        <v>17612</v>
      </c>
      <c r="E365" s="7">
        <v>5</v>
      </c>
      <c r="F365" s="77">
        <v>3522.4</v>
      </c>
    </row>
    <row r="366" spans="1:6" ht="12" customHeight="1" x14ac:dyDescent="0.2">
      <c r="A366" s="15">
        <v>361</v>
      </c>
      <c r="B366" s="46">
        <v>362</v>
      </c>
      <c r="C366" s="16" t="s">
        <v>442</v>
      </c>
      <c r="D366" s="7">
        <v>42508</v>
      </c>
      <c r="E366" s="7">
        <v>15</v>
      </c>
      <c r="F366" s="77">
        <v>2833.8666666666668</v>
      </c>
    </row>
    <row r="367" spans="1:6" ht="12" customHeight="1" x14ac:dyDescent="0.2">
      <c r="A367" s="15">
        <v>362</v>
      </c>
      <c r="B367" s="46">
        <v>363</v>
      </c>
      <c r="C367" s="16" t="s">
        <v>443</v>
      </c>
      <c r="D367" s="7">
        <v>115368</v>
      </c>
      <c r="E367" s="7">
        <v>34</v>
      </c>
      <c r="F367" s="77">
        <v>3393.1764705882351</v>
      </c>
    </row>
    <row r="368" spans="1:6" ht="12" customHeight="1" x14ac:dyDescent="0.2">
      <c r="A368" s="15">
        <v>363</v>
      </c>
      <c r="B368" s="46">
        <v>364</v>
      </c>
      <c r="C368" s="16" t="s">
        <v>555</v>
      </c>
      <c r="D368" s="7">
        <v>35506</v>
      </c>
      <c r="E368" s="7">
        <v>10</v>
      </c>
      <c r="F368" s="77">
        <v>3550.6</v>
      </c>
    </row>
    <row r="369" spans="1:6" ht="12" customHeight="1" x14ac:dyDescent="0.2">
      <c r="A369" s="15">
        <v>364</v>
      </c>
      <c r="B369" s="46">
        <v>365</v>
      </c>
      <c r="C369" s="16" t="s">
        <v>490</v>
      </c>
      <c r="D369" s="7">
        <v>51537</v>
      </c>
      <c r="E369" s="7">
        <v>39</v>
      </c>
      <c r="F369" s="77">
        <v>1321.4615384615386</v>
      </c>
    </row>
    <row r="370" spans="1:6" ht="12" customHeight="1" x14ac:dyDescent="0.2">
      <c r="A370" s="15">
        <v>365</v>
      </c>
      <c r="B370" s="46">
        <v>366</v>
      </c>
      <c r="C370" s="16" t="s">
        <v>319</v>
      </c>
      <c r="D370" s="7">
        <v>16886</v>
      </c>
      <c r="E370" s="7">
        <v>7</v>
      </c>
      <c r="F370" s="77">
        <v>2412.2857142857142</v>
      </c>
    </row>
    <row r="371" spans="1:6" ht="12" customHeight="1" x14ac:dyDescent="0.2">
      <c r="A371" s="15">
        <v>366</v>
      </c>
      <c r="B371" s="46">
        <v>367</v>
      </c>
      <c r="C371" s="16" t="s">
        <v>491</v>
      </c>
      <c r="D371" s="7">
        <v>91403</v>
      </c>
      <c r="E371" s="7">
        <v>54</v>
      </c>
      <c r="F371" s="77">
        <v>1692.648148148148</v>
      </c>
    </row>
    <row r="372" spans="1:6" ht="12" customHeight="1" x14ac:dyDescent="0.2">
      <c r="A372" s="15">
        <v>367</v>
      </c>
      <c r="B372" s="46">
        <v>368</v>
      </c>
      <c r="C372" s="16" t="s">
        <v>455</v>
      </c>
      <c r="D372" s="7">
        <v>79815</v>
      </c>
      <c r="E372" s="7">
        <v>54</v>
      </c>
      <c r="F372" s="77">
        <v>1478.0555555555557</v>
      </c>
    </row>
    <row r="373" spans="1:6" ht="12" customHeight="1" x14ac:dyDescent="0.2">
      <c r="A373" s="15">
        <v>368</v>
      </c>
      <c r="B373" s="46">
        <v>369</v>
      </c>
      <c r="C373" s="16" t="s">
        <v>456</v>
      </c>
      <c r="D373" s="7">
        <v>38672</v>
      </c>
      <c r="E373" s="7">
        <v>17</v>
      </c>
      <c r="F373" s="77">
        <v>2274.8235294117649</v>
      </c>
    </row>
    <row r="374" spans="1:6" ht="12" customHeight="1" x14ac:dyDescent="0.2">
      <c r="A374" s="15">
        <v>369</v>
      </c>
      <c r="B374" s="46">
        <v>370</v>
      </c>
      <c r="C374" s="16" t="s">
        <v>444</v>
      </c>
      <c r="D374" s="7">
        <v>102565</v>
      </c>
      <c r="E374" s="7">
        <v>30</v>
      </c>
      <c r="F374" s="77">
        <v>3418.8333333333335</v>
      </c>
    </row>
    <row r="375" spans="1:6" ht="12" customHeight="1" x14ac:dyDescent="0.2">
      <c r="A375" s="15">
        <v>370</v>
      </c>
      <c r="B375" s="46">
        <v>371</v>
      </c>
      <c r="C375" s="16" t="s">
        <v>492</v>
      </c>
      <c r="D375" s="7">
        <v>52961</v>
      </c>
      <c r="E375" s="7">
        <v>21</v>
      </c>
      <c r="F375" s="77">
        <v>2521.9523809523807</v>
      </c>
    </row>
    <row r="376" spans="1:6" ht="12" customHeight="1" x14ac:dyDescent="0.2">
      <c r="A376" s="15">
        <v>371</v>
      </c>
      <c r="B376" s="46">
        <v>372</v>
      </c>
      <c r="C376" s="16" t="s">
        <v>445</v>
      </c>
      <c r="D376" s="7">
        <v>34871</v>
      </c>
      <c r="E376" s="7">
        <v>11</v>
      </c>
      <c r="F376" s="77">
        <v>3170.090909090909</v>
      </c>
    </row>
    <row r="377" spans="1:6" ht="12" customHeight="1" x14ac:dyDescent="0.2">
      <c r="A377" s="15">
        <v>372</v>
      </c>
      <c r="B377" s="46">
        <v>373</v>
      </c>
      <c r="C377" s="16" t="s">
        <v>446</v>
      </c>
      <c r="D377" s="7">
        <v>100253</v>
      </c>
      <c r="E377" s="7">
        <v>31</v>
      </c>
      <c r="F377" s="77">
        <v>3233.9677419354839</v>
      </c>
    </row>
    <row r="378" spans="1:6" ht="12" customHeight="1" x14ac:dyDescent="0.2">
      <c r="A378" s="15">
        <v>373</v>
      </c>
      <c r="B378" s="46">
        <v>374</v>
      </c>
      <c r="C378" s="16" t="s">
        <v>493</v>
      </c>
      <c r="D378" s="7">
        <v>103667</v>
      </c>
      <c r="E378" s="7">
        <v>46</v>
      </c>
      <c r="F378" s="77">
        <v>2253.6304347826085</v>
      </c>
    </row>
    <row r="379" spans="1:6" ht="12" customHeight="1" x14ac:dyDescent="0.2">
      <c r="A379" s="15">
        <v>374</v>
      </c>
      <c r="B379" s="46">
        <v>375</v>
      </c>
      <c r="C379" s="16" t="s">
        <v>320</v>
      </c>
      <c r="D379" s="7">
        <v>100485</v>
      </c>
      <c r="E379" s="7">
        <v>40</v>
      </c>
      <c r="F379" s="77">
        <v>2512.125</v>
      </c>
    </row>
    <row r="380" spans="1:6" ht="12" customHeight="1" x14ac:dyDescent="0.2">
      <c r="A380" s="15">
        <v>375</v>
      </c>
      <c r="B380" s="46">
        <v>376</v>
      </c>
      <c r="C380" s="16" t="s">
        <v>447</v>
      </c>
      <c r="D380" s="7">
        <v>29527</v>
      </c>
      <c r="E380" s="7">
        <v>27</v>
      </c>
      <c r="F380" s="77">
        <v>1093.5925925925926</v>
      </c>
    </row>
    <row r="381" spans="1:6" ht="12" customHeight="1" x14ac:dyDescent="0.2">
      <c r="A381" s="15">
        <v>376</v>
      </c>
      <c r="B381" s="46">
        <v>377</v>
      </c>
      <c r="C381" s="16" t="s">
        <v>448</v>
      </c>
      <c r="D381" s="7">
        <v>61227</v>
      </c>
      <c r="E381" s="7">
        <v>23</v>
      </c>
      <c r="F381" s="77">
        <v>2662.0434782608695</v>
      </c>
    </row>
    <row r="382" spans="1:6" ht="12" customHeight="1" x14ac:dyDescent="0.2">
      <c r="A382" s="15">
        <v>377</v>
      </c>
      <c r="B382" s="46">
        <v>378</v>
      </c>
      <c r="C382" s="16" t="s">
        <v>321</v>
      </c>
      <c r="D382" s="7">
        <v>112904</v>
      </c>
      <c r="E382" s="7">
        <v>30</v>
      </c>
      <c r="F382" s="77">
        <v>3763.4666666666667</v>
      </c>
    </row>
    <row r="383" spans="1:6" ht="12" customHeight="1" x14ac:dyDescent="0.2">
      <c r="A383" s="15">
        <v>378</v>
      </c>
      <c r="B383" s="46">
        <v>379</v>
      </c>
      <c r="C383" s="16" t="s">
        <v>202</v>
      </c>
      <c r="D383" s="7">
        <v>414086</v>
      </c>
      <c r="E383" s="7">
        <v>168</v>
      </c>
      <c r="F383" s="77">
        <v>2464.7976190476193</v>
      </c>
    </row>
    <row r="384" spans="1:6" ht="12" customHeight="1" x14ac:dyDescent="0.2">
      <c r="A384" s="15">
        <v>379</v>
      </c>
      <c r="B384" s="46">
        <v>380</v>
      </c>
      <c r="C384" s="16" t="s">
        <v>449</v>
      </c>
      <c r="D384" s="7">
        <v>19442</v>
      </c>
      <c r="E384" s="7">
        <v>8</v>
      </c>
      <c r="F384" s="77">
        <v>2430.25</v>
      </c>
    </row>
    <row r="385" spans="1:6" s="25" customFormat="1" ht="12" customHeight="1" x14ac:dyDescent="0.2">
      <c r="A385" s="88" t="s">
        <v>4</v>
      </c>
      <c r="B385" s="89" t="s">
        <v>4</v>
      </c>
      <c r="C385" s="90" t="s">
        <v>3</v>
      </c>
      <c r="D385" s="91">
        <f>SUM(D6:D384)</f>
        <v>40934363</v>
      </c>
      <c r="E385" s="91">
        <f>SUM(E6:E384)</f>
        <v>16805</v>
      </c>
      <c r="F385" s="92" t="s">
        <v>5</v>
      </c>
    </row>
  </sheetData>
  <sheetProtection algorithmName="SHA-512" hashValue="sU3yA8OXR+bCMFeH5DCfVAmP77OVAe4biQ78dVeW5OrunmQ9oJBdyGFsh6cw4coZ+b6S5xBgpGIFoj+729vdQw==" saltValue="jVT5GXai7Xr/CK7aHGB3Aw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0866141732283472" bottom="0.62992125984251968" header="0.39370078740157483" footer="0.31496062992125984"/>
  <pageSetup paperSize="9" firstPageNumber="102" orientation="portrait" horizontalDpi="1200" verticalDpi="1200" r:id="rId1"/>
  <headerFooter alignWithMargins="0">
    <oddFooter>&amp;R&amp;9&amp;P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20">
    <tabColor rgb="FFFFFF00"/>
  </sheetPr>
  <dimension ref="A1:I64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2" width="4.5703125" style="34" customWidth="1"/>
    <col min="3" max="3" width="16.7109375" style="34" customWidth="1"/>
    <col min="4" max="4" width="10.28515625" style="34" customWidth="1"/>
    <col min="5" max="5" width="8.5703125" style="34" customWidth="1"/>
    <col min="6" max="7" width="10.28515625" style="34" customWidth="1"/>
    <col min="8" max="8" width="8.5703125" style="34" customWidth="1"/>
    <col min="9" max="9" width="10.28515625" style="34" customWidth="1"/>
    <col min="10" max="16384" width="9.140625" style="4"/>
  </cols>
  <sheetData>
    <row r="1" spans="1:9" s="45" customFormat="1" ht="33.75" customHeight="1" x14ac:dyDescent="0.2">
      <c r="A1" s="287" t="s">
        <v>172</v>
      </c>
      <c r="B1" s="286"/>
      <c r="C1" s="286"/>
      <c r="D1" s="286"/>
      <c r="E1" s="286"/>
      <c r="F1" s="286"/>
      <c r="G1" s="286"/>
      <c r="H1" s="286"/>
      <c r="I1" s="286"/>
    </row>
    <row r="2" spans="1:9" ht="22.5" customHeight="1" x14ac:dyDescent="0.2">
      <c r="A2" s="310" t="s">
        <v>11</v>
      </c>
      <c r="B2" s="263" t="s">
        <v>1</v>
      </c>
      <c r="C2" s="263" t="s">
        <v>0</v>
      </c>
      <c r="D2" s="306" t="s">
        <v>46</v>
      </c>
      <c r="E2" s="307"/>
      <c r="F2" s="307"/>
      <c r="G2" s="307"/>
      <c r="H2" s="307"/>
      <c r="I2" s="308"/>
    </row>
    <row r="3" spans="1:9" s="162" customFormat="1" ht="15.95" customHeight="1" x14ac:dyDescent="0.2">
      <c r="A3" s="311"/>
      <c r="B3" s="309"/>
      <c r="C3" s="309"/>
      <c r="D3" s="304" t="s">
        <v>24</v>
      </c>
      <c r="E3" s="303"/>
      <c r="F3" s="303"/>
      <c r="G3" s="304" t="s">
        <v>72</v>
      </c>
      <c r="H3" s="303"/>
      <c r="I3" s="305"/>
    </row>
    <row r="4" spans="1:9" s="167" customFormat="1" ht="22.5" customHeight="1" x14ac:dyDescent="0.2">
      <c r="A4" s="311"/>
      <c r="B4" s="309"/>
      <c r="C4" s="309"/>
      <c r="D4" s="82" t="s">
        <v>50</v>
      </c>
      <c r="E4" s="163" t="s">
        <v>71</v>
      </c>
      <c r="F4" s="82" t="s">
        <v>16</v>
      </c>
      <c r="G4" s="82" t="s">
        <v>50</v>
      </c>
      <c r="H4" s="163" t="s">
        <v>71</v>
      </c>
      <c r="I4" s="83" t="s">
        <v>16</v>
      </c>
    </row>
    <row r="5" spans="1:9" s="168" customFormat="1" ht="12" customHeight="1" x14ac:dyDescent="0.2">
      <c r="A5" s="169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146">
        <v>9</v>
      </c>
    </row>
    <row r="6" spans="1:9" ht="12" customHeight="1" x14ac:dyDescent="0.2">
      <c r="A6" s="170">
        <v>1</v>
      </c>
      <c r="B6" s="7">
        <v>5</v>
      </c>
      <c r="C6" s="166" t="s">
        <v>204</v>
      </c>
      <c r="D6" s="7">
        <v>23952</v>
      </c>
      <c r="E6" s="7">
        <v>1</v>
      </c>
      <c r="F6" s="7">
        <v>23952</v>
      </c>
      <c r="G6" s="7">
        <v>0</v>
      </c>
      <c r="H6" s="7">
        <v>0</v>
      </c>
      <c r="I6" s="77" t="s">
        <v>70</v>
      </c>
    </row>
    <row r="7" spans="1:9" ht="12" customHeight="1" x14ac:dyDescent="0.2">
      <c r="A7" s="170">
        <f>A6+1</f>
        <v>2</v>
      </c>
      <c r="B7" s="7">
        <v>22</v>
      </c>
      <c r="C7" s="166" t="s">
        <v>211</v>
      </c>
      <c r="D7" s="7">
        <v>53000</v>
      </c>
      <c r="E7" s="7">
        <v>1</v>
      </c>
      <c r="F7" s="7">
        <v>53000</v>
      </c>
      <c r="G7" s="7">
        <v>0</v>
      </c>
      <c r="H7" s="7">
        <v>0</v>
      </c>
      <c r="I7" s="77" t="s">
        <v>70</v>
      </c>
    </row>
    <row r="8" spans="1:9" ht="12" customHeight="1" x14ac:dyDescent="0.2">
      <c r="A8" s="170">
        <f t="shared" ref="A8:A63" si="0">A7+1</f>
        <v>3</v>
      </c>
      <c r="B8" s="7">
        <v>27</v>
      </c>
      <c r="C8" s="166" t="s">
        <v>457</v>
      </c>
      <c r="D8" s="7">
        <v>27771</v>
      </c>
      <c r="E8" s="7">
        <v>4</v>
      </c>
      <c r="F8" s="7">
        <v>6942.75</v>
      </c>
      <c r="G8" s="7">
        <v>27771</v>
      </c>
      <c r="H8" s="7">
        <v>4</v>
      </c>
      <c r="I8" s="77">
        <v>6942.75</v>
      </c>
    </row>
    <row r="9" spans="1:9" ht="12" customHeight="1" x14ac:dyDescent="0.2">
      <c r="A9" s="170">
        <f t="shared" si="0"/>
        <v>4</v>
      </c>
      <c r="B9" s="7">
        <v>32</v>
      </c>
      <c r="C9" s="166" t="s">
        <v>499</v>
      </c>
      <c r="D9" s="7">
        <v>46000</v>
      </c>
      <c r="E9" s="7">
        <v>3</v>
      </c>
      <c r="F9" s="7">
        <v>15333.333333333334</v>
      </c>
      <c r="G9" s="7">
        <v>0</v>
      </c>
      <c r="H9" s="7">
        <v>0</v>
      </c>
      <c r="I9" s="77" t="s">
        <v>70</v>
      </c>
    </row>
    <row r="10" spans="1:9" s="247" customFormat="1" ht="12" customHeight="1" x14ac:dyDescent="0.2">
      <c r="A10" s="170">
        <f t="shared" si="0"/>
        <v>5</v>
      </c>
      <c r="B10" s="7">
        <v>34</v>
      </c>
      <c r="C10" s="166" t="s">
        <v>329</v>
      </c>
      <c r="D10" s="7">
        <v>105781</v>
      </c>
      <c r="E10" s="7">
        <v>7</v>
      </c>
      <c r="F10" s="7">
        <v>15111.571428571429</v>
      </c>
      <c r="G10" s="7">
        <v>105781</v>
      </c>
      <c r="H10" s="7">
        <v>7</v>
      </c>
      <c r="I10" s="77">
        <v>15111.571428571429</v>
      </c>
    </row>
    <row r="11" spans="1:9" s="247" customFormat="1" ht="12" customHeight="1" x14ac:dyDescent="0.2">
      <c r="A11" s="170">
        <f t="shared" si="0"/>
        <v>6</v>
      </c>
      <c r="B11" s="7">
        <v>52</v>
      </c>
      <c r="C11" s="166" t="s">
        <v>127</v>
      </c>
      <c r="D11" s="7">
        <v>3296</v>
      </c>
      <c r="E11" s="7">
        <v>1</v>
      </c>
      <c r="F11" s="7">
        <v>3296</v>
      </c>
      <c r="G11" s="7">
        <v>0</v>
      </c>
      <c r="H11" s="7">
        <v>0</v>
      </c>
      <c r="I11" s="77" t="s">
        <v>70</v>
      </c>
    </row>
    <row r="12" spans="1:9" s="247" customFormat="1" ht="12" customHeight="1" x14ac:dyDescent="0.2">
      <c r="A12" s="170">
        <f t="shared" si="0"/>
        <v>7</v>
      </c>
      <c r="B12" s="7">
        <v>59</v>
      </c>
      <c r="C12" s="166" t="s">
        <v>340</v>
      </c>
      <c r="D12" s="7">
        <v>45700</v>
      </c>
      <c r="E12" s="7">
        <v>3</v>
      </c>
      <c r="F12" s="7">
        <v>15233.333333333334</v>
      </c>
      <c r="G12" s="7">
        <v>45700</v>
      </c>
      <c r="H12" s="7">
        <v>3</v>
      </c>
      <c r="I12" s="77">
        <v>15233.333333333334</v>
      </c>
    </row>
    <row r="13" spans="1:9" s="247" customFormat="1" ht="12" customHeight="1" x14ac:dyDescent="0.2">
      <c r="A13" s="170">
        <f t="shared" si="0"/>
        <v>8</v>
      </c>
      <c r="B13" s="7">
        <v>67</v>
      </c>
      <c r="C13" s="166" t="s">
        <v>343</v>
      </c>
      <c r="D13" s="7">
        <v>6105</v>
      </c>
      <c r="E13" s="7">
        <v>1</v>
      </c>
      <c r="F13" s="7">
        <v>6105</v>
      </c>
      <c r="G13" s="7">
        <v>0</v>
      </c>
      <c r="H13" s="7">
        <v>0</v>
      </c>
      <c r="I13" s="77" t="s">
        <v>70</v>
      </c>
    </row>
    <row r="14" spans="1:9" s="247" customFormat="1" ht="12" customHeight="1" x14ac:dyDescent="0.2">
      <c r="A14" s="170">
        <f t="shared" si="0"/>
        <v>9</v>
      </c>
      <c r="B14" s="7">
        <v>88</v>
      </c>
      <c r="C14" s="166" t="s">
        <v>509</v>
      </c>
      <c r="D14" s="7">
        <v>43705</v>
      </c>
      <c r="E14" s="7">
        <v>2</v>
      </c>
      <c r="F14" s="7">
        <v>21852.5</v>
      </c>
      <c r="G14" s="7">
        <v>0</v>
      </c>
      <c r="H14" s="7">
        <v>0</v>
      </c>
      <c r="I14" s="77" t="s">
        <v>70</v>
      </c>
    </row>
    <row r="15" spans="1:9" s="247" customFormat="1" ht="12" customHeight="1" x14ac:dyDescent="0.2">
      <c r="A15" s="170">
        <f t="shared" si="0"/>
        <v>10</v>
      </c>
      <c r="B15" s="7">
        <v>89</v>
      </c>
      <c r="C15" s="166" t="s">
        <v>237</v>
      </c>
      <c r="D15" s="7">
        <v>29975</v>
      </c>
      <c r="E15" s="7">
        <v>1</v>
      </c>
      <c r="F15" s="7">
        <v>29975</v>
      </c>
      <c r="G15" s="7">
        <v>29975</v>
      </c>
      <c r="H15" s="7">
        <v>1</v>
      </c>
      <c r="I15" s="77">
        <v>29975</v>
      </c>
    </row>
    <row r="16" spans="1:9" s="247" customFormat="1" ht="12" customHeight="1" x14ac:dyDescent="0.2">
      <c r="A16" s="170">
        <f t="shared" si="0"/>
        <v>11</v>
      </c>
      <c r="B16" s="7">
        <v>90</v>
      </c>
      <c r="C16" s="166" t="s">
        <v>238</v>
      </c>
      <c r="D16" s="7">
        <v>25216</v>
      </c>
      <c r="E16" s="7">
        <v>2</v>
      </c>
      <c r="F16" s="7">
        <v>12608</v>
      </c>
      <c r="G16" s="7">
        <v>0</v>
      </c>
      <c r="H16" s="7">
        <v>0</v>
      </c>
      <c r="I16" s="77" t="s">
        <v>70</v>
      </c>
    </row>
    <row r="17" spans="1:9" s="247" customFormat="1" ht="12" customHeight="1" x14ac:dyDescent="0.2">
      <c r="A17" s="170">
        <f t="shared" si="0"/>
        <v>12</v>
      </c>
      <c r="B17" s="7">
        <v>101</v>
      </c>
      <c r="C17" s="166" t="s">
        <v>352</v>
      </c>
      <c r="D17" s="7">
        <v>3207</v>
      </c>
      <c r="E17" s="7">
        <v>1</v>
      </c>
      <c r="F17" s="7">
        <v>3207</v>
      </c>
      <c r="G17" s="7">
        <v>3207</v>
      </c>
      <c r="H17" s="7">
        <v>1</v>
      </c>
      <c r="I17" s="77">
        <v>3207</v>
      </c>
    </row>
    <row r="18" spans="1:9" s="247" customFormat="1" ht="12" customHeight="1" x14ac:dyDescent="0.2">
      <c r="A18" s="170">
        <f t="shared" si="0"/>
        <v>13</v>
      </c>
      <c r="B18" s="7">
        <v>106</v>
      </c>
      <c r="C18" s="166" t="s">
        <v>514</v>
      </c>
      <c r="D18" s="7">
        <v>29044</v>
      </c>
      <c r="E18" s="7">
        <v>1</v>
      </c>
      <c r="F18" s="7">
        <v>29044</v>
      </c>
      <c r="G18" s="7">
        <v>0</v>
      </c>
      <c r="H18" s="7">
        <v>0</v>
      </c>
      <c r="I18" s="77" t="s">
        <v>70</v>
      </c>
    </row>
    <row r="19" spans="1:9" s="247" customFormat="1" ht="12" customHeight="1" x14ac:dyDescent="0.2">
      <c r="A19" s="170">
        <f t="shared" si="0"/>
        <v>14</v>
      </c>
      <c r="B19" s="7">
        <v>109</v>
      </c>
      <c r="C19" s="166" t="s">
        <v>516</v>
      </c>
      <c r="D19" s="7">
        <v>16622</v>
      </c>
      <c r="E19" s="7">
        <v>1</v>
      </c>
      <c r="F19" s="7">
        <v>16622</v>
      </c>
      <c r="G19" s="7">
        <v>0</v>
      </c>
      <c r="H19" s="7">
        <v>0</v>
      </c>
      <c r="I19" s="77" t="s">
        <v>70</v>
      </c>
    </row>
    <row r="20" spans="1:9" s="247" customFormat="1" ht="12" customHeight="1" x14ac:dyDescent="0.2">
      <c r="A20" s="170">
        <f t="shared" si="0"/>
        <v>15</v>
      </c>
      <c r="B20" s="7">
        <v>113</v>
      </c>
      <c r="C20" s="166" t="s">
        <v>245</v>
      </c>
      <c r="D20" s="7">
        <v>48094</v>
      </c>
      <c r="E20" s="7">
        <v>3</v>
      </c>
      <c r="F20" s="7">
        <v>16031.333333333334</v>
      </c>
      <c r="G20" s="7">
        <v>0</v>
      </c>
      <c r="H20" s="7">
        <v>0</v>
      </c>
      <c r="I20" s="77" t="s">
        <v>70</v>
      </c>
    </row>
    <row r="21" spans="1:9" s="247" customFormat="1" ht="12" customHeight="1" x14ac:dyDescent="0.2">
      <c r="A21" s="170">
        <f t="shared" si="0"/>
        <v>16</v>
      </c>
      <c r="B21" s="7">
        <v>122</v>
      </c>
      <c r="C21" s="166" t="s">
        <v>359</v>
      </c>
      <c r="D21" s="7">
        <v>4293</v>
      </c>
      <c r="E21" s="7">
        <v>1</v>
      </c>
      <c r="F21" s="7">
        <v>4293</v>
      </c>
      <c r="G21" s="7">
        <v>0</v>
      </c>
      <c r="H21" s="7">
        <v>0</v>
      </c>
      <c r="I21" s="77" t="s">
        <v>70</v>
      </c>
    </row>
    <row r="22" spans="1:9" s="247" customFormat="1" ht="12" customHeight="1" x14ac:dyDescent="0.2">
      <c r="A22" s="170">
        <f t="shared" si="0"/>
        <v>17</v>
      </c>
      <c r="B22" s="7">
        <v>127</v>
      </c>
      <c r="C22" s="166" t="s">
        <v>247</v>
      </c>
      <c r="D22" s="7">
        <v>22271</v>
      </c>
      <c r="E22" s="7">
        <v>2</v>
      </c>
      <c r="F22" s="7">
        <v>11135.5</v>
      </c>
      <c r="G22" s="7">
        <v>3243</v>
      </c>
      <c r="H22" s="7">
        <v>1</v>
      </c>
      <c r="I22" s="77">
        <v>3243</v>
      </c>
    </row>
    <row r="23" spans="1:9" s="247" customFormat="1" ht="12" customHeight="1" x14ac:dyDescent="0.2">
      <c r="A23" s="170">
        <f t="shared" si="0"/>
        <v>18</v>
      </c>
      <c r="B23" s="7">
        <v>133</v>
      </c>
      <c r="C23" s="166" t="s">
        <v>471</v>
      </c>
      <c r="D23" s="7">
        <v>12800</v>
      </c>
      <c r="E23" s="7">
        <v>1</v>
      </c>
      <c r="F23" s="7">
        <v>12800</v>
      </c>
      <c r="G23" s="7">
        <v>12800</v>
      </c>
      <c r="H23" s="7">
        <v>1</v>
      </c>
      <c r="I23" s="77">
        <v>12800</v>
      </c>
    </row>
    <row r="24" spans="1:9" s="247" customFormat="1" ht="12" customHeight="1" x14ac:dyDescent="0.2">
      <c r="A24" s="170">
        <f t="shared" si="0"/>
        <v>19</v>
      </c>
      <c r="B24" s="7">
        <v>134</v>
      </c>
      <c r="C24" s="166" t="s">
        <v>364</v>
      </c>
      <c r="D24" s="7">
        <v>19713</v>
      </c>
      <c r="E24" s="7">
        <v>1</v>
      </c>
      <c r="F24" s="7">
        <v>19713</v>
      </c>
      <c r="G24" s="7">
        <v>0</v>
      </c>
      <c r="H24" s="7">
        <v>0</v>
      </c>
      <c r="I24" s="77" t="s">
        <v>70</v>
      </c>
    </row>
    <row r="25" spans="1:9" s="247" customFormat="1" ht="12" customHeight="1" x14ac:dyDescent="0.2">
      <c r="A25" s="170">
        <f t="shared" si="0"/>
        <v>20</v>
      </c>
      <c r="B25" s="7">
        <v>135</v>
      </c>
      <c r="C25" s="166" t="s">
        <v>184</v>
      </c>
      <c r="D25" s="7">
        <v>3749</v>
      </c>
      <c r="E25" s="7">
        <v>1</v>
      </c>
      <c r="F25" s="7">
        <v>3749</v>
      </c>
      <c r="G25" s="7">
        <v>3749</v>
      </c>
      <c r="H25" s="7">
        <v>1</v>
      </c>
      <c r="I25" s="77">
        <v>3749</v>
      </c>
    </row>
    <row r="26" spans="1:9" s="247" customFormat="1" ht="12" customHeight="1" x14ac:dyDescent="0.2">
      <c r="A26" s="170">
        <f t="shared" si="0"/>
        <v>21</v>
      </c>
      <c r="B26" s="7">
        <v>136</v>
      </c>
      <c r="C26" s="166" t="s">
        <v>185</v>
      </c>
      <c r="D26" s="7">
        <v>10096</v>
      </c>
      <c r="E26" s="7">
        <v>1</v>
      </c>
      <c r="F26" s="7">
        <v>10096</v>
      </c>
      <c r="G26" s="7">
        <v>0</v>
      </c>
      <c r="H26" s="7">
        <v>0</v>
      </c>
      <c r="I26" s="77" t="s">
        <v>70</v>
      </c>
    </row>
    <row r="27" spans="1:9" s="247" customFormat="1" ht="12" customHeight="1" x14ac:dyDescent="0.2">
      <c r="A27" s="170">
        <f t="shared" si="0"/>
        <v>22</v>
      </c>
      <c r="B27" s="7">
        <v>139</v>
      </c>
      <c r="C27" s="166" t="s">
        <v>365</v>
      </c>
      <c r="D27" s="7">
        <v>2764</v>
      </c>
      <c r="E27" s="7">
        <v>1</v>
      </c>
      <c r="F27" s="7">
        <v>2764</v>
      </c>
      <c r="G27" s="7">
        <v>2764</v>
      </c>
      <c r="H27" s="7">
        <v>1</v>
      </c>
      <c r="I27" s="77">
        <v>2764</v>
      </c>
    </row>
    <row r="28" spans="1:9" s="247" customFormat="1" ht="12" customHeight="1" x14ac:dyDescent="0.2">
      <c r="A28" s="170">
        <f t="shared" si="0"/>
        <v>23</v>
      </c>
      <c r="B28" s="7">
        <v>171</v>
      </c>
      <c r="C28" s="166" t="s">
        <v>254</v>
      </c>
      <c r="D28" s="7">
        <v>17693</v>
      </c>
      <c r="E28" s="7">
        <v>2</v>
      </c>
      <c r="F28" s="7">
        <v>8846.5</v>
      </c>
      <c r="G28" s="7">
        <v>0</v>
      </c>
      <c r="H28" s="7">
        <v>0</v>
      </c>
      <c r="I28" s="77" t="s">
        <v>70</v>
      </c>
    </row>
    <row r="29" spans="1:9" s="247" customFormat="1" ht="12" customHeight="1" x14ac:dyDescent="0.2">
      <c r="A29" s="170">
        <f t="shared" si="0"/>
        <v>24</v>
      </c>
      <c r="B29" s="7">
        <v>183</v>
      </c>
      <c r="C29" s="166" t="s">
        <v>383</v>
      </c>
      <c r="D29" s="7">
        <v>2500</v>
      </c>
      <c r="E29" s="7">
        <v>1</v>
      </c>
      <c r="F29" s="7">
        <v>2500</v>
      </c>
      <c r="G29" s="7">
        <v>2500</v>
      </c>
      <c r="H29" s="7">
        <v>1</v>
      </c>
      <c r="I29" s="77">
        <v>2500</v>
      </c>
    </row>
    <row r="30" spans="1:9" s="247" customFormat="1" ht="12" customHeight="1" x14ac:dyDescent="0.2">
      <c r="A30" s="170">
        <f t="shared" si="0"/>
        <v>25</v>
      </c>
      <c r="B30" s="7">
        <v>185</v>
      </c>
      <c r="C30" s="166" t="s">
        <v>536</v>
      </c>
      <c r="D30" s="7">
        <v>3000</v>
      </c>
      <c r="E30" s="7">
        <v>1</v>
      </c>
      <c r="F30" s="7">
        <v>3000</v>
      </c>
      <c r="G30" s="7">
        <v>3000</v>
      </c>
      <c r="H30" s="7">
        <v>1</v>
      </c>
      <c r="I30" s="77">
        <v>3000</v>
      </c>
    </row>
    <row r="31" spans="1:9" s="247" customFormat="1" ht="12" customHeight="1" x14ac:dyDescent="0.2">
      <c r="A31" s="170">
        <f t="shared" si="0"/>
        <v>26</v>
      </c>
      <c r="B31" s="7">
        <v>186</v>
      </c>
      <c r="C31" s="166" t="s">
        <v>537</v>
      </c>
      <c r="D31" s="7">
        <v>2000</v>
      </c>
      <c r="E31" s="7">
        <v>1</v>
      </c>
      <c r="F31" s="7">
        <v>2000</v>
      </c>
      <c r="G31" s="7">
        <v>2000</v>
      </c>
      <c r="H31" s="7">
        <v>1</v>
      </c>
      <c r="I31" s="77">
        <v>2000</v>
      </c>
    </row>
    <row r="32" spans="1:9" s="247" customFormat="1" ht="12" customHeight="1" x14ac:dyDescent="0.2">
      <c r="A32" s="170">
        <f t="shared" si="0"/>
        <v>27</v>
      </c>
      <c r="B32" s="7">
        <v>192</v>
      </c>
      <c r="C32" s="166" t="s">
        <v>388</v>
      </c>
      <c r="D32" s="7">
        <v>6000</v>
      </c>
      <c r="E32" s="7">
        <v>1</v>
      </c>
      <c r="F32" s="7">
        <v>6000</v>
      </c>
      <c r="G32" s="7">
        <v>0</v>
      </c>
      <c r="H32" s="7">
        <v>0</v>
      </c>
      <c r="I32" s="77" t="s">
        <v>70</v>
      </c>
    </row>
    <row r="33" spans="1:9" s="247" customFormat="1" ht="12" customHeight="1" x14ac:dyDescent="0.2">
      <c r="A33" s="170">
        <f t="shared" si="0"/>
        <v>28</v>
      </c>
      <c r="B33" s="7">
        <v>195</v>
      </c>
      <c r="C33" s="166" t="s">
        <v>258</v>
      </c>
      <c r="D33" s="7">
        <v>5950</v>
      </c>
      <c r="E33" s="7">
        <v>1</v>
      </c>
      <c r="F33" s="7">
        <v>5950</v>
      </c>
      <c r="G33" s="7">
        <v>5950</v>
      </c>
      <c r="H33" s="7">
        <v>1</v>
      </c>
      <c r="I33" s="77">
        <v>5950</v>
      </c>
    </row>
    <row r="34" spans="1:9" s="247" customFormat="1" ht="12" customHeight="1" x14ac:dyDescent="0.2">
      <c r="A34" s="170">
        <f t="shared" si="0"/>
        <v>29</v>
      </c>
      <c r="B34" s="7">
        <v>197</v>
      </c>
      <c r="C34" s="166" t="s">
        <v>391</v>
      </c>
      <c r="D34" s="7">
        <v>32213</v>
      </c>
      <c r="E34" s="7">
        <v>2</v>
      </c>
      <c r="F34" s="7">
        <v>16106.5</v>
      </c>
      <c r="G34" s="7">
        <v>32213</v>
      </c>
      <c r="H34" s="7">
        <v>2</v>
      </c>
      <c r="I34" s="77">
        <v>16106.5</v>
      </c>
    </row>
    <row r="35" spans="1:9" s="247" customFormat="1" ht="12" customHeight="1" x14ac:dyDescent="0.2">
      <c r="A35" s="170">
        <f t="shared" si="0"/>
        <v>30</v>
      </c>
      <c r="B35" s="7">
        <v>213</v>
      </c>
      <c r="C35" s="166" t="s">
        <v>458</v>
      </c>
      <c r="D35" s="7">
        <v>36010</v>
      </c>
      <c r="E35" s="7">
        <v>2</v>
      </c>
      <c r="F35" s="7">
        <v>18005</v>
      </c>
      <c r="G35" s="7">
        <v>0</v>
      </c>
      <c r="H35" s="7">
        <v>0</v>
      </c>
      <c r="I35" s="77" t="s">
        <v>70</v>
      </c>
    </row>
    <row r="36" spans="1:9" s="247" customFormat="1" ht="12" customHeight="1" x14ac:dyDescent="0.2">
      <c r="A36" s="170">
        <f t="shared" si="0"/>
        <v>31</v>
      </c>
      <c r="B36" s="7">
        <v>219</v>
      </c>
      <c r="C36" s="166" t="s">
        <v>270</v>
      </c>
      <c r="D36" s="7">
        <v>12000</v>
      </c>
      <c r="E36" s="7">
        <v>1</v>
      </c>
      <c r="F36" s="7">
        <v>12000</v>
      </c>
      <c r="G36" s="7">
        <v>0</v>
      </c>
      <c r="H36" s="7">
        <v>0</v>
      </c>
      <c r="I36" s="77" t="s">
        <v>70</v>
      </c>
    </row>
    <row r="37" spans="1:9" s="247" customFormat="1" ht="12" customHeight="1" x14ac:dyDescent="0.2">
      <c r="A37" s="170">
        <f t="shared" si="0"/>
        <v>32</v>
      </c>
      <c r="B37" s="7">
        <v>233</v>
      </c>
      <c r="C37" s="166" t="s">
        <v>276</v>
      </c>
      <c r="D37" s="7">
        <v>1645</v>
      </c>
      <c r="E37" s="7">
        <v>1</v>
      </c>
      <c r="F37" s="7">
        <v>1645</v>
      </c>
      <c r="G37" s="7">
        <v>0</v>
      </c>
      <c r="H37" s="7">
        <v>0</v>
      </c>
      <c r="I37" s="77" t="s">
        <v>70</v>
      </c>
    </row>
    <row r="38" spans="1:9" s="247" customFormat="1" ht="12" customHeight="1" x14ac:dyDescent="0.2">
      <c r="A38" s="170">
        <f t="shared" si="0"/>
        <v>33</v>
      </c>
      <c r="B38" s="7">
        <v>235</v>
      </c>
      <c r="C38" s="166" t="s">
        <v>404</v>
      </c>
      <c r="D38" s="7">
        <v>28497</v>
      </c>
      <c r="E38" s="7">
        <v>2</v>
      </c>
      <c r="F38" s="7">
        <v>14248.5</v>
      </c>
      <c r="G38" s="7">
        <v>0</v>
      </c>
      <c r="H38" s="7">
        <v>0</v>
      </c>
      <c r="I38" s="77" t="s">
        <v>70</v>
      </c>
    </row>
    <row r="39" spans="1:9" s="247" customFormat="1" ht="12" customHeight="1" x14ac:dyDescent="0.2">
      <c r="A39" s="170">
        <f t="shared" si="0"/>
        <v>34</v>
      </c>
      <c r="B39" s="7">
        <v>236</v>
      </c>
      <c r="C39" s="166" t="s">
        <v>278</v>
      </c>
      <c r="D39" s="7">
        <v>31000</v>
      </c>
      <c r="E39" s="7">
        <v>1</v>
      </c>
      <c r="F39" s="7">
        <v>31000</v>
      </c>
      <c r="G39" s="7">
        <v>0</v>
      </c>
      <c r="H39" s="7">
        <v>0</v>
      </c>
      <c r="I39" s="77" t="s">
        <v>70</v>
      </c>
    </row>
    <row r="40" spans="1:9" s="247" customFormat="1" ht="12" customHeight="1" x14ac:dyDescent="0.2">
      <c r="A40" s="170">
        <f t="shared" si="0"/>
        <v>35</v>
      </c>
      <c r="B40" s="7">
        <v>245</v>
      </c>
      <c r="C40" s="166" t="s">
        <v>282</v>
      </c>
      <c r="D40" s="7">
        <v>18900</v>
      </c>
      <c r="E40" s="7">
        <v>1</v>
      </c>
      <c r="F40" s="7">
        <v>18900</v>
      </c>
      <c r="G40" s="7">
        <v>0</v>
      </c>
      <c r="H40" s="7">
        <v>0</v>
      </c>
      <c r="I40" s="77" t="s">
        <v>70</v>
      </c>
    </row>
    <row r="41" spans="1:9" s="247" customFormat="1" ht="12" customHeight="1" x14ac:dyDescent="0.2">
      <c r="A41" s="170">
        <f t="shared" si="0"/>
        <v>36</v>
      </c>
      <c r="B41" s="7">
        <v>246</v>
      </c>
      <c r="C41" s="166" t="s">
        <v>283</v>
      </c>
      <c r="D41" s="7">
        <v>18750</v>
      </c>
      <c r="E41" s="7">
        <v>1</v>
      </c>
      <c r="F41" s="7">
        <v>18750</v>
      </c>
      <c r="G41" s="7">
        <v>0</v>
      </c>
      <c r="H41" s="7">
        <v>0</v>
      </c>
      <c r="I41" s="77" t="s">
        <v>70</v>
      </c>
    </row>
    <row r="42" spans="1:9" s="250" customFormat="1" ht="12" customHeight="1" x14ac:dyDescent="0.2">
      <c r="A42" s="170">
        <f t="shared" si="0"/>
        <v>37</v>
      </c>
      <c r="B42" s="7">
        <v>252</v>
      </c>
      <c r="C42" s="166" t="s">
        <v>287</v>
      </c>
      <c r="D42" s="7">
        <v>15968</v>
      </c>
      <c r="E42" s="7">
        <v>1</v>
      </c>
      <c r="F42" s="7">
        <v>15968</v>
      </c>
      <c r="G42" s="7">
        <v>0</v>
      </c>
      <c r="H42" s="7">
        <v>0</v>
      </c>
      <c r="I42" s="77" t="s">
        <v>70</v>
      </c>
    </row>
    <row r="43" spans="1:9" s="250" customFormat="1" ht="12" customHeight="1" x14ac:dyDescent="0.2">
      <c r="A43" s="170">
        <f t="shared" si="0"/>
        <v>38</v>
      </c>
      <c r="B43" s="7">
        <v>262</v>
      </c>
      <c r="C43" s="166" t="s">
        <v>412</v>
      </c>
      <c r="D43" s="7">
        <v>10000</v>
      </c>
      <c r="E43" s="7">
        <v>1</v>
      </c>
      <c r="F43" s="7">
        <v>10000</v>
      </c>
      <c r="G43" s="7">
        <v>0</v>
      </c>
      <c r="H43" s="7">
        <v>0</v>
      </c>
      <c r="I43" s="77" t="s">
        <v>70</v>
      </c>
    </row>
    <row r="44" spans="1:9" s="250" customFormat="1" ht="12" customHeight="1" x14ac:dyDescent="0.2">
      <c r="A44" s="170">
        <f t="shared" si="0"/>
        <v>39</v>
      </c>
      <c r="B44" s="7">
        <v>271</v>
      </c>
      <c r="C44" s="166" t="s">
        <v>290</v>
      </c>
      <c r="D44" s="7">
        <v>56400</v>
      </c>
      <c r="E44" s="7">
        <v>2</v>
      </c>
      <c r="F44" s="7">
        <v>28200</v>
      </c>
      <c r="G44" s="7">
        <v>0</v>
      </c>
      <c r="H44" s="7">
        <v>0</v>
      </c>
      <c r="I44" s="77" t="s">
        <v>70</v>
      </c>
    </row>
    <row r="45" spans="1:9" s="250" customFormat="1" ht="12" customHeight="1" x14ac:dyDescent="0.2">
      <c r="A45" s="170">
        <f t="shared" si="0"/>
        <v>40</v>
      </c>
      <c r="B45" s="7">
        <v>274</v>
      </c>
      <c r="C45" s="166" t="s">
        <v>291</v>
      </c>
      <c r="D45" s="7">
        <v>46741</v>
      </c>
      <c r="E45" s="7">
        <v>5</v>
      </c>
      <c r="F45" s="7">
        <v>9348.2000000000007</v>
      </c>
      <c r="G45" s="7">
        <v>12616</v>
      </c>
      <c r="H45" s="7">
        <v>2</v>
      </c>
      <c r="I45" s="77">
        <v>6308</v>
      </c>
    </row>
    <row r="46" spans="1:9" s="250" customFormat="1" ht="12" customHeight="1" x14ac:dyDescent="0.2">
      <c r="A46" s="170">
        <f t="shared" si="0"/>
        <v>41</v>
      </c>
      <c r="B46" s="7">
        <v>283</v>
      </c>
      <c r="C46" s="166" t="s">
        <v>193</v>
      </c>
      <c r="D46" s="7">
        <v>4972</v>
      </c>
      <c r="E46" s="7">
        <v>1</v>
      </c>
      <c r="F46" s="7">
        <v>4972</v>
      </c>
      <c r="G46" s="7">
        <v>0</v>
      </c>
      <c r="H46" s="7">
        <v>0</v>
      </c>
      <c r="I46" s="77" t="s">
        <v>70</v>
      </c>
    </row>
    <row r="47" spans="1:9" s="250" customFormat="1" ht="12" customHeight="1" x14ac:dyDescent="0.2">
      <c r="A47" s="170">
        <f t="shared" si="0"/>
        <v>42</v>
      </c>
      <c r="B47" s="7">
        <v>284</v>
      </c>
      <c r="C47" s="166" t="s">
        <v>194</v>
      </c>
      <c r="D47" s="7">
        <v>8820</v>
      </c>
      <c r="E47" s="7">
        <v>1</v>
      </c>
      <c r="F47" s="7">
        <v>8820</v>
      </c>
      <c r="G47" s="7">
        <v>8820</v>
      </c>
      <c r="H47" s="7">
        <v>1</v>
      </c>
      <c r="I47" s="77">
        <v>8820</v>
      </c>
    </row>
    <row r="48" spans="1:9" s="250" customFormat="1" ht="12" customHeight="1" x14ac:dyDescent="0.2">
      <c r="A48" s="170">
        <f t="shared" si="0"/>
        <v>43</v>
      </c>
      <c r="B48" s="7">
        <v>288</v>
      </c>
      <c r="C48" s="166" t="s">
        <v>296</v>
      </c>
      <c r="D48" s="7">
        <v>29425</v>
      </c>
      <c r="E48" s="7">
        <v>1</v>
      </c>
      <c r="F48" s="7">
        <v>29425</v>
      </c>
      <c r="G48" s="7">
        <v>0</v>
      </c>
      <c r="H48" s="7">
        <v>0</v>
      </c>
      <c r="I48" s="77" t="s">
        <v>70</v>
      </c>
    </row>
    <row r="49" spans="1:9" s="250" customFormat="1" ht="12" customHeight="1" x14ac:dyDescent="0.2">
      <c r="A49" s="170">
        <f t="shared" si="0"/>
        <v>44</v>
      </c>
      <c r="B49" s="7">
        <v>296</v>
      </c>
      <c r="C49" s="166" t="s">
        <v>299</v>
      </c>
      <c r="D49" s="7">
        <v>13160</v>
      </c>
      <c r="E49" s="7">
        <v>1</v>
      </c>
      <c r="F49" s="7">
        <v>13160</v>
      </c>
      <c r="G49" s="7">
        <v>0</v>
      </c>
      <c r="H49" s="7">
        <v>0</v>
      </c>
      <c r="I49" s="77" t="s">
        <v>70</v>
      </c>
    </row>
    <row r="50" spans="1:9" s="250" customFormat="1" ht="12" customHeight="1" x14ac:dyDescent="0.2">
      <c r="A50" s="170">
        <f t="shared" si="0"/>
        <v>45</v>
      </c>
      <c r="B50" s="7">
        <v>303</v>
      </c>
      <c r="C50" s="166" t="s">
        <v>303</v>
      </c>
      <c r="D50" s="7">
        <v>47829</v>
      </c>
      <c r="E50" s="7">
        <v>2</v>
      </c>
      <c r="F50" s="7">
        <v>23914.5</v>
      </c>
      <c r="G50" s="7">
        <v>15967</v>
      </c>
      <c r="H50" s="7">
        <v>1</v>
      </c>
      <c r="I50" s="77">
        <v>15967</v>
      </c>
    </row>
    <row r="51" spans="1:9" s="250" customFormat="1" ht="12" customHeight="1" x14ac:dyDescent="0.2">
      <c r="A51" s="170">
        <f t="shared" si="0"/>
        <v>46</v>
      </c>
      <c r="B51" s="7">
        <v>305</v>
      </c>
      <c r="C51" s="166" t="s">
        <v>545</v>
      </c>
      <c r="D51" s="7">
        <v>16185</v>
      </c>
      <c r="E51" s="7">
        <v>1</v>
      </c>
      <c r="F51" s="7">
        <v>16185</v>
      </c>
      <c r="G51" s="7">
        <v>16185</v>
      </c>
      <c r="H51" s="7">
        <v>1</v>
      </c>
      <c r="I51" s="77">
        <v>16185</v>
      </c>
    </row>
    <row r="52" spans="1:9" s="250" customFormat="1" ht="12" customHeight="1" x14ac:dyDescent="0.2">
      <c r="A52" s="170">
        <f t="shared" si="0"/>
        <v>47</v>
      </c>
      <c r="B52" s="7">
        <v>321</v>
      </c>
      <c r="C52" s="166" t="s">
        <v>430</v>
      </c>
      <c r="D52" s="7">
        <v>16271</v>
      </c>
      <c r="E52" s="7">
        <v>1</v>
      </c>
      <c r="F52" s="7">
        <v>16271</v>
      </c>
      <c r="G52" s="7">
        <v>16271</v>
      </c>
      <c r="H52" s="7">
        <v>1</v>
      </c>
      <c r="I52" s="77">
        <v>16271</v>
      </c>
    </row>
    <row r="53" spans="1:9" s="250" customFormat="1" ht="12" customHeight="1" x14ac:dyDescent="0.2">
      <c r="A53" s="170">
        <f t="shared" si="0"/>
        <v>48</v>
      </c>
      <c r="B53" s="7">
        <v>324</v>
      </c>
      <c r="C53" s="166" t="s">
        <v>431</v>
      </c>
      <c r="D53" s="7">
        <v>25856</v>
      </c>
      <c r="E53" s="7">
        <v>2</v>
      </c>
      <c r="F53" s="7">
        <v>12928</v>
      </c>
      <c r="G53" s="7">
        <v>0</v>
      </c>
      <c r="H53" s="7">
        <v>0</v>
      </c>
      <c r="I53" s="77" t="s">
        <v>70</v>
      </c>
    </row>
    <row r="54" spans="1:9" s="250" customFormat="1" ht="12" customHeight="1" x14ac:dyDescent="0.2">
      <c r="A54" s="170">
        <f t="shared" si="0"/>
        <v>49</v>
      </c>
      <c r="B54" s="7">
        <v>325</v>
      </c>
      <c r="C54" s="166" t="s">
        <v>432</v>
      </c>
      <c r="D54" s="7">
        <v>25649</v>
      </c>
      <c r="E54" s="7">
        <v>1</v>
      </c>
      <c r="F54" s="7">
        <v>25649</v>
      </c>
      <c r="G54" s="7">
        <v>0</v>
      </c>
      <c r="H54" s="7">
        <v>0</v>
      </c>
      <c r="I54" s="77" t="s">
        <v>70</v>
      </c>
    </row>
    <row r="55" spans="1:9" s="250" customFormat="1" ht="12" customHeight="1" x14ac:dyDescent="0.2">
      <c r="A55" s="170">
        <f t="shared" si="0"/>
        <v>50</v>
      </c>
      <c r="B55" s="7">
        <v>327</v>
      </c>
      <c r="C55" s="166" t="s">
        <v>487</v>
      </c>
      <c r="D55" s="7">
        <v>8762</v>
      </c>
      <c r="E55" s="7">
        <v>4</v>
      </c>
      <c r="F55" s="7">
        <v>2190.5</v>
      </c>
      <c r="G55" s="7">
        <v>0</v>
      </c>
      <c r="H55" s="7">
        <v>0</v>
      </c>
      <c r="I55" s="77" t="s">
        <v>70</v>
      </c>
    </row>
    <row r="56" spans="1:9" s="247" customFormat="1" ht="12" customHeight="1" x14ac:dyDescent="0.2">
      <c r="A56" s="170">
        <f t="shared" si="0"/>
        <v>51</v>
      </c>
      <c r="B56" s="7">
        <v>328</v>
      </c>
      <c r="C56" s="166" t="s">
        <v>310</v>
      </c>
      <c r="D56" s="7">
        <v>10000</v>
      </c>
      <c r="E56" s="7">
        <v>1</v>
      </c>
      <c r="F56" s="7">
        <v>10000</v>
      </c>
      <c r="G56" s="7">
        <v>0</v>
      </c>
      <c r="H56" s="7">
        <v>0</v>
      </c>
      <c r="I56" s="77" t="s">
        <v>70</v>
      </c>
    </row>
    <row r="57" spans="1:9" s="247" customFormat="1" ht="12" customHeight="1" x14ac:dyDescent="0.2">
      <c r="A57" s="170">
        <f t="shared" si="0"/>
        <v>52</v>
      </c>
      <c r="B57" s="7">
        <v>333</v>
      </c>
      <c r="C57" s="166" t="s">
        <v>435</v>
      </c>
      <c r="D57" s="7">
        <v>20000</v>
      </c>
      <c r="E57" s="7">
        <v>1</v>
      </c>
      <c r="F57" s="7">
        <v>20000</v>
      </c>
      <c r="G57" s="7">
        <v>0</v>
      </c>
      <c r="H57" s="7">
        <v>0</v>
      </c>
      <c r="I57" s="77" t="s">
        <v>70</v>
      </c>
    </row>
    <row r="58" spans="1:9" s="247" customFormat="1" ht="12" customHeight="1" x14ac:dyDescent="0.2">
      <c r="A58" s="170">
        <f t="shared" si="0"/>
        <v>53</v>
      </c>
      <c r="B58" s="7">
        <v>339</v>
      </c>
      <c r="C58" s="166" t="s">
        <v>550</v>
      </c>
      <c r="D58" s="7">
        <v>10374</v>
      </c>
      <c r="E58" s="7">
        <v>2</v>
      </c>
      <c r="F58" s="7">
        <v>5187</v>
      </c>
      <c r="G58" s="7">
        <v>6950</v>
      </c>
      <c r="H58" s="7">
        <v>1</v>
      </c>
      <c r="I58" s="77">
        <v>6950</v>
      </c>
    </row>
    <row r="59" spans="1:9" s="247" customFormat="1" ht="12" customHeight="1" x14ac:dyDescent="0.2">
      <c r="A59" s="170">
        <f t="shared" si="0"/>
        <v>54</v>
      </c>
      <c r="B59" s="7">
        <v>345</v>
      </c>
      <c r="C59" s="166" t="s">
        <v>437</v>
      </c>
      <c r="D59" s="7">
        <v>9000</v>
      </c>
      <c r="E59" s="7">
        <v>1</v>
      </c>
      <c r="F59" s="7">
        <v>9000</v>
      </c>
      <c r="G59" s="7">
        <v>0</v>
      </c>
      <c r="H59" s="7">
        <v>0</v>
      </c>
      <c r="I59" s="77" t="s">
        <v>70</v>
      </c>
    </row>
    <row r="60" spans="1:9" s="247" customFormat="1" ht="12" customHeight="1" x14ac:dyDescent="0.2">
      <c r="A60" s="170">
        <f t="shared" si="0"/>
        <v>55</v>
      </c>
      <c r="B60" s="7">
        <v>359</v>
      </c>
      <c r="C60" s="166" t="s">
        <v>201</v>
      </c>
      <c r="D60" s="7">
        <v>9632</v>
      </c>
      <c r="E60" s="7">
        <v>1</v>
      </c>
      <c r="F60" s="7">
        <v>9632</v>
      </c>
      <c r="G60" s="7">
        <v>0</v>
      </c>
      <c r="H60" s="7">
        <v>0</v>
      </c>
      <c r="I60" s="77" t="s">
        <v>70</v>
      </c>
    </row>
    <row r="61" spans="1:9" s="247" customFormat="1" ht="12" customHeight="1" x14ac:dyDescent="0.2">
      <c r="A61" s="170">
        <f t="shared" si="0"/>
        <v>56</v>
      </c>
      <c r="B61" s="7">
        <v>363</v>
      </c>
      <c r="C61" s="166" t="s">
        <v>443</v>
      </c>
      <c r="D61" s="7">
        <v>6693</v>
      </c>
      <c r="E61" s="7">
        <v>2</v>
      </c>
      <c r="F61" s="7">
        <v>3346.5</v>
      </c>
      <c r="G61" s="7">
        <v>0</v>
      </c>
      <c r="H61" s="7">
        <v>0</v>
      </c>
      <c r="I61" s="77" t="s">
        <v>70</v>
      </c>
    </row>
    <row r="62" spans="1:9" s="247" customFormat="1" ht="12" customHeight="1" x14ac:dyDescent="0.2">
      <c r="A62" s="170">
        <f t="shared" si="0"/>
        <v>57</v>
      </c>
      <c r="B62" s="7">
        <v>365</v>
      </c>
      <c r="C62" s="166" t="s">
        <v>490</v>
      </c>
      <c r="D62" s="7">
        <v>36710</v>
      </c>
      <c r="E62" s="7">
        <v>2</v>
      </c>
      <c r="F62" s="7">
        <v>18355</v>
      </c>
      <c r="G62" s="7">
        <v>0</v>
      </c>
      <c r="H62" s="7">
        <v>0</v>
      </c>
      <c r="I62" s="77" t="s">
        <v>70</v>
      </c>
    </row>
    <row r="63" spans="1:9" s="247" customFormat="1" ht="12" customHeight="1" x14ac:dyDescent="0.2">
      <c r="A63" s="170">
        <f t="shared" si="0"/>
        <v>58</v>
      </c>
      <c r="B63" s="7">
        <v>372</v>
      </c>
      <c r="C63" s="166" t="s">
        <v>445</v>
      </c>
      <c r="D63" s="7">
        <v>26400</v>
      </c>
      <c r="E63" s="7">
        <v>1</v>
      </c>
      <c r="F63" s="7">
        <v>26400</v>
      </c>
      <c r="G63" s="7">
        <v>6600</v>
      </c>
      <c r="H63" s="7">
        <v>1</v>
      </c>
      <c r="I63" s="77">
        <v>6600</v>
      </c>
    </row>
    <row r="64" spans="1:9" s="25" customFormat="1" ht="12" customHeight="1" x14ac:dyDescent="0.2">
      <c r="A64" s="219" t="s">
        <v>4</v>
      </c>
      <c r="B64" s="93" t="s">
        <v>4</v>
      </c>
      <c r="C64" s="137" t="s">
        <v>3</v>
      </c>
      <c r="D64" s="91">
        <f>SUM(D6:D63)</f>
        <v>1254159</v>
      </c>
      <c r="E64" s="91">
        <f>SUM(E6:E63)</f>
        <v>93</v>
      </c>
      <c r="F64" s="93" t="s">
        <v>4</v>
      </c>
      <c r="G64" s="91">
        <f>SUM(G6:G63)</f>
        <v>364062</v>
      </c>
      <c r="H64" s="91">
        <f>SUM(H6:H63)</f>
        <v>34</v>
      </c>
      <c r="I64" s="92" t="s">
        <v>4</v>
      </c>
    </row>
  </sheetData>
  <sheetProtection algorithmName="SHA-512" hashValue="EJQmgaw2IZTzdud/O9z9lapi20Pj/SfPJT4sEsiToUS97BZnoCSkeF5PHzmHAorhnHXCfwxvJb9XNrsAbmbnJg==" saltValue="ScICsLmT0kd8CGcXiwDVog==" spinCount="100000" sheet="1" objects="1" scenarios="1"/>
  <mergeCells count="7">
    <mergeCell ref="A1:I1"/>
    <mergeCell ref="D3:F3"/>
    <mergeCell ref="G3:I3"/>
    <mergeCell ref="D2:I2"/>
    <mergeCell ref="C2:C4"/>
    <mergeCell ref="B2:B4"/>
    <mergeCell ref="A2:A4"/>
  </mergeCells>
  <phoneticPr fontId="0" type="noConversion"/>
  <printOptions horizontalCentered="1"/>
  <pageMargins left="0.78740157480314965" right="0.78740157480314965" top="0.78740157480314965" bottom="0.6692913385826772" header="0.39370078740157483" footer="0.31496062992125984"/>
  <pageSetup paperSize="9" firstPageNumber="109" orientation="portrait" horizontalDpi="1200" verticalDpi="1200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1">
    <tabColor rgb="FFFFFF00"/>
  </sheetPr>
  <dimension ref="A1:I320"/>
  <sheetViews>
    <sheetView zoomScale="115" zoomScaleNormal="115" workbookViewId="0">
      <pane ySplit="6" topLeftCell="A7" activePane="bottomLeft" state="frozen"/>
      <selection pane="bottomLeft" activeCell="A7" sqref="A7"/>
    </sheetView>
  </sheetViews>
  <sheetFormatPr defaultColWidth="9.140625" defaultRowHeight="11.1" customHeight="1" x14ac:dyDescent="0.2"/>
  <cols>
    <col min="1" max="2" width="4.5703125" style="4" customWidth="1"/>
    <col min="3" max="3" width="16.7109375" style="4" customWidth="1"/>
    <col min="4" max="4" width="10.28515625" style="34" customWidth="1"/>
    <col min="5" max="5" width="8.5703125" style="34" customWidth="1"/>
    <col min="6" max="7" width="10.28515625" style="4" customWidth="1"/>
    <col min="8" max="8" width="8.5703125" style="4" customWidth="1"/>
    <col min="9" max="9" width="10.28515625" style="62" customWidth="1"/>
    <col min="10" max="16384" width="9.140625" style="4"/>
  </cols>
  <sheetData>
    <row r="1" spans="1:9" s="45" customFormat="1" ht="23.25" customHeight="1" x14ac:dyDescent="0.2">
      <c r="A1" s="286" t="s">
        <v>173</v>
      </c>
      <c r="B1" s="286"/>
      <c r="C1" s="286"/>
      <c r="D1" s="286"/>
      <c r="E1" s="286"/>
      <c r="F1" s="286"/>
      <c r="G1" s="286"/>
      <c r="H1" s="286"/>
      <c r="I1" s="286"/>
    </row>
    <row r="2" spans="1:9" s="164" customFormat="1" ht="17.25" customHeight="1" x14ac:dyDescent="0.2">
      <c r="I2" s="171"/>
    </row>
    <row r="3" spans="1:9" s="164" customFormat="1" ht="15.95" customHeight="1" x14ac:dyDescent="0.2">
      <c r="A3" s="279" t="s">
        <v>11</v>
      </c>
      <c r="B3" s="278" t="s">
        <v>1</v>
      </c>
      <c r="C3" s="278" t="s">
        <v>0</v>
      </c>
      <c r="D3" s="306" t="s">
        <v>47</v>
      </c>
      <c r="E3" s="307"/>
      <c r="F3" s="307"/>
      <c r="G3" s="307"/>
      <c r="H3" s="307"/>
      <c r="I3" s="308"/>
    </row>
    <row r="4" spans="1:9" ht="15.95" customHeight="1" x14ac:dyDescent="0.2">
      <c r="A4" s="311"/>
      <c r="B4" s="309"/>
      <c r="C4" s="309"/>
      <c r="D4" s="304" t="s">
        <v>24</v>
      </c>
      <c r="E4" s="303"/>
      <c r="F4" s="303"/>
      <c r="G4" s="304" t="s">
        <v>72</v>
      </c>
      <c r="H4" s="303"/>
      <c r="I4" s="305"/>
    </row>
    <row r="5" spans="1:9" s="18" customFormat="1" ht="28.5" customHeight="1" x14ac:dyDescent="0.2">
      <c r="A5" s="311"/>
      <c r="B5" s="309"/>
      <c r="C5" s="309"/>
      <c r="D5" s="82" t="s">
        <v>50</v>
      </c>
      <c r="E5" s="82" t="s">
        <v>73</v>
      </c>
      <c r="F5" s="82" t="s">
        <v>16</v>
      </c>
      <c r="G5" s="163" t="s">
        <v>50</v>
      </c>
      <c r="H5" s="163" t="s">
        <v>73</v>
      </c>
      <c r="I5" s="173" t="s">
        <v>16</v>
      </c>
    </row>
    <row r="6" spans="1:9" ht="12" customHeight="1" x14ac:dyDescent="0.2">
      <c r="A6" s="84">
        <v>1</v>
      </c>
      <c r="B6" s="85">
        <v>2</v>
      </c>
      <c r="C6" s="85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172">
        <v>9</v>
      </c>
    </row>
    <row r="7" spans="1:9" ht="12" customHeight="1" x14ac:dyDescent="0.2">
      <c r="A7" s="15">
        <v>1</v>
      </c>
      <c r="B7" s="46">
        <v>1</v>
      </c>
      <c r="C7" s="16" t="s">
        <v>322</v>
      </c>
      <c r="D7" s="7">
        <v>22900</v>
      </c>
      <c r="E7" s="7">
        <v>34</v>
      </c>
      <c r="F7" s="7">
        <v>673.52941176470586</v>
      </c>
      <c r="G7" s="7">
        <v>0</v>
      </c>
      <c r="H7" s="7">
        <v>0</v>
      </c>
      <c r="I7" s="77" t="s">
        <v>70</v>
      </c>
    </row>
    <row r="8" spans="1:9" ht="12" customHeight="1" x14ac:dyDescent="0.2">
      <c r="A8" s="15">
        <f>A7+1</f>
        <v>2</v>
      </c>
      <c r="B8" s="46">
        <v>2</v>
      </c>
      <c r="C8" s="16" t="s">
        <v>494</v>
      </c>
      <c r="D8" s="7">
        <v>19469</v>
      </c>
      <c r="E8" s="7">
        <v>985</v>
      </c>
      <c r="F8" s="7">
        <v>19.765482233502539</v>
      </c>
      <c r="G8" s="7">
        <v>4327</v>
      </c>
      <c r="H8" s="7">
        <v>283</v>
      </c>
      <c r="I8" s="47">
        <v>15.289752650176679</v>
      </c>
    </row>
    <row r="9" spans="1:9" ht="12" customHeight="1" x14ac:dyDescent="0.2">
      <c r="A9" s="15">
        <f t="shared" ref="A9:A72" si="0">A8+1</f>
        <v>3</v>
      </c>
      <c r="B9" s="46">
        <v>3</v>
      </c>
      <c r="C9" s="16" t="s">
        <v>203</v>
      </c>
      <c r="D9" s="7">
        <v>79995</v>
      </c>
      <c r="E9" s="7">
        <v>791</v>
      </c>
      <c r="F9" s="7">
        <v>101.13147914032869</v>
      </c>
      <c r="G9" s="7">
        <v>6931</v>
      </c>
      <c r="H9" s="7">
        <v>55</v>
      </c>
      <c r="I9" s="47">
        <v>126.01818181818182</v>
      </c>
    </row>
    <row r="10" spans="1:9" s="247" customFormat="1" ht="12" customHeight="1" x14ac:dyDescent="0.2">
      <c r="A10" s="15">
        <f t="shared" si="0"/>
        <v>4</v>
      </c>
      <c r="B10" s="46">
        <v>4</v>
      </c>
      <c r="C10" s="16" t="s">
        <v>323</v>
      </c>
      <c r="D10" s="7">
        <v>12000</v>
      </c>
      <c r="E10" s="7">
        <v>22</v>
      </c>
      <c r="F10" s="7">
        <v>545.4545454545455</v>
      </c>
      <c r="G10" s="7">
        <v>0</v>
      </c>
      <c r="H10" s="7">
        <v>0</v>
      </c>
      <c r="I10" s="77" t="s">
        <v>70</v>
      </c>
    </row>
    <row r="11" spans="1:9" s="247" customFormat="1" ht="12" customHeight="1" x14ac:dyDescent="0.2">
      <c r="A11" s="15">
        <f t="shared" si="0"/>
        <v>5</v>
      </c>
      <c r="B11" s="46">
        <v>6</v>
      </c>
      <c r="C11" s="16" t="s">
        <v>205</v>
      </c>
      <c r="D11" s="7">
        <v>43945</v>
      </c>
      <c r="E11" s="7">
        <v>536</v>
      </c>
      <c r="F11" s="7">
        <v>81.986940298507463</v>
      </c>
      <c r="G11" s="7">
        <v>0</v>
      </c>
      <c r="H11" s="7">
        <v>0</v>
      </c>
      <c r="I11" s="77" t="s">
        <v>70</v>
      </c>
    </row>
    <row r="12" spans="1:9" s="247" customFormat="1" ht="12" customHeight="1" x14ac:dyDescent="0.2">
      <c r="A12" s="15">
        <f t="shared" si="0"/>
        <v>6</v>
      </c>
      <c r="B12" s="46">
        <v>7</v>
      </c>
      <c r="C12" s="16" t="s">
        <v>495</v>
      </c>
      <c r="D12" s="7">
        <v>14836</v>
      </c>
      <c r="E12" s="7">
        <v>100</v>
      </c>
      <c r="F12" s="7">
        <v>148.36000000000001</v>
      </c>
      <c r="G12" s="7">
        <v>11127</v>
      </c>
      <c r="H12" s="7">
        <v>75</v>
      </c>
      <c r="I12" s="47">
        <v>148.36000000000001</v>
      </c>
    </row>
    <row r="13" spans="1:9" s="247" customFormat="1" ht="12" customHeight="1" x14ac:dyDescent="0.2">
      <c r="A13" s="15">
        <f t="shared" si="0"/>
        <v>7</v>
      </c>
      <c r="B13" s="46">
        <v>8</v>
      </c>
      <c r="C13" s="16" t="s">
        <v>324</v>
      </c>
      <c r="D13" s="7">
        <v>29110</v>
      </c>
      <c r="E13" s="7">
        <v>282</v>
      </c>
      <c r="F13" s="7">
        <v>103.22695035460993</v>
      </c>
      <c r="G13" s="7">
        <v>2100</v>
      </c>
      <c r="H13" s="7">
        <v>61</v>
      </c>
      <c r="I13" s="47">
        <v>34.42622950819672</v>
      </c>
    </row>
    <row r="14" spans="1:9" s="247" customFormat="1" ht="12" customHeight="1" x14ac:dyDescent="0.2">
      <c r="A14" s="15">
        <f t="shared" si="0"/>
        <v>8</v>
      </c>
      <c r="B14" s="46">
        <v>9</v>
      </c>
      <c r="C14" s="16" t="s">
        <v>325</v>
      </c>
      <c r="D14" s="7">
        <v>14000</v>
      </c>
      <c r="E14" s="7">
        <v>271</v>
      </c>
      <c r="F14" s="7">
        <v>51.660516605166052</v>
      </c>
      <c r="G14" s="7">
        <v>4815</v>
      </c>
      <c r="H14" s="7">
        <v>39</v>
      </c>
      <c r="I14" s="47">
        <v>123.46153846153847</v>
      </c>
    </row>
    <row r="15" spans="1:9" s="247" customFormat="1" ht="12" customHeight="1" x14ac:dyDescent="0.2">
      <c r="A15" s="15">
        <f t="shared" si="0"/>
        <v>9</v>
      </c>
      <c r="B15" s="46">
        <v>10</v>
      </c>
      <c r="C15" s="16" t="s">
        <v>206</v>
      </c>
      <c r="D15" s="7">
        <v>35620</v>
      </c>
      <c r="E15" s="7">
        <v>237</v>
      </c>
      <c r="F15" s="7">
        <v>150.29535864978902</v>
      </c>
      <c r="G15" s="7">
        <v>6000</v>
      </c>
      <c r="H15" s="7">
        <v>71</v>
      </c>
      <c r="I15" s="47">
        <v>84.507042253521121</v>
      </c>
    </row>
    <row r="16" spans="1:9" s="247" customFormat="1" ht="12" customHeight="1" x14ac:dyDescent="0.2">
      <c r="A16" s="15">
        <f t="shared" si="0"/>
        <v>10</v>
      </c>
      <c r="B16" s="46">
        <v>11</v>
      </c>
      <c r="C16" s="16" t="s">
        <v>207</v>
      </c>
      <c r="D16" s="7">
        <v>35000</v>
      </c>
      <c r="E16" s="7">
        <v>354</v>
      </c>
      <c r="F16" s="7">
        <v>98.870056497175142</v>
      </c>
      <c r="G16" s="7">
        <v>3768</v>
      </c>
      <c r="H16" s="7">
        <v>89</v>
      </c>
      <c r="I16" s="47">
        <v>42.337078651685395</v>
      </c>
    </row>
    <row r="17" spans="1:9" s="247" customFormat="1" ht="12" customHeight="1" x14ac:dyDescent="0.2">
      <c r="A17" s="15">
        <f t="shared" si="0"/>
        <v>11</v>
      </c>
      <c r="B17" s="46">
        <v>13</v>
      </c>
      <c r="C17" s="16" t="s">
        <v>208</v>
      </c>
      <c r="D17" s="7">
        <v>14000</v>
      </c>
      <c r="E17" s="7">
        <v>29</v>
      </c>
      <c r="F17" s="7">
        <v>482.75862068965517</v>
      </c>
      <c r="G17" s="7">
        <v>1167</v>
      </c>
      <c r="H17" s="7">
        <v>2</v>
      </c>
      <c r="I17" s="47">
        <v>583.5</v>
      </c>
    </row>
    <row r="18" spans="1:9" s="247" customFormat="1" ht="12" customHeight="1" x14ac:dyDescent="0.2">
      <c r="A18" s="15">
        <f t="shared" si="0"/>
        <v>12</v>
      </c>
      <c r="B18" s="46">
        <v>14</v>
      </c>
      <c r="C18" s="16" t="s">
        <v>461</v>
      </c>
      <c r="D18" s="7">
        <v>60580</v>
      </c>
      <c r="E18" s="7">
        <v>200</v>
      </c>
      <c r="F18" s="7">
        <v>302.89999999999998</v>
      </c>
      <c r="G18" s="7">
        <v>11091</v>
      </c>
      <c r="H18" s="7">
        <v>14</v>
      </c>
      <c r="I18" s="47">
        <v>792.21428571428567</v>
      </c>
    </row>
    <row r="19" spans="1:9" s="247" customFormat="1" ht="12" customHeight="1" x14ac:dyDescent="0.2">
      <c r="A19" s="15">
        <f t="shared" si="0"/>
        <v>13</v>
      </c>
      <c r="B19" s="46">
        <v>15</v>
      </c>
      <c r="C19" s="16" t="s">
        <v>496</v>
      </c>
      <c r="D19" s="7">
        <v>11649</v>
      </c>
      <c r="E19" s="7">
        <v>180</v>
      </c>
      <c r="F19" s="7">
        <v>64.716666666666669</v>
      </c>
      <c r="G19" s="7">
        <v>0</v>
      </c>
      <c r="H19" s="7">
        <v>0</v>
      </c>
      <c r="I19" s="77" t="s">
        <v>70</v>
      </c>
    </row>
    <row r="20" spans="1:9" s="247" customFormat="1" ht="12" customHeight="1" x14ac:dyDescent="0.2">
      <c r="A20" s="15">
        <f t="shared" si="0"/>
        <v>14</v>
      </c>
      <c r="B20" s="46">
        <v>16</v>
      </c>
      <c r="C20" s="16" t="s">
        <v>326</v>
      </c>
      <c r="D20" s="7">
        <v>8565</v>
      </c>
      <c r="E20" s="7">
        <v>81</v>
      </c>
      <c r="F20" s="7">
        <v>105.74074074074075</v>
      </c>
      <c r="G20" s="7">
        <v>276</v>
      </c>
      <c r="H20" s="7">
        <v>4</v>
      </c>
      <c r="I20" s="47">
        <v>69</v>
      </c>
    </row>
    <row r="21" spans="1:9" s="247" customFormat="1" ht="12" customHeight="1" x14ac:dyDescent="0.2">
      <c r="A21" s="15">
        <f t="shared" si="0"/>
        <v>15</v>
      </c>
      <c r="B21" s="46">
        <v>18</v>
      </c>
      <c r="C21" s="16" t="s">
        <v>209</v>
      </c>
      <c r="D21" s="7">
        <v>5000</v>
      </c>
      <c r="E21" s="7">
        <v>266</v>
      </c>
      <c r="F21" s="7">
        <v>18.796992481203006</v>
      </c>
      <c r="G21" s="7">
        <v>2500</v>
      </c>
      <c r="H21" s="7">
        <v>134</v>
      </c>
      <c r="I21" s="47">
        <v>18.656716417910449</v>
      </c>
    </row>
    <row r="22" spans="1:9" s="247" customFormat="1" ht="12" customHeight="1" x14ac:dyDescent="0.2">
      <c r="A22" s="15">
        <f t="shared" si="0"/>
        <v>16</v>
      </c>
      <c r="B22" s="46">
        <v>19</v>
      </c>
      <c r="C22" s="16" t="s">
        <v>210</v>
      </c>
      <c r="D22" s="7">
        <v>5427</v>
      </c>
      <c r="E22" s="7">
        <v>155</v>
      </c>
      <c r="F22" s="7">
        <v>35.012903225806454</v>
      </c>
      <c r="G22" s="7">
        <v>1846</v>
      </c>
      <c r="H22" s="7">
        <v>96</v>
      </c>
      <c r="I22" s="47">
        <v>19.229166666666668</v>
      </c>
    </row>
    <row r="23" spans="1:9" s="247" customFormat="1" ht="12" customHeight="1" x14ac:dyDescent="0.2">
      <c r="A23" s="15">
        <f t="shared" si="0"/>
        <v>17</v>
      </c>
      <c r="B23" s="46">
        <v>20</v>
      </c>
      <c r="C23" s="16" t="s">
        <v>328</v>
      </c>
      <c r="D23" s="7">
        <v>11503</v>
      </c>
      <c r="E23" s="7">
        <v>50</v>
      </c>
      <c r="F23" s="7">
        <v>230.06</v>
      </c>
      <c r="G23" s="7">
        <v>0</v>
      </c>
      <c r="H23" s="7">
        <v>0</v>
      </c>
      <c r="I23" s="77" t="s">
        <v>70</v>
      </c>
    </row>
    <row r="24" spans="1:9" s="247" customFormat="1" ht="12" customHeight="1" x14ac:dyDescent="0.2">
      <c r="A24" s="15">
        <f t="shared" si="0"/>
        <v>18</v>
      </c>
      <c r="B24" s="46">
        <v>21</v>
      </c>
      <c r="C24" s="16" t="s">
        <v>497</v>
      </c>
      <c r="D24" s="7">
        <v>12662</v>
      </c>
      <c r="E24" s="7">
        <v>145</v>
      </c>
      <c r="F24" s="7">
        <v>87.324137931034485</v>
      </c>
      <c r="G24" s="7">
        <v>977</v>
      </c>
      <c r="H24" s="7">
        <v>8</v>
      </c>
      <c r="I24" s="47">
        <v>122.125</v>
      </c>
    </row>
    <row r="25" spans="1:9" s="247" customFormat="1" ht="12" customHeight="1" x14ac:dyDescent="0.2">
      <c r="A25" s="15">
        <f t="shared" si="0"/>
        <v>19</v>
      </c>
      <c r="B25" s="46">
        <v>22</v>
      </c>
      <c r="C25" s="16" t="s">
        <v>211</v>
      </c>
      <c r="D25" s="7">
        <v>5949</v>
      </c>
      <c r="E25" s="7">
        <v>164</v>
      </c>
      <c r="F25" s="7">
        <v>36.274390243902438</v>
      </c>
      <c r="G25" s="7">
        <v>1536</v>
      </c>
      <c r="H25" s="7">
        <v>35</v>
      </c>
      <c r="I25" s="47">
        <v>43.885714285714286</v>
      </c>
    </row>
    <row r="26" spans="1:9" s="247" customFormat="1" ht="12" customHeight="1" x14ac:dyDescent="0.2">
      <c r="A26" s="15">
        <f t="shared" si="0"/>
        <v>20</v>
      </c>
      <c r="B26" s="46">
        <v>23</v>
      </c>
      <c r="C26" s="16" t="s">
        <v>498</v>
      </c>
      <c r="D26" s="7">
        <v>56578</v>
      </c>
      <c r="E26" s="7">
        <v>82</v>
      </c>
      <c r="F26" s="7">
        <v>689.97560975609758</v>
      </c>
      <c r="G26" s="7">
        <v>5820</v>
      </c>
      <c r="H26" s="7">
        <v>22</v>
      </c>
      <c r="I26" s="47">
        <v>264.54545454545456</v>
      </c>
    </row>
    <row r="27" spans="1:9" s="247" customFormat="1" ht="12" customHeight="1" x14ac:dyDescent="0.2">
      <c r="A27" s="15">
        <f t="shared" si="0"/>
        <v>21</v>
      </c>
      <c r="B27" s="46">
        <v>24</v>
      </c>
      <c r="C27" s="16" t="s">
        <v>462</v>
      </c>
      <c r="D27" s="7">
        <v>64896</v>
      </c>
      <c r="E27" s="7">
        <v>72</v>
      </c>
      <c r="F27" s="7">
        <v>901.33333333333337</v>
      </c>
      <c r="G27" s="7">
        <v>0</v>
      </c>
      <c r="H27" s="7">
        <v>0</v>
      </c>
      <c r="I27" s="77" t="s">
        <v>70</v>
      </c>
    </row>
    <row r="28" spans="1:9" s="247" customFormat="1" ht="12" customHeight="1" x14ac:dyDescent="0.2">
      <c r="A28" s="15">
        <f t="shared" si="0"/>
        <v>22</v>
      </c>
      <c r="B28" s="46">
        <v>25</v>
      </c>
      <c r="C28" s="16" t="s">
        <v>212</v>
      </c>
      <c r="D28" s="7">
        <v>23230</v>
      </c>
      <c r="E28" s="7">
        <v>100</v>
      </c>
      <c r="F28" s="7">
        <v>232.3</v>
      </c>
      <c r="G28" s="7">
        <v>0</v>
      </c>
      <c r="H28" s="7">
        <v>0</v>
      </c>
      <c r="I28" s="77" t="s">
        <v>70</v>
      </c>
    </row>
    <row r="29" spans="1:9" s="247" customFormat="1" ht="12" customHeight="1" x14ac:dyDescent="0.2">
      <c r="A29" s="15">
        <f t="shared" si="0"/>
        <v>23</v>
      </c>
      <c r="B29" s="46">
        <v>26</v>
      </c>
      <c r="C29" s="16" t="s">
        <v>213</v>
      </c>
      <c r="D29" s="7">
        <v>26850</v>
      </c>
      <c r="E29" s="7">
        <v>168</v>
      </c>
      <c r="F29" s="7">
        <v>159.82142857142858</v>
      </c>
      <c r="G29" s="7">
        <v>420</v>
      </c>
      <c r="H29" s="7">
        <v>7</v>
      </c>
      <c r="I29" s="47">
        <v>60</v>
      </c>
    </row>
    <row r="30" spans="1:9" s="247" customFormat="1" ht="12" customHeight="1" x14ac:dyDescent="0.2">
      <c r="A30" s="15">
        <f t="shared" si="0"/>
        <v>24</v>
      </c>
      <c r="B30" s="46">
        <v>27</v>
      </c>
      <c r="C30" s="16" t="s">
        <v>457</v>
      </c>
      <c r="D30" s="7">
        <v>69860</v>
      </c>
      <c r="E30" s="7">
        <v>693</v>
      </c>
      <c r="F30" s="7">
        <v>100.8080808080808</v>
      </c>
      <c r="G30" s="7">
        <v>1386</v>
      </c>
      <c r="H30" s="7">
        <v>22</v>
      </c>
      <c r="I30" s="47">
        <v>63</v>
      </c>
    </row>
    <row r="31" spans="1:9" s="247" customFormat="1" ht="12" customHeight="1" x14ac:dyDescent="0.2">
      <c r="A31" s="15">
        <f t="shared" si="0"/>
        <v>25</v>
      </c>
      <c r="B31" s="46">
        <v>28</v>
      </c>
      <c r="C31" s="16" t="s">
        <v>214</v>
      </c>
      <c r="D31" s="7">
        <v>98745</v>
      </c>
      <c r="E31" s="7">
        <v>2655</v>
      </c>
      <c r="F31" s="7">
        <v>37.192090395480228</v>
      </c>
      <c r="G31" s="7">
        <v>44015</v>
      </c>
      <c r="H31" s="7">
        <v>990</v>
      </c>
      <c r="I31" s="47">
        <v>44.459595959595958</v>
      </c>
    </row>
    <row r="32" spans="1:9" s="247" customFormat="1" ht="12" customHeight="1" x14ac:dyDescent="0.2">
      <c r="A32" s="15">
        <f t="shared" si="0"/>
        <v>26</v>
      </c>
      <c r="B32" s="46">
        <v>29</v>
      </c>
      <c r="C32" s="16" t="s">
        <v>463</v>
      </c>
      <c r="D32" s="7">
        <v>77785</v>
      </c>
      <c r="E32" s="7">
        <v>520</v>
      </c>
      <c r="F32" s="7">
        <v>149.58653846153845</v>
      </c>
      <c r="G32" s="7">
        <v>0</v>
      </c>
      <c r="H32" s="7">
        <v>0</v>
      </c>
      <c r="I32" s="77" t="s">
        <v>70</v>
      </c>
    </row>
    <row r="33" spans="1:9" s="247" customFormat="1" ht="12" customHeight="1" x14ac:dyDescent="0.2">
      <c r="A33" s="15">
        <f t="shared" si="0"/>
        <v>27</v>
      </c>
      <c r="B33" s="46">
        <v>32</v>
      </c>
      <c r="C33" s="16" t="s">
        <v>499</v>
      </c>
      <c r="D33" s="7">
        <v>30323</v>
      </c>
      <c r="E33" s="7">
        <v>327</v>
      </c>
      <c r="F33" s="7">
        <v>92.730886850152899</v>
      </c>
      <c r="G33" s="7">
        <v>0</v>
      </c>
      <c r="H33" s="7">
        <v>0</v>
      </c>
      <c r="I33" s="77" t="s">
        <v>70</v>
      </c>
    </row>
    <row r="34" spans="1:9" s="247" customFormat="1" ht="12" customHeight="1" x14ac:dyDescent="0.2">
      <c r="A34" s="15">
        <f t="shared" si="0"/>
        <v>28</v>
      </c>
      <c r="B34" s="46">
        <v>33</v>
      </c>
      <c r="C34" s="16" t="s">
        <v>217</v>
      </c>
      <c r="D34" s="7">
        <v>5000</v>
      </c>
      <c r="E34" s="7">
        <v>20</v>
      </c>
      <c r="F34" s="7">
        <v>250</v>
      </c>
      <c r="G34" s="7">
        <v>0</v>
      </c>
      <c r="H34" s="7">
        <v>0</v>
      </c>
      <c r="I34" s="77" t="s">
        <v>70</v>
      </c>
    </row>
    <row r="35" spans="1:9" s="247" customFormat="1" ht="12" customHeight="1" x14ac:dyDescent="0.2">
      <c r="A35" s="15">
        <f t="shared" si="0"/>
        <v>29</v>
      </c>
      <c r="B35" s="46">
        <v>34</v>
      </c>
      <c r="C35" s="16" t="s">
        <v>329</v>
      </c>
      <c r="D35" s="7">
        <v>19053</v>
      </c>
      <c r="E35" s="7">
        <v>425</v>
      </c>
      <c r="F35" s="7">
        <v>44.830588235294115</v>
      </c>
      <c r="G35" s="7">
        <v>10300</v>
      </c>
      <c r="H35" s="7">
        <v>125</v>
      </c>
      <c r="I35" s="47">
        <v>82.4</v>
      </c>
    </row>
    <row r="36" spans="1:9" s="247" customFormat="1" ht="12" customHeight="1" x14ac:dyDescent="0.2">
      <c r="A36" s="15">
        <f t="shared" si="0"/>
        <v>30</v>
      </c>
      <c r="B36" s="46">
        <v>35</v>
      </c>
      <c r="C36" s="16" t="s">
        <v>330</v>
      </c>
      <c r="D36" s="7">
        <v>2440</v>
      </c>
      <c r="E36" s="7">
        <v>85</v>
      </c>
      <c r="F36" s="7">
        <v>28.705882352941178</v>
      </c>
      <c r="G36" s="7">
        <v>201</v>
      </c>
      <c r="H36" s="7">
        <v>7</v>
      </c>
      <c r="I36" s="47">
        <v>28.714285714285715</v>
      </c>
    </row>
    <row r="37" spans="1:9" s="247" customFormat="1" ht="12" customHeight="1" x14ac:dyDescent="0.2">
      <c r="A37" s="15">
        <f t="shared" si="0"/>
        <v>31</v>
      </c>
      <c r="B37" s="46">
        <v>37</v>
      </c>
      <c r="C37" s="16" t="s">
        <v>464</v>
      </c>
      <c r="D37" s="7">
        <v>47660</v>
      </c>
      <c r="E37" s="7">
        <v>345</v>
      </c>
      <c r="F37" s="7">
        <v>138.14492753623188</v>
      </c>
      <c r="G37" s="7">
        <v>960</v>
      </c>
      <c r="H37" s="7">
        <v>20</v>
      </c>
      <c r="I37" s="47">
        <v>48</v>
      </c>
    </row>
    <row r="38" spans="1:9" s="247" customFormat="1" ht="12" customHeight="1" x14ac:dyDescent="0.2">
      <c r="A38" s="15">
        <f t="shared" si="0"/>
        <v>32</v>
      </c>
      <c r="B38" s="46">
        <v>38</v>
      </c>
      <c r="C38" s="16" t="s">
        <v>500</v>
      </c>
      <c r="D38" s="7">
        <v>24000</v>
      </c>
      <c r="E38" s="7">
        <v>635</v>
      </c>
      <c r="F38" s="7">
        <v>37.795275590551178</v>
      </c>
      <c r="G38" s="7">
        <v>3137</v>
      </c>
      <c r="H38" s="7">
        <v>83</v>
      </c>
      <c r="I38" s="47">
        <v>37.795180722891565</v>
      </c>
    </row>
    <row r="39" spans="1:9" s="247" customFormat="1" ht="12" customHeight="1" x14ac:dyDescent="0.2">
      <c r="A39" s="15">
        <f t="shared" si="0"/>
        <v>33</v>
      </c>
      <c r="B39" s="46">
        <v>39</v>
      </c>
      <c r="C39" s="16" t="s">
        <v>218</v>
      </c>
      <c r="D39" s="7">
        <v>3000</v>
      </c>
      <c r="E39" s="7">
        <v>6</v>
      </c>
      <c r="F39" s="7">
        <v>500</v>
      </c>
      <c r="G39" s="7">
        <v>0</v>
      </c>
      <c r="H39" s="7">
        <v>0</v>
      </c>
      <c r="I39" s="77" t="s">
        <v>70</v>
      </c>
    </row>
    <row r="40" spans="1:9" s="247" customFormat="1" ht="12" customHeight="1" x14ac:dyDescent="0.2">
      <c r="A40" s="15">
        <f t="shared" si="0"/>
        <v>34</v>
      </c>
      <c r="B40" s="46">
        <v>40</v>
      </c>
      <c r="C40" s="16" t="s">
        <v>501</v>
      </c>
      <c r="D40" s="7">
        <v>10500</v>
      </c>
      <c r="E40" s="7">
        <v>90</v>
      </c>
      <c r="F40" s="7">
        <v>116.66666666666667</v>
      </c>
      <c r="G40" s="7">
        <v>7000</v>
      </c>
      <c r="H40" s="7">
        <v>30</v>
      </c>
      <c r="I40" s="47">
        <v>233.33333333333334</v>
      </c>
    </row>
    <row r="41" spans="1:9" s="247" customFormat="1" ht="12" customHeight="1" x14ac:dyDescent="0.2">
      <c r="A41" s="15">
        <f t="shared" si="0"/>
        <v>35</v>
      </c>
      <c r="B41" s="46">
        <v>42</v>
      </c>
      <c r="C41" s="16" t="s">
        <v>333</v>
      </c>
      <c r="D41" s="7">
        <v>24636</v>
      </c>
      <c r="E41" s="7">
        <v>221</v>
      </c>
      <c r="F41" s="7">
        <v>111.47511312217195</v>
      </c>
      <c r="G41" s="7">
        <v>0</v>
      </c>
      <c r="H41" s="7">
        <v>0</v>
      </c>
      <c r="I41" s="77" t="s">
        <v>70</v>
      </c>
    </row>
    <row r="42" spans="1:9" s="247" customFormat="1" ht="12" customHeight="1" x14ac:dyDescent="0.2">
      <c r="A42" s="15">
        <f t="shared" si="0"/>
        <v>36</v>
      </c>
      <c r="B42" s="46">
        <v>43</v>
      </c>
      <c r="C42" s="16" t="s">
        <v>334</v>
      </c>
      <c r="D42" s="7">
        <v>14613</v>
      </c>
      <c r="E42" s="7">
        <v>617</v>
      </c>
      <c r="F42" s="7">
        <v>23.683954619124798</v>
      </c>
      <c r="G42" s="7">
        <v>4212</v>
      </c>
      <c r="H42" s="7">
        <v>133</v>
      </c>
      <c r="I42" s="47">
        <v>31.669172932330827</v>
      </c>
    </row>
    <row r="43" spans="1:9" s="247" customFormat="1" ht="12" customHeight="1" x14ac:dyDescent="0.2">
      <c r="A43" s="15">
        <f t="shared" si="0"/>
        <v>37</v>
      </c>
      <c r="B43" s="46">
        <v>44</v>
      </c>
      <c r="C43" s="16" t="s">
        <v>335</v>
      </c>
      <c r="D43" s="7">
        <v>10476</v>
      </c>
      <c r="E43" s="7">
        <v>335</v>
      </c>
      <c r="F43" s="7">
        <v>31.271641791044775</v>
      </c>
      <c r="G43" s="7">
        <v>5076</v>
      </c>
      <c r="H43" s="7">
        <v>263</v>
      </c>
      <c r="I43" s="47">
        <v>19.300380228136881</v>
      </c>
    </row>
    <row r="44" spans="1:9" s="247" customFormat="1" ht="12" customHeight="1" x14ac:dyDescent="0.2">
      <c r="A44" s="15">
        <f t="shared" si="0"/>
        <v>38</v>
      </c>
      <c r="B44" s="46">
        <v>46</v>
      </c>
      <c r="C44" s="16" t="s">
        <v>220</v>
      </c>
      <c r="D44" s="7">
        <v>19517</v>
      </c>
      <c r="E44" s="7">
        <v>446</v>
      </c>
      <c r="F44" s="7">
        <v>43.760089686098652</v>
      </c>
      <c r="G44" s="7">
        <v>6256</v>
      </c>
      <c r="H44" s="7">
        <v>134</v>
      </c>
      <c r="I44" s="47">
        <v>46.686567164179102</v>
      </c>
    </row>
    <row r="45" spans="1:9" s="247" customFormat="1" ht="12" customHeight="1" x14ac:dyDescent="0.2">
      <c r="A45" s="15">
        <f t="shared" si="0"/>
        <v>39</v>
      </c>
      <c r="B45" s="46">
        <v>47</v>
      </c>
      <c r="C45" s="16" t="s">
        <v>502</v>
      </c>
      <c r="D45" s="7">
        <v>9920</v>
      </c>
      <c r="E45" s="7">
        <v>87</v>
      </c>
      <c r="F45" s="7">
        <v>114.02298850574712</v>
      </c>
      <c r="G45" s="7">
        <v>115</v>
      </c>
      <c r="H45" s="7">
        <v>2</v>
      </c>
      <c r="I45" s="47">
        <v>57.5</v>
      </c>
    </row>
    <row r="46" spans="1:9" s="247" customFormat="1" ht="12" customHeight="1" x14ac:dyDescent="0.2">
      <c r="A46" s="15">
        <f t="shared" si="0"/>
        <v>40</v>
      </c>
      <c r="B46" s="46">
        <v>48</v>
      </c>
      <c r="C46" s="16" t="s">
        <v>336</v>
      </c>
      <c r="D46" s="7">
        <v>17830</v>
      </c>
      <c r="E46" s="7">
        <v>79</v>
      </c>
      <c r="F46" s="7">
        <v>225.69620253164558</v>
      </c>
      <c r="G46" s="7">
        <v>441</v>
      </c>
      <c r="H46" s="7">
        <v>2</v>
      </c>
      <c r="I46" s="47">
        <v>220.5</v>
      </c>
    </row>
    <row r="47" spans="1:9" s="247" customFormat="1" ht="12" customHeight="1" x14ac:dyDescent="0.2">
      <c r="A47" s="15">
        <f t="shared" si="0"/>
        <v>41</v>
      </c>
      <c r="B47" s="46">
        <v>49</v>
      </c>
      <c r="C47" s="16" t="s">
        <v>337</v>
      </c>
      <c r="D47" s="7">
        <v>10000</v>
      </c>
      <c r="E47" s="7">
        <v>47</v>
      </c>
      <c r="F47" s="7">
        <v>212.7659574468085</v>
      </c>
      <c r="G47" s="7">
        <v>0</v>
      </c>
      <c r="H47" s="7">
        <v>0</v>
      </c>
      <c r="I47" s="77" t="s">
        <v>70</v>
      </c>
    </row>
    <row r="48" spans="1:9" s="247" customFormat="1" ht="12" customHeight="1" x14ac:dyDescent="0.2">
      <c r="A48" s="15">
        <f t="shared" si="0"/>
        <v>42</v>
      </c>
      <c r="B48" s="46">
        <v>50</v>
      </c>
      <c r="C48" s="16" t="s">
        <v>221</v>
      </c>
      <c r="D48" s="7">
        <v>189600</v>
      </c>
      <c r="E48" s="7">
        <v>798</v>
      </c>
      <c r="F48" s="7">
        <v>237.59398496240601</v>
      </c>
      <c r="G48" s="7">
        <v>57000</v>
      </c>
      <c r="H48" s="7">
        <v>125</v>
      </c>
      <c r="I48" s="47">
        <v>456</v>
      </c>
    </row>
    <row r="49" spans="1:9" s="247" customFormat="1" ht="12" customHeight="1" x14ac:dyDescent="0.2">
      <c r="A49" s="15">
        <f t="shared" si="0"/>
        <v>43</v>
      </c>
      <c r="B49" s="46">
        <v>52</v>
      </c>
      <c r="C49" s="16" t="s">
        <v>127</v>
      </c>
      <c r="D49" s="7">
        <v>100568</v>
      </c>
      <c r="E49" s="7">
        <v>236</v>
      </c>
      <c r="F49" s="7">
        <v>426.13559322033899</v>
      </c>
      <c r="G49" s="7">
        <v>0</v>
      </c>
      <c r="H49" s="7">
        <v>0</v>
      </c>
      <c r="I49" s="77" t="s">
        <v>70</v>
      </c>
    </row>
    <row r="50" spans="1:9" s="247" customFormat="1" ht="12" customHeight="1" x14ac:dyDescent="0.2">
      <c r="A50" s="15">
        <f t="shared" si="0"/>
        <v>44</v>
      </c>
      <c r="B50" s="46">
        <v>53</v>
      </c>
      <c r="C50" s="16" t="s">
        <v>223</v>
      </c>
      <c r="D50" s="7">
        <v>54538</v>
      </c>
      <c r="E50" s="7">
        <v>201</v>
      </c>
      <c r="F50" s="7">
        <v>271.33333333333331</v>
      </c>
      <c r="G50" s="7">
        <v>1913</v>
      </c>
      <c r="H50" s="7">
        <v>6</v>
      </c>
      <c r="I50" s="47">
        <v>318.83333333333331</v>
      </c>
    </row>
    <row r="51" spans="1:9" s="247" customFormat="1" ht="12" customHeight="1" x14ac:dyDescent="0.2">
      <c r="A51" s="15">
        <f t="shared" si="0"/>
        <v>45</v>
      </c>
      <c r="B51" s="46">
        <v>54</v>
      </c>
      <c r="C51" s="16" t="s">
        <v>224</v>
      </c>
      <c r="D51" s="7">
        <v>32949</v>
      </c>
      <c r="E51" s="7">
        <v>1015</v>
      </c>
      <c r="F51" s="7">
        <v>32.46206896551724</v>
      </c>
      <c r="G51" s="7">
        <v>3221</v>
      </c>
      <c r="H51" s="7">
        <v>148</v>
      </c>
      <c r="I51" s="47">
        <v>21.763513513513512</v>
      </c>
    </row>
    <row r="52" spans="1:9" s="247" customFormat="1" ht="12" customHeight="1" x14ac:dyDescent="0.2">
      <c r="A52" s="15">
        <f t="shared" si="0"/>
        <v>46</v>
      </c>
      <c r="B52" s="46">
        <v>55</v>
      </c>
      <c r="C52" s="16" t="s">
        <v>225</v>
      </c>
      <c r="D52" s="7">
        <v>10000</v>
      </c>
      <c r="E52" s="7">
        <v>56</v>
      </c>
      <c r="F52" s="7">
        <v>178.57142857142858</v>
      </c>
      <c r="G52" s="7">
        <v>0</v>
      </c>
      <c r="H52" s="7">
        <v>0</v>
      </c>
      <c r="I52" s="77" t="s">
        <v>70</v>
      </c>
    </row>
    <row r="53" spans="1:9" s="247" customFormat="1" ht="12" customHeight="1" x14ac:dyDescent="0.2">
      <c r="A53" s="15">
        <f t="shared" si="0"/>
        <v>47</v>
      </c>
      <c r="B53" s="46">
        <v>56</v>
      </c>
      <c r="C53" s="16" t="s">
        <v>338</v>
      </c>
      <c r="D53" s="7">
        <v>25305</v>
      </c>
      <c r="E53" s="7">
        <v>207</v>
      </c>
      <c r="F53" s="7">
        <v>122.2463768115942</v>
      </c>
      <c r="G53" s="7">
        <v>0</v>
      </c>
      <c r="H53" s="7">
        <v>0</v>
      </c>
      <c r="I53" s="77" t="s">
        <v>70</v>
      </c>
    </row>
    <row r="54" spans="1:9" s="247" customFormat="1" ht="12" customHeight="1" x14ac:dyDescent="0.2">
      <c r="A54" s="15">
        <f t="shared" si="0"/>
        <v>48</v>
      </c>
      <c r="B54" s="46">
        <v>57</v>
      </c>
      <c r="C54" s="16" t="s">
        <v>226</v>
      </c>
      <c r="D54" s="7">
        <v>49536</v>
      </c>
      <c r="E54" s="7">
        <v>496</v>
      </c>
      <c r="F54" s="7">
        <v>99.870967741935488</v>
      </c>
      <c r="G54" s="7">
        <v>6295</v>
      </c>
      <c r="H54" s="7">
        <v>51</v>
      </c>
      <c r="I54" s="47">
        <v>123.43137254901961</v>
      </c>
    </row>
    <row r="55" spans="1:9" s="247" customFormat="1" ht="12" customHeight="1" x14ac:dyDescent="0.2">
      <c r="A55" s="15">
        <f t="shared" si="0"/>
        <v>49</v>
      </c>
      <c r="B55" s="46">
        <v>58</v>
      </c>
      <c r="C55" s="16" t="s">
        <v>339</v>
      </c>
      <c r="D55" s="7">
        <v>42420</v>
      </c>
      <c r="E55" s="7">
        <v>454</v>
      </c>
      <c r="F55" s="7">
        <v>93.436123348017617</v>
      </c>
      <c r="G55" s="7">
        <v>0</v>
      </c>
      <c r="H55" s="7">
        <v>0</v>
      </c>
      <c r="I55" s="77" t="s">
        <v>70</v>
      </c>
    </row>
    <row r="56" spans="1:9" s="247" customFormat="1" ht="12" customHeight="1" x14ac:dyDescent="0.2">
      <c r="A56" s="15">
        <f t="shared" si="0"/>
        <v>50</v>
      </c>
      <c r="B56" s="46">
        <v>59</v>
      </c>
      <c r="C56" s="16" t="s">
        <v>340</v>
      </c>
      <c r="D56" s="7">
        <v>5244</v>
      </c>
      <c r="E56" s="7">
        <v>150</v>
      </c>
      <c r="F56" s="7">
        <v>34.96</v>
      </c>
      <c r="G56" s="7">
        <v>2340</v>
      </c>
      <c r="H56" s="7">
        <v>50</v>
      </c>
      <c r="I56" s="47">
        <v>46.8</v>
      </c>
    </row>
    <row r="57" spans="1:9" s="247" customFormat="1" ht="12" customHeight="1" x14ac:dyDescent="0.2">
      <c r="A57" s="15">
        <f t="shared" si="0"/>
        <v>51</v>
      </c>
      <c r="B57" s="46">
        <v>60</v>
      </c>
      <c r="C57" s="16" t="s">
        <v>227</v>
      </c>
      <c r="D57" s="7">
        <v>18734</v>
      </c>
      <c r="E57" s="7">
        <v>466</v>
      </c>
      <c r="F57" s="7">
        <v>40.201716738197426</v>
      </c>
      <c r="G57" s="7">
        <v>1116</v>
      </c>
      <c r="H57" s="7">
        <v>28</v>
      </c>
      <c r="I57" s="47">
        <v>39.857142857142854</v>
      </c>
    </row>
    <row r="58" spans="1:9" s="247" customFormat="1" ht="12" customHeight="1" x14ac:dyDescent="0.2">
      <c r="A58" s="15">
        <f t="shared" si="0"/>
        <v>52</v>
      </c>
      <c r="B58" s="46">
        <v>61</v>
      </c>
      <c r="C58" s="16" t="s">
        <v>503</v>
      </c>
      <c r="D58" s="7">
        <v>2940</v>
      </c>
      <c r="E58" s="7">
        <v>100</v>
      </c>
      <c r="F58" s="7">
        <v>29.4</v>
      </c>
      <c r="G58" s="7">
        <v>0</v>
      </c>
      <c r="H58" s="7">
        <v>0</v>
      </c>
      <c r="I58" s="77" t="s">
        <v>70</v>
      </c>
    </row>
    <row r="59" spans="1:9" s="247" customFormat="1" ht="12" customHeight="1" x14ac:dyDescent="0.2">
      <c r="A59" s="15">
        <f t="shared" si="0"/>
        <v>53</v>
      </c>
      <c r="B59" s="46">
        <v>62</v>
      </c>
      <c r="C59" s="16" t="s">
        <v>341</v>
      </c>
      <c r="D59" s="7">
        <v>24831</v>
      </c>
      <c r="E59" s="7">
        <v>86</v>
      </c>
      <c r="F59" s="7">
        <v>288.73255813953489</v>
      </c>
      <c r="G59" s="7">
        <v>0</v>
      </c>
      <c r="H59" s="7">
        <v>0</v>
      </c>
      <c r="I59" s="77" t="s">
        <v>70</v>
      </c>
    </row>
    <row r="60" spans="1:9" s="247" customFormat="1" ht="12" customHeight="1" x14ac:dyDescent="0.2">
      <c r="A60" s="15">
        <f t="shared" si="0"/>
        <v>54</v>
      </c>
      <c r="B60" s="46">
        <v>63</v>
      </c>
      <c r="C60" s="16" t="s">
        <v>342</v>
      </c>
      <c r="D60" s="7">
        <v>56730</v>
      </c>
      <c r="E60" s="7">
        <v>92</v>
      </c>
      <c r="F60" s="7">
        <v>616.63043478260875</v>
      </c>
      <c r="G60" s="7">
        <v>0</v>
      </c>
      <c r="H60" s="7">
        <v>0</v>
      </c>
      <c r="I60" s="77" t="s">
        <v>70</v>
      </c>
    </row>
    <row r="61" spans="1:9" s="247" customFormat="1" ht="12" customHeight="1" x14ac:dyDescent="0.2">
      <c r="A61" s="15">
        <f t="shared" si="0"/>
        <v>55</v>
      </c>
      <c r="B61" s="46">
        <v>64</v>
      </c>
      <c r="C61" s="16" t="s">
        <v>228</v>
      </c>
      <c r="D61" s="7">
        <v>29800</v>
      </c>
      <c r="E61" s="7">
        <v>793</v>
      </c>
      <c r="F61" s="7">
        <v>37.578814627994959</v>
      </c>
      <c r="G61" s="7">
        <v>2647</v>
      </c>
      <c r="H61" s="7">
        <v>80</v>
      </c>
      <c r="I61" s="47">
        <v>33.087499999999999</v>
      </c>
    </row>
    <row r="62" spans="1:9" s="247" customFormat="1" ht="12" customHeight="1" x14ac:dyDescent="0.2">
      <c r="A62" s="15">
        <f t="shared" si="0"/>
        <v>56</v>
      </c>
      <c r="B62" s="46">
        <v>65</v>
      </c>
      <c r="C62" s="16" t="s">
        <v>229</v>
      </c>
      <c r="D62" s="7">
        <v>25046</v>
      </c>
      <c r="E62" s="7">
        <v>142</v>
      </c>
      <c r="F62" s="7">
        <v>176.38028169014083</v>
      </c>
      <c r="G62" s="7">
        <v>0</v>
      </c>
      <c r="H62" s="7">
        <v>0</v>
      </c>
      <c r="I62" s="77" t="s">
        <v>70</v>
      </c>
    </row>
    <row r="63" spans="1:9" s="247" customFormat="1" ht="12" customHeight="1" x14ac:dyDescent="0.2">
      <c r="A63" s="15">
        <f t="shared" si="0"/>
        <v>57</v>
      </c>
      <c r="B63" s="46">
        <v>66</v>
      </c>
      <c r="C63" s="16" t="s">
        <v>230</v>
      </c>
      <c r="D63" s="7">
        <v>2670</v>
      </c>
      <c r="E63" s="7">
        <v>40</v>
      </c>
      <c r="F63" s="7">
        <v>66.75</v>
      </c>
      <c r="G63" s="7">
        <v>0</v>
      </c>
      <c r="H63" s="7">
        <v>0</v>
      </c>
      <c r="I63" s="77" t="s">
        <v>70</v>
      </c>
    </row>
    <row r="64" spans="1:9" s="247" customFormat="1" ht="12" customHeight="1" x14ac:dyDescent="0.2">
      <c r="A64" s="15">
        <f t="shared" si="0"/>
        <v>58</v>
      </c>
      <c r="B64" s="46">
        <v>67</v>
      </c>
      <c r="C64" s="16" t="s">
        <v>343</v>
      </c>
      <c r="D64" s="7">
        <v>43942</v>
      </c>
      <c r="E64" s="7">
        <v>722</v>
      </c>
      <c r="F64" s="7">
        <v>60.86149584487535</v>
      </c>
      <c r="G64" s="7">
        <v>2941</v>
      </c>
      <c r="H64" s="7">
        <v>106</v>
      </c>
      <c r="I64" s="47">
        <v>27.745283018867923</v>
      </c>
    </row>
    <row r="65" spans="1:9" s="247" customFormat="1" ht="12" customHeight="1" x14ac:dyDescent="0.2">
      <c r="A65" s="15">
        <f t="shared" si="0"/>
        <v>59</v>
      </c>
      <c r="B65" s="46">
        <v>68</v>
      </c>
      <c r="C65" s="16" t="s">
        <v>344</v>
      </c>
      <c r="D65" s="7">
        <v>17997</v>
      </c>
      <c r="E65" s="7">
        <v>145</v>
      </c>
      <c r="F65" s="7">
        <v>124.11724137931034</v>
      </c>
      <c r="G65" s="7">
        <v>0</v>
      </c>
      <c r="H65" s="7">
        <v>0</v>
      </c>
      <c r="I65" s="77" t="s">
        <v>70</v>
      </c>
    </row>
    <row r="66" spans="1:9" s="247" customFormat="1" ht="12" customHeight="1" x14ac:dyDescent="0.2">
      <c r="A66" s="15">
        <f t="shared" si="0"/>
        <v>60</v>
      </c>
      <c r="B66" s="46">
        <v>69</v>
      </c>
      <c r="C66" s="16" t="s">
        <v>345</v>
      </c>
      <c r="D66" s="7">
        <v>25280</v>
      </c>
      <c r="E66" s="7">
        <v>491</v>
      </c>
      <c r="F66" s="7">
        <v>51.486761710794298</v>
      </c>
      <c r="G66" s="7">
        <v>0</v>
      </c>
      <c r="H66" s="7">
        <v>0</v>
      </c>
      <c r="I66" s="77" t="s">
        <v>70</v>
      </c>
    </row>
    <row r="67" spans="1:9" s="247" customFormat="1" ht="12" customHeight="1" x14ac:dyDescent="0.2">
      <c r="A67" s="15">
        <f t="shared" si="0"/>
        <v>61</v>
      </c>
      <c r="B67" s="46">
        <v>70</v>
      </c>
      <c r="C67" s="16" t="s">
        <v>465</v>
      </c>
      <c r="D67" s="7">
        <v>45990</v>
      </c>
      <c r="E67" s="7">
        <v>215</v>
      </c>
      <c r="F67" s="7">
        <v>213.90697674418604</v>
      </c>
      <c r="G67" s="7">
        <v>2139</v>
      </c>
      <c r="H67" s="7">
        <v>10</v>
      </c>
      <c r="I67" s="47">
        <v>213.9</v>
      </c>
    </row>
    <row r="68" spans="1:9" ht="12" customHeight="1" x14ac:dyDescent="0.2">
      <c r="A68" s="15">
        <f t="shared" si="0"/>
        <v>62</v>
      </c>
      <c r="B68" s="46">
        <v>71</v>
      </c>
      <c r="C68" s="16" t="s">
        <v>231</v>
      </c>
      <c r="D68" s="7">
        <v>13371</v>
      </c>
      <c r="E68" s="7">
        <v>153</v>
      </c>
      <c r="F68" s="7">
        <v>87.392156862745097</v>
      </c>
      <c r="G68" s="7">
        <v>0</v>
      </c>
      <c r="H68" s="7">
        <v>0</v>
      </c>
      <c r="I68" s="77" t="s">
        <v>70</v>
      </c>
    </row>
    <row r="69" spans="1:9" ht="12" customHeight="1" x14ac:dyDescent="0.2">
      <c r="A69" s="15">
        <f t="shared" si="0"/>
        <v>63</v>
      </c>
      <c r="B69" s="46">
        <v>72</v>
      </c>
      <c r="C69" s="16" t="s">
        <v>466</v>
      </c>
      <c r="D69" s="7">
        <v>30000</v>
      </c>
      <c r="E69" s="7">
        <v>432</v>
      </c>
      <c r="F69" s="7">
        <v>69.444444444444443</v>
      </c>
      <c r="G69" s="7">
        <v>440</v>
      </c>
      <c r="H69" s="7">
        <v>5</v>
      </c>
      <c r="I69" s="47">
        <v>88</v>
      </c>
    </row>
    <row r="70" spans="1:9" ht="12" customHeight="1" x14ac:dyDescent="0.2">
      <c r="A70" s="15">
        <f t="shared" si="0"/>
        <v>64</v>
      </c>
      <c r="B70" s="46">
        <v>73</v>
      </c>
      <c r="C70" s="16" t="s">
        <v>232</v>
      </c>
      <c r="D70" s="7">
        <v>43237</v>
      </c>
      <c r="E70" s="7">
        <v>223</v>
      </c>
      <c r="F70" s="7">
        <v>193.88789237668161</v>
      </c>
      <c r="G70" s="7">
        <v>5322</v>
      </c>
      <c r="H70" s="7">
        <v>15</v>
      </c>
      <c r="I70" s="47">
        <v>354.8</v>
      </c>
    </row>
    <row r="71" spans="1:9" ht="12" customHeight="1" x14ac:dyDescent="0.2">
      <c r="A71" s="15">
        <f t="shared" si="0"/>
        <v>65</v>
      </c>
      <c r="B71" s="46">
        <v>74</v>
      </c>
      <c r="C71" s="16" t="s">
        <v>233</v>
      </c>
      <c r="D71" s="7">
        <v>22295</v>
      </c>
      <c r="E71" s="7">
        <v>116</v>
      </c>
      <c r="F71" s="7">
        <v>192.19827586206895</v>
      </c>
      <c r="G71" s="7">
        <v>0</v>
      </c>
      <c r="H71" s="7">
        <v>0</v>
      </c>
      <c r="I71" s="77" t="s">
        <v>70</v>
      </c>
    </row>
    <row r="72" spans="1:9" ht="12" customHeight="1" x14ac:dyDescent="0.2">
      <c r="A72" s="15">
        <f t="shared" si="0"/>
        <v>66</v>
      </c>
      <c r="B72" s="46">
        <v>75</v>
      </c>
      <c r="C72" s="16" t="s">
        <v>346</v>
      </c>
      <c r="D72" s="7">
        <v>58761</v>
      </c>
      <c r="E72" s="7">
        <v>531</v>
      </c>
      <c r="F72" s="7">
        <v>110.66101694915254</v>
      </c>
      <c r="G72" s="7">
        <v>7634</v>
      </c>
      <c r="H72" s="7">
        <v>127</v>
      </c>
      <c r="I72" s="47">
        <v>60.110236220472444</v>
      </c>
    </row>
    <row r="73" spans="1:9" ht="12" customHeight="1" x14ac:dyDescent="0.2">
      <c r="A73" s="15">
        <f t="shared" ref="A73:A136" si="1">A72+1</f>
        <v>67</v>
      </c>
      <c r="B73" s="46">
        <v>76</v>
      </c>
      <c r="C73" s="16" t="s">
        <v>179</v>
      </c>
      <c r="D73" s="7">
        <v>200685</v>
      </c>
      <c r="E73" s="7">
        <v>656</v>
      </c>
      <c r="F73" s="7">
        <v>305.92225609756099</v>
      </c>
      <c r="G73" s="7">
        <v>28914</v>
      </c>
      <c r="H73" s="7">
        <v>83</v>
      </c>
      <c r="I73" s="47">
        <v>348.36144578313252</v>
      </c>
    </row>
    <row r="74" spans="1:9" ht="12" customHeight="1" x14ac:dyDescent="0.2">
      <c r="A74" s="15">
        <f t="shared" si="1"/>
        <v>68</v>
      </c>
      <c r="B74" s="46">
        <v>77</v>
      </c>
      <c r="C74" s="16" t="s">
        <v>234</v>
      </c>
      <c r="D74" s="7">
        <v>26096</v>
      </c>
      <c r="E74" s="7">
        <v>70</v>
      </c>
      <c r="F74" s="7">
        <v>372.8</v>
      </c>
      <c r="G74" s="7">
        <v>5322</v>
      </c>
      <c r="H74" s="7">
        <v>13</v>
      </c>
      <c r="I74" s="47">
        <v>409.38461538461536</v>
      </c>
    </row>
    <row r="75" spans="1:9" ht="12" customHeight="1" x14ac:dyDescent="0.2">
      <c r="A75" s="15">
        <f t="shared" si="1"/>
        <v>69</v>
      </c>
      <c r="B75" s="46">
        <v>78</v>
      </c>
      <c r="C75" s="16" t="s">
        <v>235</v>
      </c>
      <c r="D75" s="7">
        <v>68073</v>
      </c>
      <c r="E75" s="7">
        <v>728</v>
      </c>
      <c r="F75" s="7">
        <v>93.506868131868131</v>
      </c>
      <c r="G75" s="7">
        <v>0</v>
      </c>
      <c r="H75" s="7">
        <v>0</v>
      </c>
      <c r="I75" s="77" t="s">
        <v>70</v>
      </c>
    </row>
    <row r="76" spans="1:9" ht="12" customHeight="1" x14ac:dyDescent="0.2">
      <c r="A76" s="15">
        <f t="shared" si="1"/>
        <v>70</v>
      </c>
      <c r="B76" s="46">
        <v>79</v>
      </c>
      <c r="C76" s="16" t="s">
        <v>347</v>
      </c>
      <c r="D76" s="7">
        <v>23580</v>
      </c>
      <c r="E76" s="7">
        <v>180</v>
      </c>
      <c r="F76" s="7">
        <v>131</v>
      </c>
      <c r="G76" s="7">
        <v>0</v>
      </c>
      <c r="H76" s="7">
        <v>0</v>
      </c>
      <c r="I76" s="77" t="s">
        <v>70</v>
      </c>
    </row>
    <row r="77" spans="1:9" ht="12" customHeight="1" x14ac:dyDescent="0.2">
      <c r="A77" s="15">
        <f t="shared" si="1"/>
        <v>71</v>
      </c>
      <c r="B77" s="46">
        <v>80</v>
      </c>
      <c r="C77" s="16" t="s">
        <v>348</v>
      </c>
      <c r="D77" s="7">
        <v>6500</v>
      </c>
      <c r="E77" s="7">
        <v>161</v>
      </c>
      <c r="F77" s="7">
        <v>40.372670807453417</v>
      </c>
      <c r="G77" s="7">
        <v>0</v>
      </c>
      <c r="H77" s="7">
        <v>0</v>
      </c>
      <c r="I77" s="77" t="s">
        <v>70</v>
      </c>
    </row>
    <row r="78" spans="1:9" ht="12" customHeight="1" x14ac:dyDescent="0.2">
      <c r="A78" s="15">
        <f t="shared" si="1"/>
        <v>72</v>
      </c>
      <c r="B78" s="46">
        <v>82</v>
      </c>
      <c r="C78" s="16" t="s">
        <v>505</v>
      </c>
      <c r="D78" s="7">
        <v>11245</v>
      </c>
      <c r="E78" s="7">
        <v>109</v>
      </c>
      <c r="F78" s="7">
        <v>103.1651376146789</v>
      </c>
      <c r="G78" s="7">
        <v>0</v>
      </c>
      <c r="H78" s="7">
        <v>0</v>
      </c>
      <c r="I78" s="77" t="s">
        <v>70</v>
      </c>
    </row>
    <row r="79" spans="1:9" ht="12" customHeight="1" x14ac:dyDescent="0.2">
      <c r="A79" s="15">
        <f t="shared" si="1"/>
        <v>73</v>
      </c>
      <c r="B79" s="46">
        <v>83</v>
      </c>
      <c r="C79" s="16" t="s">
        <v>180</v>
      </c>
      <c r="D79" s="7">
        <v>44000</v>
      </c>
      <c r="E79" s="7">
        <v>157</v>
      </c>
      <c r="F79" s="7">
        <v>280.25477707006371</v>
      </c>
      <c r="G79" s="7">
        <v>0</v>
      </c>
      <c r="H79" s="7">
        <v>0</v>
      </c>
      <c r="I79" s="77" t="s">
        <v>70</v>
      </c>
    </row>
    <row r="80" spans="1:9" ht="12" customHeight="1" x14ac:dyDescent="0.2">
      <c r="A80" s="15">
        <f t="shared" si="1"/>
        <v>74</v>
      </c>
      <c r="B80" s="46">
        <v>84</v>
      </c>
      <c r="C80" s="16" t="s">
        <v>506</v>
      </c>
      <c r="D80" s="7">
        <v>5220</v>
      </c>
      <c r="E80" s="7">
        <v>14</v>
      </c>
      <c r="F80" s="7">
        <v>372.85714285714283</v>
      </c>
      <c r="G80" s="7">
        <v>0</v>
      </c>
      <c r="H80" s="7">
        <v>0</v>
      </c>
      <c r="I80" s="77" t="s">
        <v>70</v>
      </c>
    </row>
    <row r="81" spans="1:9" ht="12" customHeight="1" x14ac:dyDescent="0.2">
      <c r="A81" s="15">
        <f t="shared" si="1"/>
        <v>75</v>
      </c>
      <c r="B81" s="46">
        <v>85</v>
      </c>
      <c r="C81" s="16" t="s">
        <v>507</v>
      </c>
      <c r="D81" s="7">
        <v>14998</v>
      </c>
      <c r="E81" s="7">
        <v>229</v>
      </c>
      <c r="F81" s="7">
        <v>65.493449781659393</v>
      </c>
      <c r="G81" s="7">
        <v>1490</v>
      </c>
      <c r="H81" s="7">
        <v>36</v>
      </c>
      <c r="I81" s="47">
        <v>41.388888888888886</v>
      </c>
    </row>
    <row r="82" spans="1:9" ht="12" customHeight="1" x14ac:dyDescent="0.2">
      <c r="A82" s="15">
        <f t="shared" si="1"/>
        <v>76</v>
      </c>
      <c r="B82" s="46">
        <v>86</v>
      </c>
      <c r="C82" s="16" t="s">
        <v>508</v>
      </c>
      <c r="D82" s="7">
        <v>7890</v>
      </c>
      <c r="E82" s="7">
        <v>21</v>
      </c>
      <c r="F82" s="7">
        <v>375.71428571428572</v>
      </c>
      <c r="G82" s="7">
        <v>376</v>
      </c>
      <c r="H82" s="7">
        <v>1</v>
      </c>
      <c r="I82" s="47">
        <v>376</v>
      </c>
    </row>
    <row r="83" spans="1:9" ht="12" customHeight="1" x14ac:dyDescent="0.2">
      <c r="A83" s="15">
        <f t="shared" si="1"/>
        <v>77</v>
      </c>
      <c r="B83" s="46">
        <v>88</v>
      </c>
      <c r="C83" s="16" t="s">
        <v>509</v>
      </c>
      <c r="D83" s="7">
        <v>17397</v>
      </c>
      <c r="E83" s="7">
        <v>235</v>
      </c>
      <c r="F83" s="7">
        <v>74.029787234042558</v>
      </c>
      <c r="G83" s="7">
        <v>0</v>
      </c>
      <c r="H83" s="7">
        <v>0</v>
      </c>
      <c r="I83" s="77" t="s">
        <v>70</v>
      </c>
    </row>
    <row r="84" spans="1:9" ht="12" customHeight="1" x14ac:dyDescent="0.2">
      <c r="A84" s="15">
        <f t="shared" si="1"/>
        <v>78</v>
      </c>
      <c r="B84" s="46">
        <v>89</v>
      </c>
      <c r="C84" s="16" t="s">
        <v>237</v>
      </c>
      <c r="D84" s="7">
        <v>20000</v>
      </c>
      <c r="E84" s="7">
        <v>300</v>
      </c>
      <c r="F84" s="7">
        <v>66.666666666666671</v>
      </c>
      <c r="G84" s="7">
        <v>0</v>
      </c>
      <c r="H84" s="7">
        <v>0</v>
      </c>
      <c r="I84" s="77" t="s">
        <v>70</v>
      </c>
    </row>
    <row r="85" spans="1:9" ht="12" customHeight="1" x14ac:dyDescent="0.2">
      <c r="A85" s="15">
        <f t="shared" si="1"/>
        <v>79</v>
      </c>
      <c r="B85" s="46">
        <v>90</v>
      </c>
      <c r="C85" s="16" t="s">
        <v>238</v>
      </c>
      <c r="D85" s="7">
        <v>59863</v>
      </c>
      <c r="E85" s="7">
        <v>295</v>
      </c>
      <c r="F85" s="7">
        <v>202.92542372881357</v>
      </c>
      <c r="G85" s="7">
        <v>5727</v>
      </c>
      <c r="H85" s="7">
        <v>59</v>
      </c>
      <c r="I85" s="47">
        <v>97.067796610169495</v>
      </c>
    </row>
    <row r="86" spans="1:9" ht="12" customHeight="1" x14ac:dyDescent="0.2">
      <c r="A86" s="15">
        <f t="shared" si="1"/>
        <v>80</v>
      </c>
      <c r="B86" s="46">
        <v>91</v>
      </c>
      <c r="C86" s="16" t="s">
        <v>181</v>
      </c>
      <c r="D86" s="7">
        <v>845</v>
      </c>
      <c r="E86" s="7">
        <v>1</v>
      </c>
      <c r="F86" s="7">
        <v>845</v>
      </c>
      <c r="G86" s="7">
        <v>0</v>
      </c>
      <c r="H86" s="7">
        <v>0</v>
      </c>
      <c r="I86" s="77" t="s">
        <v>70</v>
      </c>
    </row>
    <row r="87" spans="1:9" ht="12" customHeight="1" x14ac:dyDescent="0.2">
      <c r="A87" s="15">
        <f t="shared" si="1"/>
        <v>81</v>
      </c>
      <c r="B87" s="46">
        <v>92</v>
      </c>
      <c r="C87" s="16" t="s">
        <v>349</v>
      </c>
      <c r="D87" s="7">
        <v>83567</v>
      </c>
      <c r="E87" s="7">
        <v>231</v>
      </c>
      <c r="F87" s="7">
        <v>361.76190476190476</v>
      </c>
      <c r="G87" s="7">
        <v>0</v>
      </c>
      <c r="H87" s="7">
        <v>0</v>
      </c>
      <c r="I87" s="77" t="s">
        <v>70</v>
      </c>
    </row>
    <row r="88" spans="1:9" ht="12" customHeight="1" x14ac:dyDescent="0.2">
      <c r="A88" s="15">
        <f t="shared" si="1"/>
        <v>82</v>
      </c>
      <c r="B88" s="46">
        <v>94</v>
      </c>
      <c r="C88" s="16" t="s">
        <v>510</v>
      </c>
      <c r="D88" s="7">
        <v>4700</v>
      </c>
      <c r="E88" s="7">
        <v>120</v>
      </c>
      <c r="F88" s="7">
        <v>39.166666666666664</v>
      </c>
      <c r="G88" s="7">
        <v>1700</v>
      </c>
      <c r="H88" s="7">
        <v>24</v>
      </c>
      <c r="I88" s="47">
        <v>70.833333333333329</v>
      </c>
    </row>
    <row r="89" spans="1:9" ht="12" customHeight="1" x14ac:dyDescent="0.2">
      <c r="A89" s="15">
        <f t="shared" si="1"/>
        <v>83</v>
      </c>
      <c r="B89" s="46">
        <v>95</v>
      </c>
      <c r="C89" s="16" t="s">
        <v>511</v>
      </c>
      <c r="D89" s="7">
        <v>11137</v>
      </c>
      <c r="E89" s="7">
        <v>101</v>
      </c>
      <c r="F89" s="7">
        <v>110.26732673267327</v>
      </c>
      <c r="G89" s="7">
        <v>0</v>
      </c>
      <c r="H89" s="7">
        <v>0</v>
      </c>
      <c r="I89" s="77" t="s">
        <v>70</v>
      </c>
    </row>
    <row r="90" spans="1:9" ht="12" customHeight="1" x14ac:dyDescent="0.2">
      <c r="A90" s="15">
        <f t="shared" si="1"/>
        <v>84</v>
      </c>
      <c r="B90" s="46">
        <v>96</v>
      </c>
      <c r="C90" s="16" t="s">
        <v>467</v>
      </c>
      <c r="D90" s="7">
        <v>32700</v>
      </c>
      <c r="E90" s="7">
        <v>380</v>
      </c>
      <c r="F90" s="7">
        <v>86.05263157894737</v>
      </c>
      <c r="G90" s="7">
        <v>32700</v>
      </c>
      <c r="H90" s="7">
        <v>160</v>
      </c>
      <c r="I90" s="47">
        <v>204.375</v>
      </c>
    </row>
    <row r="91" spans="1:9" ht="12" customHeight="1" x14ac:dyDescent="0.2">
      <c r="A91" s="15">
        <f t="shared" si="1"/>
        <v>85</v>
      </c>
      <c r="B91" s="46">
        <v>97</v>
      </c>
      <c r="C91" s="16" t="s">
        <v>468</v>
      </c>
      <c r="D91" s="7">
        <v>5155</v>
      </c>
      <c r="E91" s="7">
        <v>6</v>
      </c>
      <c r="F91" s="7">
        <v>859.16666666666663</v>
      </c>
      <c r="G91" s="7">
        <v>0</v>
      </c>
      <c r="H91" s="7">
        <v>0</v>
      </c>
      <c r="I91" s="77" t="s">
        <v>70</v>
      </c>
    </row>
    <row r="92" spans="1:9" ht="12" customHeight="1" x14ac:dyDescent="0.2">
      <c r="A92" s="15">
        <f t="shared" si="1"/>
        <v>86</v>
      </c>
      <c r="B92" s="46">
        <v>99</v>
      </c>
      <c r="C92" s="16" t="s">
        <v>240</v>
      </c>
      <c r="D92" s="7">
        <v>24083</v>
      </c>
      <c r="E92" s="7">
        <v>115</v>
      </c>
      <c r="F92" s="7">
        <v>209.41739130434783</v>
      </c>
      <c r="G92" s="7">
        <v>24083</v>
      </c>
      <c r="H92" s="7">
        <v>18</v>
      </c>
      <c r="I92" s="47">
        <v>1337.9444444444443</v>
      </c>
    </row>
    <row r="93" spans="1:9" ht="12" customHeight="1" x14ac:dyDescent="0.2">
      <c r="A93" s="15">
        <f t="shared" si="1"/>
        <v>87</v>
      </c>
      <c r="B93" s="46">
        <v>100</v>
      </c>
      <c r="C93" s="16" t="s">
        <v>351</v>
      </c>
      <c r="D93" s="7">
        <v>196037</v>
      </c>
      <c r="E93" s="7">
        <v>980</v>
      </c>
      <c r="F93" s="7">
        <v>200.03775510204082</v>
      </c>
      <c r="G93" s="7">
        <v>13601</v>
      </c>
      <c r="H93" s="7">
        <v>191</v>
      </c>
      <c r="I93" s="47">
        <v>71.209424083769633</v>
      </c>
    </row>
    <row r="94" spans="1:9" ht="12" customHeight="1" x14ac:dyDescent="0.2">
      <c r="A94" s="15">
        <f t="shared" si="1"/>
        <v>88</v>
      </c>
      <c r="B94" s="46">
        <v>101</v>
      </c>
      <c r="C94" s="16" t="s">
        <v>352</v>
      </c>
      <c r="D94" s="7">
        <v>6600</v>
      </c>
      <c r="E94" s="7">
        <v>46</v>
      </c>
      <c r="F94" s="7">
        <v>143.47826086956522</v>
      </c>
      <c r="G94" s="7">
        <v>706</v>
      </c>
      <c r="H94" s="7">
        <v>4</v>
      </c>
      <c r="I94" s="47">
        <v>176.5</v>
      </c>
    </row>
    <row r="95" spans="1:9" ht="12" customHeight="1" x14ac:dyDescent="0.2">
      <c r="A95" s="15">
        <f t="shared" si="1"/>
        <v>89</v>
      </c>
      <c r="B95" s="46">
        <v>102</v>
      </c>
      <c r="C95" s="16" t="s">
        <v>353</v>
      </c>
      <c r="D95" s="7">
        <v>30850</v>
      </c>
      <c r="E95" s="7">
        <v>192</v>
      </c>
      <c r="F95" s="7">
        <v>160.67708333333334</v>
      </c>
      <c r="G95" s="7">
        <v>17950</v>
      </c>
      <c r="H95" s="7">
        <v>65</v>
      </c>
      <c r="I95" s="47">
        <v>276.15384615384613</v>
      </c>
    </row>
    <row r="96" spans="1:9" ht="12" customHeight="1" x14ac:dyDescent="0.2">
      <c r="A96" s="15">
        <f t="shared" si="1"/>
        <v>90</v>
      </c>
      <c r="B96" s="46">
        <v>103</v>
      </c>
      <c r="C96" s="16" t="s">
        <v>512</v>
      </c>
      <c r="D96" s="7">
        <v>8200</v>
      </c>
      <c r="E96" s="7">
        <v>21</v>
      </c>
      <c r="F96" s="7">
        <v>390.47619047619048</v>
      </c>
      <c r="G96" s="7">
        <v>0</v>
      </c>
      <c r="H96" s="7">
        <v>0</v>
      </c>
      <c r="I96" s="77" t="s">
        <v>70</v>
      </c>
    </row>
    <row r="97" spans="1:9" ht="12" customHeight="1" x14ac:dyDescent="0.2">
      <c r="A97" s="15">
        <f t="shared" si="1"/>
        <v>91</v>
      </c>
      <c r="B97" s="46">
        <v>104</v>
      </c>
      <c r="C97" s="16" t="s">
        <v>241</v>
      </c>
      <c r="D97" s="7">
        <v>52560</v>
      </c>
      <c r="E97" s="7">
        <v>552</v>
      </c>
      <c r="F97" s="7">
        <v>95.217391304347828</v>
      </c>
      <c r="G97" s="7">
        <v>16500</v>
      </c>
      <c r="H97" s="7">
        <v>148</v>
      </c>
      <c r="I97" s="47">
        <v>111.48648648648648</v>
      </c>
    </row>
    <row r="98" spans="1:9" ht="12" customHeight="1" x14ac:dyDescent="0.2">
      <c r="A98" s="15">
        <f t="shared" si="1"/>
        <v>92</v>
      </c>
      <c r="B98" s="46">
        <v>106</v>
      </c>
      <c r="C98" s="16" t="s">
        <v>514</v>
      </c>
      <c r="D98" s="7">
        <v>154795</v>
      </c>
      <c r="E98" s="7">
        <v>1106</v>
      </c>
      <c r="F98" s="7">
        <v>139.95931283905966</v>
      </c>
      <c r="G98" s="7">
        <v>10829</v>
      </c>
      <c r="H98" s="7">
        <v>159</v>
      </c>
      <c r="I98" s="47">
        <v>68.106918238993714</v>
      </c>
    </row>
    <row r="99" spans="1:9" ht="12" customHeight="1" x14ac:dyDescent="0.2">
      <c r="A99" s="15">
        <f t="shared" si="1"/>
        <v>93</v>
      </c>
      <c r="B99" s="46">
        <v>107</v>
      </c>
      <c r="C99" s="16" t="s">
        <v>515</v>
      </c>
      <c r="D99" s="7">
        <v>14606</v>
      </c>
      <c r="E99" s="7">
        <v>17</v>
      </c>
      <c r="F99" s="7">
        <v>859.17647058823525</v>
      </c>
      <c r="G99" s="7">
        <v>0</v>
      </c>
      <c r="H99" s="7">
        <v>0</v>
      </c>
      <c r="I99" s="77" t="s">
        <v>70</v>
      </c>
    </row>
    <row r="100" spans="1:9" ht="12" customHeight="1" x14ac:dyDescent="0.2">
      <c r="A100" s="15">
        <f t="shared" si="1"/>
        <v>94</v>
      </c>
      <c r="B100" s="46">
        <v>108</v>
      </c>
      <c r="C100" s="16" t="s">
        <v>242</v>
      </c>
      <c r="D100" s="7">
        <v>53502</v>
      </c>
      <c r="E100" s="7">
        <v>680</v>
      </c>
      <c r="F100" s="7">
        <v>78.679411764705875</v>
      </c>
      <c r="G100" s="7">
        <v>1151</v>
      </c>
      <c r="H100" s="7">
        <v>11</v>
      </c>
      <c r="I100" s="47">
        <v>104.63636363636364</v>
      </c>
    </row>
    <row r="101" spans="1:9" ht="12" customHeight="1" x14ac:dyDescent="0.2">
      <c r="A101" s="15">
        <f t="shared" si="1"/>
        <v>95</v>
      </c>
      <c r="B101" s="46">
        <v>109</v>
      </c>
      <c r="C101" s="16" t="s">
        <v>516</v>
      </c>
      <c r="D101" s="7">
        <v>29943</v>
      </c>
      <c r="E101" s="7">
        <v>240</v>
      </c>
      <c r="F101" s="7">
        <v>124.7625</v>
      </c>
      <c r="G101" s="7">
        <v>5452</v>
      </c>
      <c r="H101" s="7">
        <v>98</v>
      </c>
      <c r="I101" s="47">
        <v>55.632653061224488</v>
      </c>
    </row>
    <row r="102" spans="1:9" ht="12" customHeight="1" x14ac:dyDescent="0.2">
      <c r="A102" s="15">
        <f t="shared" si="1"/>
        <v>96</v>
      </c>
      <c r="B102" s="46">
        <v>110</v>
      </c>
      <c r="C102" s="16" t="s">
        <v>354</v>
      </c>
      <c r="D102" s="7">
        <v>9300</v>
      </c>
      <c r="E102" s="7">
        <v>352</v>
      </c>
      <c r="F102" s="7">
        <v>26.420454545454547</v>
      </c>
      <c r="G102" s="7">
        <v>4016</v>
      </c>
      <c r="H102" s="7">
        <v>152</v>
      </c>
      <c r="I102" s="47">
        <v>26.421052631578949</v>
      </c>
    </row>
    <row r="103" spans="1:9" ht="12" customHeight="1" x14ac:dyDescent="0.2">
      <c r="A103" s="15">
        <f t="shared" si="1"/>
        <v>97</v>
      </c>
      <c r="B103" s="46">
        <v>111</v>
      </c>
      <c r="C103" s="16" t="s">
        <v>243</v>
      </c>
      <c r="D103" s="7">
        <v>51876</v>
      </c>
      <c r="E103" s="7">
        <v>412</v>
      </c>
      <c r="F103" s="7">
        <v>125.91262135922329</v>
      </c>
      <c r="G103" s="7">
        <v>2424</v>
      </c>
      <c r="H103" s="7">
        <v>56</v>
      </c>
      <c r="I103" s="47">
        <v>43.285714285714285</v>
      </c>
    </row>
    <row r="104" spans="1:9" ht="12" customHeight="1" x14ac:dyDescent="0.2">
      <c r="A104" s="15">
        <f t="shared" si="1"/>
        <v>98</v>
      </c>
      <c r="B104" s="46">
        <v>113</v>
      </c>
      <c r="C104" s="16" t="s">
        <v>245</v>
      </c>
      <c r="D104" s="7">
        <v>159384</v>
      </c>
      <c r="E104" s="7">
        <v>1892</v>
      </c>
      <c r="F104" s="7">
        <v>84.241014799154328</v>
      </c>
      <c r="G104" s="7">
        <v>8632</v>
      </c>
      <c r="H104" s="7">
        <v>91</v>
      </c>
      <c r="I104" s="47">
        <v>94.857142857142861</v>
      </c>
    </row>
    <row r="105" spans="1:9" ht="12" customHeight="1" x14ac:dyDescent="0.2">
      <c r="A105" s="15">
        <f t="shared" si="1"/>
        <v>99</v>
      </c>
      <c r="B105" s="46">
        <v>114</v>
      </c>
      <c r="C105" s="16" t="s">
        <v>355</v>
      </c>
      <c r="D105" s="7">
        <v>117899</v>
      </c>
      <c r="E105" s="7">
        <v>684</v>
      </c>
      <c r="F105" s="7">
        <v>172.36695906432749</v>
      </c>
      <c r="G105" s="7">
        <v>10036</v>
      </c>
      <c r="H105" s="7">
        <v>3</v>
      </c>
      <c r="I105" s="47">
        <v>3345.3333333333335</v>
      </c>
    </row>
    <row r="106" spans="1:9" ht="12" customHeight="1" x14ac:dyDescent="0.2">
      <c r="A106" s="15">
        <f t="shared" si="1"/>
        <v>100</v>
      </c>
      <c r="B106" s="46">
        <v>115</v>
      </c>
      <c r="C106" s="16" t="s">
        <v>517</v>
      </c>
      <c r="D106" s="7">
        <v>23198</v>
      </c>
      <c r="E106" s="7">
        <v>27</v>
      </c>
      <c r="F106" s="7">
        <v>859.18518518518522</v>
      </c>
      <c r="G106" s="7">
        <v>1718</v>
      </c>
      <c r="H106" s="7">
        <v>1</v>
      </c>
      <c r="I106" s="47">
        <v>1718</v>
      </c>
    </row>
    <row r="107" spans="1:9" ht="12" customHeight="1" x14ac:dyDescent="0.2">
      <c r="A107" s="15">
        <f t="shared" si="1"/>
        <v>101</v>
      </c>
      <c r="B107" s="46">
        <v>117</v>
      </c>
      <c r="C107" s="16" t="s">
        <v>356</v>
      </c>
      <c r="D107" s="7">
        <v>2778</v>
      </c>
      <c r="E107" s="7">
        <v>20</v>
      </c>
      <c r="F107" s="7">
        <v>138.9</v>
      </c>
      <c r="G107" s="7">
        <v>0</v>
      </c>
      <c r="H107" s="7">
        <v>0</v>
      </c>
      <c r="I107" s="77" t="s">
        <v>70</v>
      </c>
    </row>
    <row r="108" spans="1:9" ht="12" customHeight="1" x14ac:dyDescent="0.2">
      <c r="A108" s="15">
        <f t="shared" si="1"/>
        <v>102</v>
      </c>
      <c r="B108" s="46">
        <v>118</v>
      </c>
      <c r="C108" s="16" t="s">
        <v>357</v>
      </c>
      <c r="D108" s="7">
        <v>80845</v>
      </c>
      <c r="E108" s="7">
        <v>1257</v>
      </c>
      <c r="F108" s="7">
        <v>64.315831344470965</v>
      </c>
      <c r="G108" s="7">
        <v>11223</v>
      </c>
      <c r="H108" s="7">
        <v>227</v>
      </c>
      <c r="I108" s="47">
        <v>49.440528634361236</v>
      </c>
    </row>
    <row r="109" spans="1:9" ht="12" customHeight="1" x14ac:dyDescent="0.2">
      <c r="A109" s="15">
        <f t="shared" si="1"/>
        <v>103</v>
      </c>
      <c r="B109" s="46">
        <v>119</v>
      </c>
      <c r="C109" s="16" t="s">
        <v>358</v>
      </c>
      <c r="D109" s="7">
        <v>12000</v>
      </c>
      <c r="E109" s="7">
        <v>100</v>
      </c>
      <c r="F109" s="7">
        <v>120</v>
      </c>
      <c r="G109" s="7">
        <v>1200</v>
      </c>
      <c r="H109" s="7">
        <v>10</v>
      </c>
      <c r="I109" s="47">
        <v>120</v>
      </c>
    </row>
    <row r="110" spans="1:9" ht="12" customHeight="1" x14ac:dyDescent="0.2">
      <c r="A110" s="15">
        <f t="shared" si="1"/>
        <v>104</v>
      </c>
      <c r="B110" s="46">
        <v>120</v>
      </c>
      <c r="C110" s="16" t="s">
        <v>182</v>
      </c>
      <c r="D110" s="7">
        <v>9955</v>
      </c>
      <c r="E110" s="7">
        <v>209</v>
      </c>
      <c r="F110" s="7">
        <v>47.631578947368418</v>
      </c>
      <c r="G110" s="7">
        <v>0</v>
      </c>
      <c r="H110" s="7">
        <v>0</v>
      </c>
      <c r="I110" s="77" t="s">
        <v>70</v>
      </c>
    </row>
    <row r="111" spans="1:9" ht="12" customHeight="1" x14ac:dyDescent="0.2">
      <c r="A111" s="15">
        <f t="shared" si="1"/>
        <v>105</v>
      </c>
      <c r="B111" s="46">
        <v>121</v>
      </c>
      <c r="C111" s="16" t="s">
        <v>469</v>
      </c>
      <c r="D111" s="7">
        <v>94195</v>
      </c>
      <c r="E111" s="7">
        <v>1287</v>
      </c>
      <c r="F111" s="7">
        <v>73.189588189588193</v>
      </c>
      <c r="G111" s="7">
        <v>3660</v>
      </c>
      <c r="H111" s="7">
        <v>50</v>
      </c>
      <c r="I111" s="47">
        <v>73.2</v>
      </c>
    </row>
    <row r="112" spans="1:9" ht="12" customHeight="1" x14ac:dyDescent="0.2">
      <c r="A112" s="15">
        <f t="shared" si="1"/>
        <v>106</v>
      </c>
      <c r="B112" s="46">
        <v>122</v>
      </c>
      <c r="C112" s="16" t="s">
        <v>359</v>
      </c>
      <c r="D112" s="7">
        <v>8198</v>
      </c>
      <c r="E112" s="7">
        <v>112</v>
      </c>
      <c r="F112" s="7">
        <v>73.196428571428569</v>
      </c>
      <c r="G112" s="7">
        <v>1755</v>
      </c>
      <c r="H112" s="7">
        <v>16</v>
      </c>
      <c r="I112" s="47">
        <v>109.6875</v>
      </c>
    </row>
    <row r="113" spans="1:9" ht="12" customHeight="1" x14ac:dyDescent="0.2">
      <c r="A113" s="15">
        <f t="shared" si="1"/>
        <v>107</v>
      </c>
      <c r="B113" s="46">
        <v>124</v>
      </c>
      <c r="C113" s="16" t="s">
        <v>360</v>
      </c>
      <c r="D113" s="7">
        <v>21300</v>
      </c>
      <c r="E113" s="7">
        <v>257</v>
      </c>
      <c r="F113" s="7">
        <v>82.879377431906619</v>
      </c>
      <c r="G113" s="7">
        <v>4519</v>
      </c>
      <c r="H113" s="7">
        <v>64</v>
      </c>
      <c r="I113" s="47">
        <v>70.609375</v>
      </c>
    </row>
    <row r="114" spans="1:9" ht="12" customHeight="1" x14ac:dyDescent="0.2">
      <c r="A114" s="15">
        <f t="shared" si="1"/>
        <v>108</v>
      </c>
      <c r="B114" s="46">
        <v>125</v>
      </c>
      <c r="C114" s="16" t="s">
        <v>246</v>
      </c>
      <c r="D114" s="7">
        <v>88000</v>
      </c>
      <c r="E114" s="7">
        <v>743</v>
      </c>
      <c r="F114" s="7">
        <v>118.43876177658143</v>
      </c>
      <c r="G114" s="7">
        <v>39000</v>
      </c>
      <c r="H114" s="7">
        <v>85</v>
      </c>
      <c r="I114" s="47">
        <v>458.8235294117647</v>
      </c>
    </row>
    <row r="115" spans="1:9" ht="12" customHeight="1" x14ac:dyDescent="0.2">
      <c r="A115" s="15">
        <f t="shared" si="1"/>
        <v>109</v>
      </c>
      <c r="B115" s="46">
        <v>126</v>
      </c>
      <c r="C115" s="16" t="s">
        <v>519</v>
      </c>
      <c r="D115" s="7">
        <v>11264</v>
      </c>
      <c r="E115" s="7">
        <v>104</v>
      </c>
      <c r="F115" s="7">
        <v>108.30769230769231</v>
      </c>
      <c r="G115" s="7">
        <v>77</v>
      </c>
      <c r="H115" s="7">
        <v>1</v>
      </c>
      <c r="I115" s="47">
        <v>77</v>
      </c>
    </row>
    <row r="116" spans="1:9" ht="12" customHeight="1" x14ac:dyDescent="0.2">
      <c r="A116" s="15">
        <f t="shared" si="1"/>
        <v>110</v>
      </c>
      <c r="B116" s="46">
        <v>127</v>
      </c>
      <c r="C116" s="16" t="s">
        <v>247</v>
      </c>
      <c r="D116" s="7">
        <v>36417</v>
      </c>
      <c r="E116" s="7">
        <v>337</v>
      </c>
      <c r="F116" s="7">
        <v>108.06231454005935</v>
      </c>
      <c r="G116" s="7">
        <v>0</v>
      </c>
      <c r="H116" s="7">
        <v>0</v>
      </c>
      <c r="I116" s="77" t="s">
        <v>70</v>
      </c>
    </row>
    <row r="117" spans="1:9" ht="12" customHeight="1" x14ac:dyDescent="0.2">
      <c r="A117" s="15">
        <f t="shared" si="1"/>
        <v>111</v>
      </c>
      <c r="B117" s="46">
        <v>128</v>
      </c>
      <c r="C117" s="16" t="s">
        <v>183</v>
      </c>
      <c r="D117" s="7">
        <v>22480</v>
      </c>
      <c r="E117" s="7">
        <v>109</v>
      </c>
      <c r="F117" s="7">
        <v>206.23853211009174</v>
      </c>
      <c r="G117" s="7">
        <v>0</v>
      </c>
      <c r="H117" s="7">
        <v>0</v>
      </c>
      <c r="I117" s="77" t="s">
        <v>70</v>
      </c>
    </row>
    <row r="118" spans="1:9" ht="12" customHeight="1" x14ac:dyDescent="0.2">
      <c r="A118" s="15">
        <f t="shared" si="1"/>
        <v>112</v>
      </c>
      <c r="B118" s="46">
        <v>129</v>
      </c>
      <c r="C118" s="16" t="s">
        <v>361</v>
      </c>
      <c r="D118" s="7">
        <v>46500</v>
      </c>
      <c r="E118" s="7">
        <v>783</v>
      </c>
      <c r="F118" s="7">
        <v>59.38697318007663</v>
      </c>
      <c r="G118" s="7">
        <v>0</v>
      </c>
      <c r="H118" s="7">
        <v>0</v>
      </c>
      <c r="I118" s="77" t="s">
        <v>70</v>
      </c>
    </row>
    <row r="119" spans="1:9" ht="12" customHeight="1" x14ac:dyDescent="0.2">
      <c r="A119" s="15">
        <f t="shared" si="1"/>
        <v>113</v>
      </c>
      <c r="B119" s="46">
        <v>130</v>
      </c>
      <c r="C119" s="16" t="s">
        <v>362</v>
      </c>
      <c r="D119" s="7">
        <v>13190</v>
      </c>
      <c r="E119" s="7">
        <v>212</v>
      </c>
      <c r="F119" s="7">
        <v>62.216981132075475</v>
      </c>
      <c r="G119" s="7">
        <v>2115</v>
      </c>
      <c r="H119" s="7">
        <v>60</v>
      </c>
      <c r="I119" s="47">
        <v>35.25</v>
      </c>
    </row>
    <row r="120" spans="1:9" ht="12" customHeight="1" x14ac:dyDescent="0.2">
      <c r="A120" s="15">
        <f t="shared" si="1"/>
        <v>114</v>
      </c>
      <c r="B120" s="46">
        <v>131</v>
      </c>
      <c r="C120" s="16" t="s">
        <v>520</v>
      </c>
      <c r="D120" s="7">
        <v>47152</v>
      </c>
      <c r="E120" s="7">
        <v>1486</v>
      </c>
      <c r="F120" s="7">
        <v>31.730820995962315</v>
      </c>
      <c r="G120" s="7">
        <v>47</v>
      </c>
      <c r="H120" s="7">
        <v>1</v>
      </c>
      <c r="I120" s="47">
        <v>47</v>
      </c>
    </row>
    <row r="121" spans="1:9" ht="12" customHeight="1" x14ac:dyDescent="0.2">
      <c r="A121" s="15">
        <f t="shared" si="1"/>
        <v>115</v>
      </c>
      <c r="B121" s="46">
        <v>132</v>
      </c>
      <c r="C121" s="16" t="s">
        <v>363</v>
      </c>
      <c r="D121" s="7">
        <v>8611</v>
      </c>
      <c r="E121" s="7">
        <v>224</v>
      </c>
      <c r="F121" s="7">
        <v>38.441964285714285</v>
      </c>
      <c r="G121" s="7">
        <v>711</v>
      </c>
      <c r="H121" s="7">
        <v>22</v>
      </c>
      <c r="I121" s="47">
        <v>32.31818181818182</v>
      </c>
    </row>
    <row r="122" spans="1:9" ht="12" customHeight="1" x14ac:dyDescent="0.2">
      <c r="A122" s="15">
        <f t="shared" si="1"/>
        <v>116</v>
      </c>
      <c r="B122" s="46">
        <v>133</v>
      </c>
      <c r="C122" s="16" t="s">
        <v>471</v>
      </c>
      <c r="D122" s="7">
        <v>13864</v>
      </c>
      <c r="E122" s="7">
        <v>75</v>
      </c>
      <c r="F122" s="7">
        <v>184.85333333333332</v>
      </c>
      <c r="G122" s="7">
        <v>0</v>
      </c>
      <c r="H122" s="7">
        <v>0</v>
      </c>
      <c r="I122" s="77" t="s">
        <v>70</v>
      </c>
    </row>
    <row r="123" spans="1:9" ht="12" customHeight="1" x14ac:dyDescent="0.2">
      <c r="A123" s="15">
        <f t="shared" si="1"/>
        <v>117</v>
      </c>
      <c r="B123" s="46">
        <v>134</v>
      </c>
      <c r="C123" s="16" t="s">
        <v>364</v>
      </c>
      <c r="D123" s="7">
        <v>2471</v>
      </c>
      <c r="E123" s="7">
        <v>40</v>
      </c>
      <c r="F123" s="7">
        <v>61.774999999999999</v>
      </c>
      <c r="G123" s="7">
        <v>0</v>
      </c>
      <c r="H123" s="7">
        <v>0</v>
      </c>
      <c r="I123" s="77" t="s">
        <v>70</v>
      </c>
    </row>
    <row r="124" spans="1:9" ht="12" customHeight="1" x14ac:dyDescent="0.2">
      <c r="A124" s="15">
        <f t="shared" si="1"/>
        <v>118</v>
      </c>
      <c r="B124" s="46">
        <v>135</v>
      </c>
      <c r="C124" s="16" t="s">
        <v>184</v>
      </c>
      <c r="D124" s="7">
        <v>201973</v>
      </c>
      <c r="E124" s="7">
        <v>1349</v>
      </c>
      <c r="F124" s="7">
        <v>149.72053372868791</v>
      </c>
      <c r="G124" s="7">
        <v>6793</v>
      </c>
      <c r="H124" s="7">
        <v>31</v>
      </c>
      <c r="I124" s="47">
        <v>219.12903225806451</v>
      </c>
    </row>
    <row r="125" spans="1:9" ht="12" customHeight="1" x14ac:dyDescent="0.2">
      <c r="A125" s="15">
        <f t="shared" si="1"/>
        <v>119</v>
      </c>
      <c r="B125" s="46">
        <v>136</v>
      </c>
      <c r="C125" s="16" t="s">
        <v>185</v>
      </c>
      <c r="D125" s="7">
        <v>29999</v>
      </c>
      <c r="E125" s="7">
        <v>547</v>
      </c>
      <c r="F125" s="7">
        <v>54.842778793418645</v>
      </c>
      <c r="G125" s="7">
        <v>9999</v>
      </c>
      <c r="H125" s="7">
        <v>273</v>
      </c>
      <c r="I125" s="47">
        <v>36.626373626373628</v>
      </c>
    </row>
    <row r="126" spans="1:9" ht="12" customHeight="1" x14ac:dyDescent="0.2">
      <c r="A126" s="15">
        <f t="shared" si="1"/>
        <v>120</v>
      </c>
      <c r="B126" s="46">
        <v>137</v>
      </c>
      <c r="C126" s="16" t="s">
        <v>472</v>
      </c>
      <c r="D126" s="7">
        <v>47257</v>
      </c>
      <c r="E126" s="7">
        <v>645</v>
      </c>
      <c r="F126" s="7">
        <v>73.266666666666666</v>
      </c>
      <c r="G126" s="7">
        <v>0</v>
      </c>
      <c r="H126" s="7">
        <v>0</v>
      </c>
      <c r="I126" s="77" t="s">
        <v>70</v>
      </c>
    </row>
    <row r="127" spans="1:9" ht="12" customHeight="1" x14ac:dyDescent="0.2">
      <c r="A127" s="15">
        <f t="shared" si="1"/>
        <v>121</v>
      </c>
      <c r="B127" s="46">
        <v>139</v>
      </c>
      <c r="C127" s="16" t="s">
        <v>365</v>
      </c>
      <c r="D127" s="7">
        <v>39999</v>
      </c>
      <c r="E127" s="7">
        <v>136</v>
      </c>
      <c r="F127" s="7">
        <v>294.11029411764707</v>
      </c>
      <c r="G127" s="7">
        <v>1000</v>
      </c>
      <c r="H127" s="7">
        <v>4</v>
      </c>
      <c r="I127" s="47">
        <v>250</v>
      </c>
    </row>
    <row r="128" spans="1:9" ht="12" customHeight="1" x14ac:dyDescent="0.2">
      <c r="A128" s="15">
        <f t="shared" si="1"/>
        <v>122</v>
      </c>
      <c r="B128" s="46">
        <v>141</v>
      </c>
      <c r="C128" s="16" t="s">
        <v>523</v>
      </c>
      <c r="D128" s="7">
        <v>3000</v>
      </c>
      <c r="E128" s="7">
        <v>181</v>
      </c>
      <c r="F128" s="7">
        <v>16.574585635359117</v>
      </c>
      <c r="G128" s="7">
        <v>729</v>
      </c>
      <c r="H128" s="7">
        <v>44</v>
      </c>
      <c r="I128" s="47">
        <v>16.568181818181817</v>
      </c>
    </row>
    <row r="129" spans="1:9" ht="12" customHeight="1" x14ac:dyDescent="0.2">
      <c r="A129" s="15">
        <f t="shared" si="1"/>
        <v>123</v>
      </c>
      <c r="B129" s="46">
        <v>142</v>
      </c>
      <c r="C129" s="16" t="s">
        <v>366</v>
      </c>
      <c r="D129" s="7">
        <v>22285</v>
      </c>
      <c r="E129" s="7">
        <v>40</v>
      </c>
      <c r="F129" s="7">
        <v>557.125</v>
      </c>
      <c r="G129" s="7">
        <v>1114</v>
      </c>
      <c r="H129" s="7">
        <v>2</v>
      </c>
      <c r="I129" s="47">
        <v>557</v>
      </c>
    </row>
    <row r="130" spans="1:9" ht="12" customHeight="1" x14ac:dyDescent="0.2">
      <c r="A130" s="15">
        <f t="shared" si="1"/>
        <v>124</v>
      </c>
      <c r="B130" s="46">
        <v>145</v>
      </c>
      <c r="C130" s="16" t="s">
        <v>369</v>
      </c>
      <c r="D130" s="7">
        <v>36900</v>
      </c>
      <c r="E130" s="7">
        <v>40</v>
      </c>
      <c r="F130" s="7">
        <v>922.5</v>
      </c>
      <c r="G130" s="7">
        <v>36900</v>
      </c>
      <c r="H130" s="7">
        <v>40</v>
      </c>
      <c r="I130" s="47">
        <v>922.5</v>
      </c>
    </row>
    <row r="131" spans="1:9" ht="12" customHeight="1" x14ac:dyDescent="0.2">
      <c r="A131" s="15">
        <f t="shared" si="1"/>
        <v>125</v>
      </c>
      <c r="B131" s="46">
        <v>146</v>
      </c>
      <c r="C131" s="16" t="s">
        <v>370</v>
      </c>
      <c r="D131" s="7">
        <v>19935</v>
      </c>
      <c r="E131" s="7">
        <v>145</v>
      </c>
      <c r="F131" s="7">
        <v>137.48275862068965</v>
      </c>
      <c r="G131" s="7">
        <v>105</v>
      </c>
      <c r="H131" s="7">
        <v>1</v>
      </c>
      <c r="I131" s="47">
        <v>105</v>
      </c>
    </row>
    <row r="132" spans="1:9" ht="12" customHeight="1" x14ac:dyDescent="0.2">
      <c r="A132" s="15">
        <f t="shared" si="1"/>
        <v>126</v>
      </c>
      <c r="B132" s="46">
        <v>149</v>
      </c>
      <c r="C132" s="16" t="s">
        <v>371</v>
      </c>
      <c r="D132" s="7">
        <v>116782</v>
      </c>
      <c r="E132" s="7">
        <v>1386</v>
      </c>
      <c r="F132" s="7">
        <v>84.258297258297262</v>
      </c>
      <c r="G132" s="7">
        <v>50949</v>
      </c>
      <c r="H132" s="7">
        <v>778</v>
      </c>
      <c r="I132" s="47">
        <v>65.487146529562978</v>
      </c>
    </row>
    <row r="133" spans="1:9" ht="12" customHeight="1" x14ac:dyDescent="0.2">
      <c r="A133" s="15">
        <f t="shared" si="1"/>
        <v>127</v>
      </c>
      <c r="B133" s="46">
        <v>151</v>
      </c>
      <c r="C133" s="16" t="s">
        <v>372</v>
      </c>
      <c r="D133" s="7">
        <v>23800</v>
      </c>
      <c r="E133" s="7">
        <v>381</v>
      </c>
      <c r="F133" s="7">
        <v>62.467191601049869</v>
      </c>
      <c r="G133" s="7">
        <v>500</v>
      </c>
      <c r="H133" s="7">
        <v>5</v>
      </c>
      <c r="I133" s="47">
        <v>100</v>
      </c>
    </row>
    <row r="134" spans="1:9" ht="12" customHeight="1" x14ac:dyDescent="0.2">
      <c r="A134" s="15">
        <f t="shared" si="1"/>
        <v>128</v>
      </c>
      <c r="B134" s="46">
        <v>152</v>
      </c>
      <c r="C134" s="16" t="s">
        <v>526</v>
      </c>
      <c r="D134" s="7">
        <v>8400</v>
      </c>
      <c r="E134" s="7">
        <v>70</v>
      </c>
      <c r="F134" s="7">
        <v>120</v>
      </c>
      <c r="G134" s="7">
        <v>8400</v>
      </c>
      <c r="H134" s="7">
        <v>16</v>
      </c>
      <c r="I134" s="47">
        <v>525</v>
      </c>
    </row>
    <row r="135" spans="1:9" ht="12" customHeight="1" x14ac:dyDescent="0.2">
      <c r="A135" s="15">
        <f t="shared" si="1"/>
        <v>129</v>
      </c>
      <c r="B135" s="46">
        <v>156</v>
      </c>
      <c r="C135" s="16" t="s">
        <v>250</v>
      </c>
      <c r="D135" s="7">
        <v>88586</v>
      </c>
      <c r="E135" s="7">
        <v>1122</v>
      </c>
      <c r="F135" s="7">
        <v>78.953654188948306</v>
      </c>
      <c r="G135" s="7">
        <v>11921</v>
      </c>
      <c r="H135" s="7">
        <v>151</v>
      </c>
      <c r="I135" s="47">
        <v>78.94701986754967</v>
      </c>
    </row>
    <row r="136" spans="1:9" ht="12" customHeight="1" x14ac:dyDescent="0.2">
      <c r="A136" s="15">
        <f t="shared" si="1"/>
        <v>130</v>
      </c>
      <c r="B136" s="46">
        <v>157</v>
      </c>
      <c r="C136" s="16" t="s">
        <v>527</v>
      </c>
      <c r="D136" s="7">
        <v>55324</v>
      </c>
      <c r="E136" s="7">
        <v>180</v>
      </c>
      <c r="F136" s="7">
        <v>307.35555555555555</v>
      </c>
      <c r="G136" s="7">
        <v>6420</v>
      </c>
      <c r="H136" s="7">
        <v>28</v>
      </c>
      <c r="I136" s="47">
        <v>229.28571428571428</v>
      </c>
    </row>
    <row r="137" spans="1:9" ht="12" customHeight="1" x14ac:dyDescent="0.2">
      <c r="A137" s="15">
        <f t="shared" ref="A137:A200" si="2">A136+1</f>
        <v>131</v>
      </c>
      <c r="B137" s="46">
        <v>158</v>
      </c>
      <c r="C137" s="16" t="s">
        <v>375</v>
      </c>
      <c r="D137" s="7">
        <v>95979</v>
      </c>
      <c r="E137" s="7">
        <v>663</v>
      </c>
      <c r="F137" s="7">
        <v>144.76470588235293</v>
      </c>
      <c r="G137" s="7">
        <v>3696</v>
      </c>
      <c r="H137" s="7">
        <v>126</v>
      </c>
      <c r="I137" s="47">
        <v>29.333333333333332</v>
      </c>
    </row>
    <row r="138" spans="1:9" ht="12" customHeight="1" x14ac:dyDescent="0.2">
      <c r="A138" s="15">
        <f t="shared" si="2"/>
        <v>132</v>
      </c>
      <c r="B138" s="46">
        <v>160</v>
      </c>
      <c r="C138" s="16" t="s">
        <v>376</v>
      </c>
      <c r="D138" s="7">
        <v>39000</v>
      </c>
      <c r="E138" s="7">
        <v>221</v>
      </c>
      <c r="F138" s="7">
        <v>176.47058823529412</v>
      </c>
      <c r="G138" s="7">
        <v>5471</v>
      </c>
      <c r="H138" s="7">
        <v>31</v>
      </c>
      <c r="I138" s="47">
        <v>176.48387096774192</v>
      </c>
    </row>
    <row r="139" spans="1:9" ht="12" customHeight="1" x14ac:dyDescent="0.2">
      <c r="A139" s="15">
        <f t="shared" si="2"/>
        <v>133</v>
      </c>
      <c r="B139" s="46">
        <v>162</v>
      </c>
      <c r="C139" s="16" t="s">
        <v>528</v>
      </c>
      <c r="D139" s="7">
        <v>96114</v>
      </c>
      <c r="E139" s="7">
        <v>861</v>
      </c>
      <c r="F139" s="7">
        <v>111.63066202090593</v>
      </c>
      <c r="G139" s="7">
        <v>42710</v>
      </c>
      <c r="H139" s="7">
        <v>108</v>
      </c>
      <c r="I139" s="47">
        <v>395.46296296296299</v>
      </c>
    </row>
    <row r="140" spans="1:9" ht="12" customHeight="1" x14ac:dyDescent="0.2">
      <c r="A140" s="15">
        <f t="shared" si="2"/>
        <v>134</v>
      </c>
      <c r="B140" s="46">
        <v>163</v>
      </c>
      <c r="C140" s="16" t="s">
        <v>529</v>
      </c>
      <c r="D140" s="7">
        <v>56803</v>
      </c>
      <c r="E140" s="7">
        <v>316</v>
      </c>
      <c r="F140" s="7">
        <v>179.75632911392404</v>
      </c>
      <c r="G140" s="7">
        <v>4500</v>
      </c>
      <c r="H140" s="7">
        <v>10</v>
      </c>
      <c r="I140" s="47">
        <v>450</v>
      </c>
    </row>
    <row r="141" spans="1:9" ht="12" customHeight="1" x14ac:dyDescent="0.2">
      <c r="A141" s="15">
        <f t="shared" si="2"/>
        <v>135</v>
      </c>
      <c r="B141" s="46">
        <v>165</v>
      </c>
      <c r="C141" s="16" t="s">
        <v>531</v>
      </c>
      <c r="D141" s="7">
        <v>6000</v>
      </c>
      <c r="E141" s="7">
        <v>17</v>
      </c>
      <c r="F141" s="7">
        <v>352.94117647058823</v>
      </c>
      <c r="G141" s="7">
        <v>1411</v>
      </c>
      <c r="H141" s="7">
        <v>4</v>
      </c>
      <c r="I141" s="47">
        <v>352.75</v>
      </c>
    </row>
    <row r="142" spans="1:9" ht="12" customHeight="1" x14ac:dyDescent="0.2">
      <c r="A142" s="15">
        <f t="shared" si="2"/>
        <v>136</v>
      </c>
      <c r="B142" s="46">
        <v>171</v>
      </c>
      <c r="C142" s="16" t="s">
        <v>254</v>
      </c>
      <c r="D142" s="7">
        <v>14425</v>
      </c>
      <c r="E142" s="7">
        <v>41</v>
      </c>
      <c r="F142" s="7">
        <v>351.82926829268291</v>
      </c>
      <c r="G142" s="7">
        <v>3538</v>
      </c>
      <c r="H142" s="7">
        <v>15</v>
      </c>
      <c r="I142" s="47">
        <v>235.86666666666667</v>
      </c>
    </row>
    <row r="143" spans="1:9" ht="12" customHeight="1" x14ac:dyDescent="0.2">
      <c r="A143" s="15">
        <f t="shared" si="2"/>
        <v>137</v>
      </c>
      <c r="B143" s="46">
        <v>175</v>
      </c>
      <c r="C143" s="16" t="s">
        <v>380</v>
      </c>
      <c r="D143" s="7">
        <v>49619</v>
      </c>
      <c r="E143" s="7">
        <v>237</v>
      </c>
      <c r="F143" s="7">
        <v>209.36286919831224</v>
      </c>
      <c r="G143" s="7">
        <v>496</v>
      </c>
      <c r="H143" s="7">
        <v>3</v>
      </c>
      <c r="I143" s="47">
        <v>165.33333333333334</v>
      </c>
    </row>
    <row r="144" spans="1:9" ht="12" customHeight="1" x14ac:dyDescent="0.2">
      <c r="A144" s="15">
        <f t="shared" si="2"/>
        <v>138</v>
      </c>
      <c r="B144" s="46">
        <v>177</v>
      </c>
      <c r="C144" s="16" t="s">
        <v>256</v>
      </c>
      <c r="D144" s="7">
        <v>41266</v>
      </c>
      <c r="E144" s="7">
        <v>50</v>
      </c>
      <c r="F144" s="7">
        <v>825.32</v>
      </c>
      <c r="G144" s="7">
        <v>0</v>
      </c>
      <c r="H144" s="7">
        <v>0</v>
      </c>
      <c r="I144" s="77" t="s">
        <v>70</v>
      </c>
    </row>
    <row r="145" spans="1:9" ht="12" customHeight="1" x14ac:dyDescent="0.2">
      <c r="A145" s="15">
        <f t="shared" si="2"/>
        <v>139</v>
      </c>
      <c r="B145" s="46">
        <v>178</v>
      </c>
      <c r="C145" s="16" t="s">
        <v>257</v>
      </c>
      <c r="D145" s="7">
        <v>169040</v>
      </c>
      <c r="E145" s="7">
        <v>968</v>
      </c>
      <c r="F145" s="7">
        <v>174.62809917355372</v>
      </c>
      <c r="G145" s="7">
        <v>8366</v>
      </c>
      <c r="H145" s="7">
        <v>57</v>
      </c>
      <c r="I145" s="47">
        <v>146.7719298245614</v>
      </c>
    </row>
    <row r="146" spans="1:9" ht="12" customHeight="1" x14ac:dyDescent="0.2">
      <c r="A146" s="15">
        <f t="shared" si="2"/>
        <v>140</v>
      </c>
      <c r="B146" s="46">
        <v>179</v>
      </c>
      <c r="C146" s="16" t="s">
        <v>381</v>
      </c>
      <c r="D146" s="7">
        <v>25000</v>
      </c>
      <c r="E146" s="7">
        <v>91</v>
      </c>
      <c r="F146" s="7">
        <v>274.72527472527474</v>
      </c>
      <c r="G146" s="7">
        <v>1923</v>
      </c>
      <c r="H146" s="7">
        <v>5</v>
      </c>
      <c r="I146" s="47">
        <v>384.6</v>
      </c>
    </row>
    <row r="147" spans="1:9" ht="12" customHeight="1" x14ac:dyDescent="0.2">
      <c r="A147" s="15">
        <f t="shared" si="2"/>
        <v>141</v>
      </c>
      <c r="B147" s="46">
        <v>180</v>
      </c>
      <c r="C147" s="16" t="s">
        <v>534</v>
      </c>
      <c r="D147" s="7">
        <v>27235</v>
      </c>
      <c r="E147" s="7">
        <v>125</v>
      </c>
      <c r="F147" s="7">
        <v>217.88</v>
      </c>
      <c r="G147" s="7">
        <v>0</v>
      </c>
      <c r="H147" s="7">
        <v>0</v>
      </c>
      <c r="I147" s="77" t="s">
        <v>70</v>
      </c>
    </row>
    <row r="148" spans="1:9" ht="12" customHeight="1" x14ac:dyDescent="0.2">
      <c r="A148" s="15">
        <f t="shared" si="2"/>
        <v>142</v>
      </c>
      <c r="B148" s="46">
        <v>181</v>
      </c>
      <c r="C148" s="16" t="s">
        <v>535</v>
      </c>
      <c r="D148" s="7">
        <v>45000</v>
      </c>
      <c r="E148" s="7">
        <v>269</v>
      </c>
      <c r="F148" s="7">
        <v>167.28624535315984</v>
      </c>
      <c r="G148" s="7">
        <v>15000</v>
      </c>
      <c r="H148" s="7">
        <v>21</v>
      </c>
      <c r="I148" s="47">
        <v>714.28571428571433</v>
      </c>
    </row>
    <row r="149" spans="1:9" ht="12" customHeight="1" x14ac:dyDescent="0.2">
      <c r="A149" s="15">
        <f t="shared" si="2"/>
        <v>143</v>
      </c>
      <c r="B149" s="46">
        <v>182</v>
      </c>
      <c r="C149" s="16" t="s">
        <v>382</v>
      </c>
      <c r="D149" s="7">
        <v>30224</v>
      </c>
      <c r="E149" s="7">
        <v>170</v>
      </c>
      <c r="F149" s="7">
        <v>177.78823529411764</v>
      </c>
      <c r="G149" s="7">
        <v>1357</v>
      </c>
      <c r="H149" s="7">
        <v>9</v>
      </c>
      <c r="I149" s="47">
        <v>150.77777777777777</v>
      </c>
    </row>
    <row r="150" spans="1:9" ht="12" customHeight="1" x14ac:dyDescent="0.2">
      <c r="A150" s="15">
        <f t="shared" si="2"/>
        <v>144</v>
      </c>
      <c r="B150" s="46">
        <v>183</v>
      </c>
      <c r="C150" s="16" t="s">
        <v>383</v>
      </c>
      <c r="D150" s="7">
        <v>19451</v>
      </c>
      <c r="E150" s="7">
        <v>210</v>
      </c>
      <c r="F150" s="7">
        <v>92.623809523809527</v>
      </c>
      <c r="G150" s="7">
        <v>688</v>
      </c>
      <c r="H150" s="7">
        <v>43</v>
      </c>
      <c r="I150" s="47">
        <v>16</v>
      </c>
    </row>
    <row r="151" spans="1:9" ht="12" customHeight="1" x14ac:dyDescent="0.2">
      <c r="A151" s="15">
        <f t="shared" si="2"/>
        <v>145</v>
      </c>
      <c r="B151" s="46">
        <v>184</v>
      </c>
      <c r="C151" s="16" t="s">
        <v>384</v>
      </c>
      <c r="D151" s="7">
        <v>3600</v>
      </c>
      <c r="E151" s="7">
        <v>225</v>
      </c>
      <c r="F151" s="7">
        <v>16</v>
      </c>
      <c r="G151" s="7">
        <v>0</v>
      </c>
      <c r="H151" s="7">
        <v>0</v>
      </c>
      <c r="I151" s="77" t="s">
        <v>70</v>
      </c>
    </row>
    <row r="152" spans="1:9" ht="12" customHeight="1" x14ac:dyDescent="0.2">
      <c r="A152" s="15">
        <f t="shared" si="2"/>
        <v>146</v>
      </c>
      <c r="B152" s="46">
        <v>185</v>
      </c>
      <c r="C152" s="16" t="s">
        <v>536</v>
      </c>
      <c r="D152" s="7">
        <v>5574</v>
      </c>
      <c r="E152" s="7">
        <v>325</v>
      </c>
      <c r="F152" s="7">
        <v>17.150769230769232</v>
      </c>
      <c r="G152" s="7">
        <v>0</v>
      </c>
      <c r="H152" s="7">
        <v>0</v>
      </c>
      <c r="I152" s="77" t="s">
        <v>70</v>
      </c>
    </row>
    <row r="153" spans="1:9" ht="12" customHeight="1" x14ac:dyDescent="0.2">
      <c r="A153" s="15">
        <f t="shared" si="2"/>
        <v>147</v>
      </c>
      <c r="B153" s="46">
        <v>186</v>
      </c>
      <c r="C153" s="16" t="s">
        <v>537</v>
      </c>
      <c r="D153" s="7">
        <v>167156</v>
      </c>
      <c r="E153" s="7">
        <v>522</v>
      </c>
      <c r="F153" s="7">
        <v>320.22222222222223</v>
      </c>
      <c r="G153" s="7">
        <v>15952</v>
      </c>
      <c r="H153" s="7">
        <v>92</v>
      </c>
      <c r="I153" s="47">
        <v>173.39130434782609</v>
      </c>
    </row>
    <row r="154" spans="1:9" ht="12" customHeight="1" x14ac:dyDescent="0.2">
      <c r="A154" s="15">
        <f t="shared" si="2"/>
        <v>148</v>
      </c>
      <c r="B154" s="46">
        <v>187</v>
      </c>
      <c r="C154" s="16" t="s">
        <v>385</v>
      </c>
      <c r="D154" s="7">
        <v>10298</v>
      </c>
      <c r="E154" s="7">
        <v>188</v>
      </c>
      <c r="F154" s="7">
        <v>54.776595744680854</v>
      </c>
      <c r="G154" s="7">
        <v>876</v>
      </c>
      <c r="H154" s="7">
        <v>16</v>
      </c>
      <c r="I154" s="47">
        <v>54.75</v>
      </c>
    </row>
    <row r="155" spans="1:9" ht="12" customHeight="1" x14ac:dyDescent="0.2">
      <c r="A155" s="15">
        <f t="shared" si="2"/>
        <v>149</v>
      </c>
      <c r="B155" s="46">
        <v>188</v>
      </c>
      <c r="C155" s="16" t="s">
        <v>386</v>
      </c>
      <c r="D155" s="7">
        <v>11200</v>
      </c>
      <c r="E155" s="7">
        <v>50</v>
      </c>
      <c r="F155" s="7">
        <v>224</v>
      </c>
      <c r="G155" s="7">
        <v>180</v>
      </c>
      <c r="H155" s="7">
        <v>1</v>
      </c>
      <c r="I155" s="47">
        <v>180</v>
      </c>
    </row>
    <row r="156" spans="1:9" ht="12" customHeight="1" x14ac:dyDescent="0.2">
      <c r="A156" s="15">
        <f t="shared" si="2"/>
        <v>150</v>
      </c>
      <c r="B156" s="46">
        <v>189</v>
      </c>
      <c r="C156" s="16" t="s">
        <v>475</v>
      </c>
      <c r="D156" s="7">
        <v>19902</v>
      </c>
      <c r="E156" s="7">
        <v>34</v>
      </c>
      <c r="F156" s="7">
        <v>585.35294117647061</v>
      </c>
      <c r="G156" s="7">
        <v>8400</v>
      </c>
      <c r="H156" s="7">
        <v>14</v>
      </c>
      <c r="I156" s="47">
        <v>600</v>
      </c>
    </row>
    <row r="157" spans="1:9" ht="12" customHeight="1" x14ac:dyDescent="0.2">
      <c r="A157" s="15">
        <f t="shared" si="2"/>
        <v>151</v>
      </c>
      <c r="B157" s="46">
        <v>190</v>
      </c>
      <c r="C157" s="16" t="s">
        <v>387</v>
      </c>
      <c r="D157" s="7">
        <v>18610</v>
      </c>
      <c r="E157" s="7">
        <v>221</v>
      </c>
      <c r="F157" s="7">
        <v>84.208144796380097</v>
      </c>
      <c r="G157" s="7">
        <v>130</v>
      </c>
      <c r="H157" s="7">
        <v>8</v>
      </c>
      <c r="I157" s="47">
        <v>16.25</v>
      </c>
    </row>
    <row r="158" spans="1:9" ht="12" customHeight="1" x14ac:dyDescent="0.2">
      <c r="A158" s="15">
        <f t="shared" si="2"/>
        <v>152</v>
      </c>
      <c r="B158" s="46">
        <v>191</v>
      </c>
      <c r="C158" s="16" t="s">
        <v>476</v>
      </c>
      <c r="D158" s="7">
        <v>124053</v>
      </c>
      <c r="E158" s="7">
        <v>305</v>
      </c>
      <c r="F158" s="7">
        <v>406.73114754098361</v>
      </c>
      <c r="G158" s="7">
        <v>0</v>
      </c>
      <c r="H158" s="7">
        <v>0</v>
      </c>
      <c r="I158" s="77" t="s">
        <v>70</v>
      </c>
    </row>
    <row r="159" spans="1:9" ht="12" customHeight="1" x14ac:dyDescent="0.2">
      <c r="A159" s="15">
        <f t="shared" si="2"/>
        <v>153</v>
      </c>
      <c r="B159" s="46">
        <v>192</v>
      </c>
      <c r="C159" s="16" t="s">
        <v>388</v>
      </c>
      <c r="D159" s="7">
        <v>1409</v>
      </c>
      <c r="E159" s="7">
        <v>13</v>
      </c>
      <c r="F159" s="7">
        <v>108.38461538461539</v>
      </c>
      <c r="G159" s="7">
        <v>0</v>
      </c>
      <c r="H159" s="7">
        <v>0</v>
      </c>
      <c r="I159" s="77" t="s">
        <v>70</v>
      </c>
    </row>
    <row r="160" spans="1:9" ht="12" customHeight="1" x14ac:dyDescent="0.2">
      <c r="A160" s="15">
        <f t="shared" si="2"/>
        <v>154</v>
      </c>
      <c r="B160" s="46">
        <v>193</v>
      </c>
      <c r="C160" s="16" t="s">
        <v>538</v>
      </c>
      <c r="D160" s="7">
        <v>8123</v>
      </c>
      <c r="E160" s="7">
        <v>132</v>
      </c>
      <c r="F160" s="7">
        <v>61.537878787878789</v>
      </c>
      <c r="G160" s="7">
        <v>0</v>
      </c>
      <c r="H160" s="7">
        <v>0</v>
      </c>
      <c r="I160" s="77" t="s">
        <v>70</v>
      </c>
    </row>
    <row r="161" spans="1:9" ht="12" customHeight="1" x14ac:dyDescent="0.2">
      <c r="A161" s="15">
        <f t="shared" si="2"/>
        <v>155</v>
      </c>
      <c r="B161" s="46">
        <v>194</v>
      </c>
      <c r="C161" s="16" t="s">
        <v>389</v>
      </c>
      <c r="D161" s="7">
        <v>36441</v>
      </c>
      <c r="E161" s="7">
        <v>206</v>
      </c>
      <c r="F161" s="7">
        <v>176.89805825242718</v>
      </c>
      <c r="G161" s="7">
        <v>5452</v>
      </c>
      <c r="H161" s="7">
        <v>46</v>
      </c>
      <c r="I161" s="47">
        <v>118.52173913043478</v>
      </c>
    </row>
    <row r="162" spans="1:9" ht="12" customHeight="1" x14ac:dyDescent="0.2">
      <c r="A162" s="15">
        <f t="shared" si="2"/>
        <v>156</v>
      </c>
      <c r="B162" s="46">
        <v>195</v>
      </c>
      <c r="C162" s="16" t="s">
        <v>258</v>
      </c>
      <c r="D162" s="7">
        <v>13412</v>
      </c>
      <c r="E162" s="7">
        <v>50</v>
      </c>
      <c r="F162" s="7">
        <v>268.24</v>
      </c>
      <c r="G162" s="7">
        <v>0</v>
      </c>
      <c r="H162" s="7">
        <v>0</v>
      </c>
      <c r="I162" s="77" t="s">
        <v>70</v>
      </c>
    </row>
    <row r="163" spans="1:9" ht="12" customHeight="1" x14ac:dyDescent="0.2">
      <c r="A163" s="15">
        <f t="shared" si="2"/>
        <v>157</v>
      </c>
      <c r="B163" s="46">
        <v>196</v>
      </c>
      <c r="C163" s="16" t="s">
        <v>390</v>
      </c>
      <c r="D163" s="7">
        <v>63679</v>
      </c>
      <c r="E163" s="7">
        <v>157</v>
      </c>
      <c r="F163" s="7">
        <v>405.59872611464971</v>
      </c>
      <c r="G163" s="7">
        <v>455</v>
      </c>
      <c r="H163" s="7">
        <v>1</v>
      </c>
      <c r="I163" s="47">
        <v>455</v>
      </c>
    </row>
    <row r="164" spans="1:9" ht="12" customHeight="1" x14ac:dyDescent="0.2">
      <c r="A164" s="15">
        <f t="shared" si="2"/>
        <v>158</v>
      </c>
      <c r="B164" s="46">
        <v>198</v>
      </c>
      <c r="C164" s="16" t="s">
        <v>259</v>
      </c>
      <c r="D164" s="7">
        <v>44910</v>
      </c>
      <c r="E164" s="7">
        <v>284</v>
      </c>
      <c r="F164" s="7">
        <v>158.13380281690141</v>
      </c>
      <c r="G164" s="7">
        <v>921</v>
      </c>
      <c r="H164" s="7">
        <v>1</v>
      </c>
      <c r="I164" s="47">
        <v>921</v>
      </c>
    </row>
    <row r="165" spans="1:9" ht="12" customHeight="1" x14ac:dyDescent="0.2">
      <c r="A165" s="15">
        <f t="shared" si="2"/>
        <v>159</v>
      </c>
      <c r="B165" s="46">
        <v>199</v>
      </c>
      <c r="C165" s="16" t="s">
        <v>392</v>
      </c>
      <c r="D165" s="7">
        <v>2697</v>
      </c>
      <c r="E165" s="7">
        <v>15</v>
      </c>
      <c r="F165" s="7">
        <v>179.8</v>
      </c>
      <c r="G165" s="7">
        <v>0</v>
      </c>
      <c r="H165" s="7">
        <v>0</v>
      </c>
      <c r="I165" s="77" t="s">
        <v>70</v>
      </c>
    </row>
    <row r="166" spans="1:9" ht="12" customHeight="1" x14ac:dyDescent="0.2">
      <c r="A166" s="15">
        <f t="shared" si="2"/>
        <v>160</v>
      </c>
      <c r="B166" s="46">
        <v>200</v>
      </c>
      <c r="C166" s="16" t="s">
        <v>393</v>
      </c>
      <c r="D166" s="7">
        <v>30744</v>
      </c>
      <c r="E166" s="7">
        <v>505</v>
      </c>
      <c r="F166" s="7">
        <v>60.879207920792076</v>
      </c>
      <c r="G166" s="7">
        <v>6689</v>
      </c>
      <c r="H166" s="7">
        <v>51</v>
      </c>
      <c r="I166" s="47">
        <v>131.15686274509804</v>
      </c>
    </row>
    <row r="167" spans="1:9" ht="12" customHeight="1" x14ac:dyDescent="0.2">
      <c r="A167" s="15">
        <f t="shared" si="2"/>
        <v>161</v>
      </c>
      <c r="B167" s="46">
        <v>201</v>
      </c>
      <c r="C167" s="16" t="s">
        <v>394</v>
      </c>
      <c r="D167" s="7">
        <v>5850</v>
      </c>
      <c r="E167" s="7">
        <v>45</v>
      </c>
      <c r="F167" s="7">
        <v>130</v>
      </c>
      <c r="G167" s="7">
        <v>0</v>
      </c>
      <c r="H167" s="7">
        <v>0</v>
      </c>
      <c r="I167" s="77" t="s">
        <v>70</v>
      </c>
    </row>
    <row r="168" spans="1:9" ht="12" customHeight="1" x14ac:dyDescent="0.2">
      <c r="A168" s="15">
        <f t="shared" si="2"/>
        <v>162</v>
      </c>
      <c r="B168" s="46">
        <v>202</v>
      </c>
      <c r="C168" s="16" t="s">
        <v>260</v>
      </c>
      <c r="D168" s="7">
        <v>43000</v>
      </c>
      <c r="E168" s="7">
        <v>1498</v>
      </c>
      <c r="F168" s="7">
        <v>28.704939919893192</v>
      </c>
      <c r="G168" s="7">
        <v>35000</v>
      </c>
      <c r="H168" s="7">
        <v>813</v>
      </c>
      <c r="I168" s="47">
        <v>43.050430504305041</v>
      </c>
    </row>
    <row r="169" spans="1:9" ht="12" customHeight="1" x14ac:dyDescent="0.2">
      <c r="A169" s="15">
        <f t="shared" si="2"/>
        <v>163</v>
      </c>
      <c r="B169" s="46">
        <v>204</v>
      </c>
      <c r="C169" s="16" t="s">
        <v>262</v>
      </c>
      <c r="D169" s="7">
        <v>28313</v>
      </c>
      <c r="E169" s="7">
        <v>100</v>
      </c>
      <c r="F169" s="7">
        <v>283.13</v>
      </c>
      <c r="G169" s="7">
        <v>10686</v>
      </c>
      <c r="H169" s="7">
        <v>25</v>
      </c>
      <c r="I169" s="47">
        <v>427.44</v>
      </c>
    </row>
    <row r="170" spans="1:9" ht="12" customHeight="1" x14ac:dyDescent="0.2">
      <c r="A170" s="15">
        <f t="shared" si="2"/>
        <v>164</v>
      </c>
      <c r="B170" s="46">
        <v>205</v>
      </c>
      <c r="C170" s="16" t="s">
        <v>395</v>
      </c>
      <c r="D170" s="7">
        <v>43516</v>
      </c>
      <c r="E170" s="7">
        <v>185</v>
      </c>
      <c r="F170" s="7">
        <v>235.22162162162161</v>
      </c>
      <c r="G170" s="7">
        <v>0</v>
      </c>
      <c r="H170" s="7">
        <v>0</v>
      </c>
      <c r="I170" s="77" t="s">
        <v>70</v>
      </c>
    </row>
    <row r="171" spans="1:9" ht="12" customHeight="1" x14ac:dyDescent="0.2">
      <c r="A171" s="15">
        <f t="shared" si="2"/>
        <v>165</v>
      </c>
      <c r="B171" s="46">
        <v>206</v>
      </c>
      <c r="C171" s="16" t="s">
        <v>263</v>
      </c>
      <c r="D171" s="7">
        <v>48973</v>
      </c>
      <c r="E171" s="7">
        <v>260</v>
      </c>
      <c r="F171" s="7">
        <v>188.3576923076923</v>
      </c>
      <c r="G171" s="7">
        <v>0</v>
      </c>
      <c r="H171" s="7">
        <v>0</v>
      </c>
      <c r="I171" s="77" t="s">
        <v>70</v>
      </c>
    </row>
    <row r="172" spans="1:9" ht="12" customHeight="1" x14ac:dyDescent="0.2">
      <c r="A172" s="15">
        <f t="shared" si="2"/>
        <v>166</v>
      </c>
      <c r="B172" s="46">
        <v>207</v>
      </c>
      <c r="C172" s="16" t="s">
        <v>477</v>
      </c>
      <c r="D172" s="7">
        <v>19000</v>
      </c>
      <c r="E172" s="7">
        <v>519</v>
      </c>
      <c r="F172" s="7">
        <v>36.608863198458572</v>
      </c>
      <c r="G172" s="7">
        <v>586</v>
      </c>
      <c r="H172" s="7">
        <v>16</v>
      </c>
      <c r="I172" s="47">
        <v>36.625</v>
      </c>
    </row>
    <row r="173" spans="1:9" ht="12" customHeight="1" x14ac:dyDescent="0.2">
      <c r="A173" s="15">
        <f t="shared" si="2"/>
        <v>167</v>
      </c>
      <c r="B173" s="46">
        <v>208</v>
      </c>
      <c r="C173" s="16" t="s">
        <v>264</v>
      </c>
      <c r="D173" s="7">
        <v>36030</v>
      </c>
      <c r="E173" s="7">
        <v>104</v>
      </c>
      <c r="F173" s="7">
        <v>346.44230769230768</v>
      </c>
      <c r="G173" s="7">
        <v>6216</v>
      </c>
      <c r="H173" s="7">
        <v>16</v>
      </c>
      <c r="I173" s="47">
        <v>388.5</v>
      </c>
    </row>
    <row r="174" spans="1:9" ht="12" customHeight="1" x14ac:dyDescent="0.2">
      <c r="A174" s="15">
        <f t="shared" si="2"/>
        <v>168</v>
      </c>
      <c r="B174" s="46">
        <v>209</v>
      </c>
      <c r="C174" s="16" t="s">
        <v>450</v>
      </c>
      <c r="D174" s="7">
        <v>30000</v>
      </c>
      <c r="E174" s="7">
        <v>176</v>
      </c>
      <c r="F174" s="7">
        <v>170.45454545454547</v>
      </c>
      <c r="G174" s="7">
        <v>1128</v>
      </c>
      <c r="H174" s="7">
        <v>3</v>
      </c>
      <c r="I174" s="47">
        <v>376</v>
      </c>
    </row>
    <row r="175" spans="1:9" ht="12" customHeight="1" x14ac:dyDescent="0.2">
      <c r="A175" s="15">
        <f t="shared" si="2"/>
        <v>169</v>
      </c>
      <c r="B175" s="46">
        <v>210</v>
      </c>
      <c r="C175" s="16" t="s">
        <v>186</v>
      </c>
      <c r="D175" s="7">
        <v>3426</v>
      </c>
      <c r="E175" s="7">
        <v>8</v>
      </c>
      <c r="F175" s="7">
        <v>428.25</v>
      </c>
      <c r="G175" s="7">
        <v>0</v>
      </c>
      <c r="H175" s="7">
        <v>0</v>
      </c>
      <c r="I175" s="77" t="s">
        <v>70</v>
      </c>
    </row>
    <row r="176" spans="1:9" ht="12" customHeight="1" x14ac:dyDescent="0.2">
      <c r="A176" s="15">
        <f t="shared" si="2"/>
        <v>170</v>
      </c>
      <c r="B176" s="46">
        <v>211</v>
      </c>
      <c r="C176" s="16" t="s">
        <v>265</v>
      </c>
      <c r="D176" s="7">
        <v>18858</v>
      </c>
      <c r="E176" s="7">
        <v>58</v>
      </c>
      <c r="F176" s="7">
        <v>325.13793103448273</v>
      </c>
      <c r="G176" s="7">
        <v>7500</v>
      </c>
      <c r="H176" s="7">
        <v>22</v>
      </c>
      <c r="I176" s="47">
        <v>340.90909090909093</v>
      </c>
    </row>
    <row r="177" spans="1:9" ht="12" customHeight="1" x14ac:dyDescent="0.2">
      <c r="A177" s="15">
        <f t="shared" si="2"/>
        <v>171</v>
      </c>
      <c r="B177" s="46">
        <v>212</v>
      </c>
      <c r="C177" s="16" t="s">
        <v>266</v>
      </c>
      <c r="D177" s="7">
        <v>2868</v>
      </c>
      <c r="E177" s="7">
        <v>8</v>
      </c>
      <c r="F177" s="7">
        <v>358.5</v>
      </c>
      <c r="G177" s="7">
        <v>0</v>
      </c>
      <c r="H177" s="7">
        <v>0</v>
      </c>
      <c r="I177" s="77" t="s">
        <v>70</v>
      </c>
    </row>
    <row r="178" spans="1:9" ht="12" customHeight="1" x14ac:dyDescent="0.2">
      <c r="A178" s="15">
        <f t="shared" si="2"/>
        <v>172</v>
      </c>
      <c r="B178" s="46">
        <v>213</v>
      </c>
      <c r="C178" s="16" t="s">
        <v>458</v>
      </c>
      <c r="D178" s="7">
        <v>23035</v>
      </c>
      <c r="E178" s="7">
        <v>201</v>
      </c>
      <c r="F178" s="7">
        <v>114.60199004975124</v>
      </c>
      <c r="G178" s="7">
        <v>0</v>
      </c>
      <c r="H178" s="7">
        <v>0</v>
      </c>
      <c r="I178" s="77" t="s">
        <v>70</v>
      </c>
    </row>
    <row r="179" spans="1:9" ht="12" customHeight="1" x14ac:dyDescent="0.2">
      <c r="A179" s="15">
        <f t="shared" si="2"/>
        <v>173</v>
      </c>
      <c r="B179" s="46">
        <v>214</v>
      </c>
      <c r="C179" s="16" t="s">
        <v>267</v>
      </c>
      <c r="D179" s="7">
        <v>107940</v>
      </c>
      <c r="E179" s="7">
        <v>433</v>
      </c>
      <c r="F179" s="7">
        <v>249.28406466512703</v>
      </c>
      <c r="G179" s="7">
        <v>333</v>
      </c>
      <c r="H179" s="7">
        <v>1</v>
      </c>
      <c r="I179" s="47">
        <v>333</v>
      </c>
    </row>
    <row r="180" spans="1:9" ht="12" customHeight="1" x14ac:dyDescent="0.2">
      <c r="A180" s="15">
        <f t="shared" si="2"/>
        <v>174</v>
      </c>
      <c r="B180" s="46">
        <v>215</v>
      </c>
      <c r="C180" s="16" t="s">
        <v>268</v>
      </c>
      <c r="D180" s="7">
        <v>13349</v>
      </c>
      <c r="E180" s="7">
        <v>22</v>
      </c>
      <c r="F180" s="7">
        <v>606.77272727272725</v>
      </c>
      <c r="G180" s="7">
        <v>0</v>
      </c>
      <c r="H180" s="7">
        <v>0</v>
      </c>
      <c r="I180" s="77" t="s">
        <v>70</v>
      </c>
    </row>
    <row r="181" spans="1:9" ht="12" customHeight="1" x14ac:dyDescent="0.2">
      <c r="A181" s="15">
        <f t="shared" si="2"/>
        <v>175</v>
      </c>
      <c r="B181" s="46">
        <v>216</v>
      </c>
      <c r="C181" s="16" t="s">
        <v>269</v>
      </c>
      <c r="D181" s="7">
        <v>15192</v>
      </c>
      <c r="E181" s="7">
        <v>60</v>
      </c>
      <c r="F181" s="7">
        <v>253.2</v>
      </c>
      <c r="G181" s="7">
        <v>0</v>
      </c>
      <c r="H181" s="7">
        <v>0</v>
      </c>
      <c r="I181" s="77" t="s">
        <v>70</v>
      </c>
    </row>
    <row r="182" spans="1:9" ht="12" customHeight="1" x14ac:dyDescent="0.2">
      <c r="A182" s="15">
        <f t="shared" si="2"/>
        <v>176</v>
      </c>
      <c r="B182" s="46">
        <v>217</v>
      </c>
      <c r="C182" s="16" t="s">
        <v>396</v>
      </c>
      <c r="D182" s="7">
        <v>820</v>
      </c>
      <c r="E182" s="7">
        <v>17</v>
      </c>
      <c r="F182" s="7">
        <v>48.235294117647058</v>
      </c>
      <c r="G182" s="7">
        <v>385</v>
      </c>
      <c r="H182" s="7">
        <v>6</v>
      </c>
      <c r="I182" s="47">
        <v>64.166666666666671</v>
      </c>
    </row>
    <row r="183" spans="1:9" ht="12" customHeight="1" x14ac:dyDescent="0.2">
      <c r="A183" s="15">
        <f t="shared" si="2"/>
        <v>177</v>
      </c>
      <c r="B183" s="46">
        <v>218</v>
      </c>
      <c r="C183" s="16" t="s">
        <v>451</v>
      </c>
      <c r="D183" s="7">
        <v>16990</v>
      </c>
      <c r="E183" s="7">
        <v>154</v>
      </c>
      <c r="F183" s="7">
        <v>110.32467532467533</v>
      </c>
      <c r="G183" s="7">
        <v>2206</v>
      </c>
      <c r="H183" s="7">
        <v>20</v>
      </c>
      <c r="I183" s="47">
        <v>110.3</v>
      </c>
    </row>
    <row r="184" spans="1:9" ht="12" customHeight="1" x14ac:dyDescent="0.2">
      <c r="A184" s="15">
        <f t="shared" si="2"/>
        <v>178</v>
      </c>
      <c r="B184" s="46">
        <v>219</v>
      </c>
      <c r="C184" s="16" t="s">
        <v>270</v>
      </c>
      <c r="D184" s="7">
        <v>7854</v>
      </c>
      <c r="E184" s="7">
        <v>182</v>
      </c>
      <c r="F184" s="7">
        <v>43.153846153846153</v>
      </c>
      <c r="G184" s="7">
        <v>0</v>
      </c>
      <c r="H184" s="7">
        <v>0</v>
      </c>
      <c r="I184" s="77" t="s">
        <v>70</v>
      </c>
    </row>
    <row r="185" spans="1:9" ht="12" customHeight="1" x14ac:dyDescent="0.2">
      <c r="A185" s="15">
        <f t="shared" si="2"/>
        <v>179</v>
      </c>
      <c r="B185" s="46">
        <v>221</v>
      </c>
      <c r="C185" s="16" t="s">
        <v>398</v>
      </c>
      <c r="D185" s="7">
        <v>10247</v>
      </c>
      <c r="E185" s="7">
        <v>90</v>
      </c>
      <c r="F185" s="7">
        <v>113.85555555555555</v>
      </c>
      <c r="G185" s="7">
        <v>0</v>
      </c>
      <c r="H185" s="7">
        <v>0</v>
      </c>
      <c r="I185" s="77" t="s">
        <v>70</v>
      </c>
    </row>
    <row r="186" spans="1:9" ht="12" customHeight="1" x14ac:dyDescent="0.2">
      <c r="A186" s="15">
        <f t="shared" si="2"/>
        <v>180</v>
      </c>
      <c r="B186" s="46">
        <v>222</v>
      </c>
      <c r="C186" s="16" t="s">
        <v>399</v>
      </c>
      <c r="D186" s="7">
        <v>2580</v>
      </c>
      <c r="E186" s="7">
        <v>63</v>
      </c>
      <c r="F186" s="7">
        <v>40.952380952380949</v>
      </c>
      <c r="G186" s="7">
        <v>0</v>
      </c>
      <c r="H186" s="7">
        <v>0</v>
      </c>
      <c r="I186" s="77" t="s">
        <v>70</v>
      </c>
    </row>
    <row r="187" spans="1:9" ht="12" customHeight="1" x14ac:dyDescent="0.2">
      <c r="A187" s="15">
        <f t="shared" si="2"/>
        <v>181</v>
      </c>
      <c r="B187" s="46">
        <v>224</v>
      </c>
      <c r="C187" s="16" t="s">
        <v>400</v>
      </c>
      <c r="D187" s="7">
        <v>20840</v>
      </c>
      <c r="E187" s="7">
        <v>295</v>
      </c>
      <c r="F187" s="7">
        <v>70.644067796610173</v>
      </c>
      <c r="G187" s="7">
        <v>9946</v>
      </c>
      <c r="H187" s="7">
        <v>150</v>
      </c>
      <c r="I187" s="47">
        <v>66.306666666666672</v>
      </c>
    </row>
    <row r="188" spans="1:9" ht="12" customHeight="1" x14ac:dyDescent="0.2">
      <c r="A188" s="15">
        <f t="shared" si="2"/>
        <v>182</v>
      </c>
      <c r="B188" s="46">
        <v>225</v>
      </c>
      <c r="C188" s="16" t="s">
        <v>401</v>
      </c>
      <c r="D188" s="7">
        <v>3792</v>
      </c>
      <c r="E188" s="7">
        <v>43</v>
      </c>
      <c r="F188" s="7">
        <v>88.186046511627907</v>
      </c>
      <c r="G188" s="7">
        <v>0</v>
      </c>
      <c r="H188" s="7">
        <v>0</v>
      </c>
      <c r="I188" s="77" t="s">
        <v>70</v>
      </c>
    </row>
    <row r="189" spans="1:9" ht="12" customHeight="1" x14ac:dyDescent="0.2">
      <c r="A189" s="15">
        <f t="shared" si="2"/>
        <v>183</v>
      </c>
      <c r="B189" s="46">
        <v>226</v>
      </c>
      <c r="C189" s="16" t="s">
        <v>272</v>
      </c>
      <c r="D189" s="7">
        <v>11500</v>
      </c>
      <c r="E189" s="7">
        <v>172</v>
      </c>
      <c r="F189" s="7">
        <v>66.860465116279073</v>
      </c>
      <c r="G189" s="7">
        <v>0</v>
      </c>
      <c r="H189" s="7">
        <v>0</v>
      </c>
      <c r="I189" s="77" t="s">
        <v>70</v>
      </c>
    </row>
    <row r="190" spans="1:9" ht="12" customHeight="1" x14ac:dyDescent="0.2">
      <c r="A190" s="15">
        <f t="shared" si="2"/>
        <v>184</v>
      </c>
      <c r="B190" s="46">
        <v>227</v>
      </c>
      <c r="C190" s="16" t="s">
        <v>273</v>
      </c>
      <c r="D190" s="7">
        <v>28700</v>
      </c>
      <c r="E190" s="7">
        <v>123</v>
      </c>
      <c r="F190" s="7">
        <v>233.33333333333334</v>
      </c>
      <c r="G190" s="7">
        <v>23780</v>
      </c>
      <c r="H190" s="7">
        <v>29</v>
      </c>
      <c r="I190" s="47">
        <v>820</v>
      </c>
    </row>
    <row r="191" spans="1:9" ht="12" customHeight="1" x14ac:dyDescent="0.2">
      <c r="A191" s="15">
        <f t="shared" si="2"/>
        <v>185</v>
      </c>
      <c r="B191" s="46">
        <v>228</v>
      </c>
      <c r="C191" s="16" t="s">
        <v>402</v>
      </c>
      <c r="D191" s="7">
        <v>5492</v>
      </c>
      <c r="E191" s="7">
        <v>58</v>
      </c>
      <c r="F191" s="7">
        <v>94.689655172413794</v>
      </c>
      <c r="G191" s="7">
        <v>510</v>
      </c>
      <c r="H191" s="7">
        <v>5</v>
      </c>
      <c r="I191" s="47">
        <v>102</v>
      </c>
    </row>
    <row r="192" spans="1:9" ht="12" customHeight="1" x14ac:dyDescent="0.2">
      <c r="A192" s="15">
        <f t="shared" si="2"/>
        <v>186</v>
      </c>
      <c r="B192" s="46">
        <v>229</v>
      </c>
      <c r="C192" s="16" t="s">
        <v>403</v>
      </c>
      <c r="D192" s="7">
        <v>1650</v>
      </c>
      <c r="E192" s="7">
        <v>60</v>
      </c>
      <c r="F192" s="7">
        <v>27.5</v>
      </c>
      <c r="G192" s="7">
        <v>0</v>
      </c>
      <c r="H192" s="7">
        <v>0</v>
      </c>
      <c r="I192" s="77" t="s">
        <v>70</v>
      </c>
    </row>
    <row r="193" spans="1:9" ht="12" customHeight="1" x14ac:dyDescent="0.2">
      <c r="A193" s="15">
        <f t="shared" si="2"/>
        <v>187</v>
      </c>
      <c r="B193" s="46">
        <v>232</v>
      </c>
      <c r="C193" s="16" t="s">
        <v>275</v>
      </c>
      <c r="D193" s="7">
        <v>19833</v>
      </c>
      <c r="E193" s="7">
        <v>480</v>
      </c>
      <c r="F193" s="7">
        <v>41.318750000000001</v>
      </c>
      <c r="G193" s="7">
        <v>0</v>
      </c>
      <c r="H193" s="7">
        <v>0</v>
      </c>
      <c r="I193" s="77" t="s">
        <v>70</v>
      </c>
    </row>
    <row r="194" spans="1:9" ht="12" customHeight="1" x14ac:dyDescent="0.2">
      <c r="A194" s="15">
        <f t="shared" si="2"/>
        <v>188</v>
      </c>
      <c r="B194" s="46">
        <v>233</v>
      </c>
      <c r="C194" s="16" t="s">
        <v>276</v>
      </c>
      <c r="D194" s="7">
        <v>80404</v>
      </c>
      <c r="E194" s="7">
        <v>404</v>
      </c>
      <c r="F194" s="7">
        <v>199.01980198019803</v>
      </c>
      <c r="G194" s="7">
        <v>2548</v>
      </c>
      <c r="H194" s="7">
        <v>15</v>
      </c>
      <c r="I194" s="47">
        <v>169.86666666666667</v>
      </c>
    </row>
    <row r="195" spans="1:9" ht="12" customHeight="1" x14ac:dyDescent="0.2">
      <c r="A195" s="15">
        <f t="shared" si="2"/>
        <v>189</v>
      </c>
      <c r="B195" s="46">
        <v>234</v>
      </c>
      <c r="C195" s="16" t="s">
        <v>277</v>
      </c>
      <c r="D195" s="7">
        <v>6000</v>
      </c>
      <c r="E195" s="7">
        <v>30</v>
      </c>
      <c r="F195" s="7">
        <v>200</v>
      </c>
      <c r="G195" s="7">
        <v>6000</v>
      </c>
      <c r="H195" s="7">
        <v>30</v>
      </c>
      <c r="I195" s="47">
        <v>200</v>
      </c>
    </row>
    <row r="196" spans="1:9" ht="12" customHeight="1" x14ac:dyDescent="0.2">
      <c r="A196" s="15">
        <f t="shared" si="2"/>
        <v>190</v>
      </c>
      <c r="B196" s="46">
        <v>235</v>
      </c>
      <c r="C196" s="16" t="s">
        <v>404</v>
      </c>
      <c r="D196" s="7">
        <v>70379</v>
      </c>
      <c r="E196" s="7">
        <v>513</v>
      </c>
      <c r="F196" s="7">
        <v>137.19103313840156</v>
      </c>
      <c r="G196" s="7">
        <v>25043</v>
      </c>
      <c r="H196" s="7">
        <v>89</v>
      </c>
      <c r="I196" s="47">
        <v>281.38202247191009</v>
      </c>
    </row>
    <row r="197" spans="1:9" ht="12" customHeight="1" x14ac:dyDescent="0.2">
      <c r="A197" s="15">
        <f t="shared" si="2"/>
        <v>191</v>
      </c>
      <c r="B197" s="46">
        <v>236</v>
      </c>
      <c r="C197" s="16" t="s">
        <v>278</v>
      </c>
      <c r="D197" s="7">
        <v>50000</v>
      </c>
      <c r="E197" s="7">
        <v>40</v>
      </c>
      <c r="F197" s="7">
        <v>1250</v>
      </c>
      <c r="G197" s="7">
        <v>0</v>
      </c>
      <c r="H197" s="7">
        <v>0</v>
      </c>
      <c r="I197" s="77" t="s">
        <v>70</v>
      </c>
    </row>
    <row r="198" spans="1:9" ht="12" customHeight="1" x14ac:dyDescent="0.2">
      <c r="A198" s="15">
        <f t="shared" si="2"/>
        <v>192</v>
      </c>
      <c r="B198" s="46">
        <v>237</v>
      </c>
      <c r="C198" s="16" t="s">
        <v>452</v>
      </c>
      <c r="D198" s="7">
        <v>26880</v>
      </c>
      <c r="E198" s="7">
        <v>130</v>
      </c>
      <c r="F198" s="7">
        <v>206.76923076923077</v>
      </c>
      <c r="G198" s="7">
        <v>0</v>
      </c>
      <c r="H198" s="7">
        <v>0</v>
      </c>
      <c r="I198" s="77" t="s">
        <v>70</v>
      </c>
    </row>
    <row r="199" spans="1:9" ht="12" customHeight="1" x14ac:dyDescent="0.2">
      <c r="A199" s="15">
        <f t="shared" si="2"/>
        <v>193</v>
      </c>
      <c r="B199" s="46">
        <v>238</v>
      </c>
      <c r="C199" s="16" t="s">
        <v>279</v>
      </c>
      <c r="D199" s="7">
        <v>33499</v>
      </c>
      <c r="E199" s="7">
        <v>1388</v>
      </c>
      <c r="F199" s="7">
        <v>24.134726224783861</v>
      </c>
      <c r="G199" s="7">
        <v>13400</v>
      </c>
      <c r="H199" s="7">
        <v>170</v>
      </c>
      <c r="I199" s="47">
        <v>78.82352941176471</v>
      </c>
    </row>
    <row r="200" spans="1:9" ht="12" customHeight="1" x14ac:dyDescent="0.2">
      <c r="A200" s="15">
        <f t="shared" si="2"/>
        <v>194</v>
      </c>
      <c r="B200" s="46">
        <v>239</v>
      </c>
      <c r="C200" s="16" t="s">
        <v>280</v>
      </c>
      <c r="D200" s="7">
        <v>47565</v>
      </c>
      <c r="E200" s="7">
        <v>500</v>
      </c>
      <c r="F200" s="7">
        <v>95.13</v>
      </c>
      <c r="G200" s="7">
        <v>4414</v>
      </c>
      <c r="H200" s="7">
        <v>127</v>
      </c>
      <c r="I200" s="47">
        <v>34.755905511811022</v>
      </c>
    </row>
    <row r="201" spans="1:9" ht="12" customHeight="1" x14ac:dyDescent="0.2">
      <c r="A201" s="15">
        <f t="shared" ref="A201:A264" si="3">A200+1</f>
        <v>195</v>
      </c>
      <c r="B201" s="46">
        <v>240</v>
      </c>
      <c r="C201" s="16" t="s">
        <v>459</v>
      </c>
      <c r="D201" s="7">
        <v>57578</v>
      </c>
      <c r="E201" s="7">
        <v>541</v>
      </c>
      <c r="F201" s="7">
        <v>106.42883548983365</v>
      </c>
      <c r="G201" s="7">
        <v>3078</v>
      </c>
      <c r="H201" s="7">
        <v>41</v>
      </c>
      <c r="I201" s="47">
        <v>75.073170731707322</v>
      </c>
    </row>
    <row r="202" spans="1:9" ht="12" customHeight="1" x14ac:dyDescent="0.2">
      <c r="A202" s="15">
        <f t="shared" si="3"/>
        <v>196</v>
      </c>
      <c r="B202" s="46">
        <v>241</v>
      </c>
      <c r="C202" s="16" t="s">
        <v>478</v>
      </c>
      <c r="D202" s="7">
        <v>25000</v>
      </c>
      <c r="E202" s="7">
        <v>185</v>
      </c>
      <c r="F202" s="7">
        <v>135.13513513513513</v>
      </c>
      <c r="G202" s="7">
        <v>5270</v>
      </c>
      <c r="H202" s="7">
        <v>39</v>
      </c>
      <c r="I202" s="47">
        <v>135.12820512820514</v>
      </c>
    </row>
    <row r="203" spans="1:9" ht="12" customHeight="1" x14ac:dyDescent="0.2">
      <c r="A203" s="15">
        <f t="shared" si="3"/>
        <v>197</v>
      </c>
      <c r="B203" s="46">
        <v>242</v>
      </c>
      <c r="C203" s="16" t="s">
        <v>281</v>
      </c>
      <c r="D203" s="7">
        <v>111101</v>
      </c>
      <c r="E203" s="7">
        <v>974</v>
      </c>
      <c r="F203" s="7">
        <v>114.06673511293634</v>
      </c>
      <c r="G203" s="7">
        <v>18624</v>
      </c>
      <c r="H203" s="7">
        <v>350</v>
      </c>
      <c r="I203" s="47">
        <v>53.21142857142857</v>
      </c>
    </row>
    <row r="204" spans="1:9" ht="12" customHeight="1" x14ac:dyDescent="0.2">
      <c r="A204" s="15">
        <f t="shared" si="3"/>
        <v>198</v>
      </c>
      <c r="B204" s="46">
        <v>243</v>
      </c>
      <c r="C204" s="16" t="s">
        <v>540</v>
      </c>
      <c r="D204" s="7">
        <v>5920</v>
      </c>
      <c r="E204" s="7">
        <v>95</v>
      </c>
      <c r="F204" s="7">
        <v>62.315789473684212</v>
      </c>
      <c r="G204" s="7">
        <v>0</v>
      </c>
      <c r="H204" s="7">
        <v>0</v>
      </c>
      <c r="I204" s="77" t="s">
        <v>70</v>
      </c>
    </row>
    <row r="205" spans="1:9" ht="12" customHeight="1" x14ac:dyDescent="0.2">
      <c r="A205" s="15">
        <f t="shared" si="3"/>
        <v>199</v>
      </c>
      <c r="B205" s="46">
        <v>244</v>
      </c>
      <c r="C205" s="16" t="s">
        <v>187</v>
      </c>
      <c r="D205" s="7">
        <v>20000</v>
      </c>
      <c r="E205" s="7">
        <v>140</v>
      </c>
      <c r="F205" s="7">
        <v>142.85714285714286</v>
      </c>
      <c r="G205" s="7">
        <v>8000</v>
      </c>
      <c r="H205" s="7">
        <v>36</v>
      </c>
      <c r="I205" s="47">
        <v>222.22222222222223</v>
      </c>
    </row>
    <row r="206" spans="1:9" ht="12" customHeight="1" x14ac:dyDescent="0.2">
      <c r="A206" s="15">
        <f t="shared" si="3"/>
        <v>200</v>
      </c>
      <c r="B206" s="46">
        <v>245</v>
      </c>
      <c r="C206" s="16" t="s">
        <v>282</v>
      </c>
      <c r="D206" s="7">
        <v>57048</v>
      </c>
      <c r="E206" s="7">
        <v>106</v>
      </c>
      <c r="F206" s="7">
        <v>538.18867924528297</v>
      </c>
      <c r="G206" s="7">
        <v>0</v>
      </c>
      <c r="H206" s="7">
        <v>0</v>
      </c>
      <c r="I206" s="77" t="s">
        <v>70</v>
      </c>
    </row>
    <row r="207" spans="1:9" ht="12" customHeight="1" x14ac:dyDescent="0.2">
      <c r="A207" s="15">
        <f t="shared" si="3"/>
        <v>201</v>
      </c>
      <c r="B207" s="46">
        <v>246</v>
      </c>
      <c r="C207" s="16" t="s">
        <v>283</v>
      </c>
      <c r="D207" s="7">
        <v>22108</v>
      </c>
      <c r="E207" s="7">
        <v>260</v>
      </c>
      <c r="F207" s="7">
        <v>85.030769230769238</v>
      </c>
      <c r="G207" s="7">
        <v>6992</v>
      </c>
      <c r="H207" s="7">
        <v>16</v>
      </c>
      <c r="I207" s="47">
        <v>437</v>
      </c>
    </row>
    <row r="208" spans="1:9" ht="12" customHeight="1" x14ac:dyDescent="0.2">
      <c r="A208" s="15">
        <f t="shared" si="3"/>
        <v>202</v>
      </c>
      <c r="B208" s="46">
        <v>247</v>
      </c>
      <c r="C208" s="16" t="s">
        <v>284</v>
      </c>
      <c r="D208" s="7">
        <v>11200</v>
      </c>
      <c r="E208" s="7">
        <v>143</v>
      </c>
      <c r="F208" s="7">
        <v>78.32167832167832</v>
      </c>
      <c r="G208" s="7">
        <v>0</v>
      </c>
      <c r="H208" s="7">
        <v>0</v>
      </c>
      <c r="I208" s="77" t="s">
        <v>70</v>
      </c>
    </row>
    <row r="209" spans="1:9" ht="12" customHeight="1" x14ac:dyDescent="0.2">
      <c r="A209" s="15">
        <f t="shared" si="3"/>
        <v>203</v>
      </c>
      <c r="B209" s="46">
        <v>249</v>
      </c>
      <c r="C209" s="16" t="s">
        <v>406</v>
      </c>
      <c r="D209" s="7">
        <v>115460</v>
      </c>
      <c r="E209" s="7">
        <v>1064</v>
      </c>
      <c r="F209" s="7">
        <v>108.51503759398496</v>
      </c>
      <c r="G209" s="7">
        <v>17559</v>
      </c>
      <c r="H209" s="7">
        <v>335</v>
      </c>
      <c r="I209" s="47">
        <v>52.414925373134331</v>
      </c>
    </row>
    <row r="210" spans="1:9" ht="12" customHeight="1" x14ac:dyDescent="0.2">
      <c r="A210" s="15">
        <f t="shared" si="3"/>
        <v>204</v>
      </c>
      <c r="B210" s="46">
        <v>250</v>
      </c>
      <c r="C210" s="16" t="s">
        <v>285</v>
      </c>
      <c r="D210" s="7">
        <v>43470</v>
      </c>
      <c r="E210" s="7">
        <v>55</v>
      </c>
      <c r="F210" s="7">
        <v>790.36363636363637</v>
      </c>
      <c r="G210" s="7">
        <v>0</v>
      </c>
      <c r="H210" s="7">
        <v>0</v>
      </c>
      <c r="I210" s="77" t="s">
        <v>70</v>
      </c>
    </row>
    <row r="211" spans="1:9" ht="12" customHeight="1" x14ac:dyDescent="0.2">
      <c r="A211" s="15">
        <f t="shared" si="3"/>
        <v>205</v>
      </c>
      <c r="B211" s="46">
        <v>252</v>
      </c>
      <c r="C211" s="16" t="s">
        <v>287</v>
      </c>
      <c r="D211" s="7">
        <v>134407</v>
      </c>
      <c r="E211" s="7">
        <v>358</v>
      </c>
      <c r="F211" s="7">
        <v>375.43854748603354</v>
      </c>
      <c r="G211" s="7">
        <v>5409</v>
      </c>
      <c r="H211" s="7">
        <v>102</v>
      </c>
      <c r="I211" s="47">
        <v>53.029411764705884</v>
      </c>
    </row>
    <row r="212" spans="1:9" ht="12" customHeight="1" x14ac:dyDescent="0.2">
      <c r="A212" s="15">
        <f t="shared" si="3"/>
        <v>206</v>
      </c>
      <c r="B212" s="46">
        <v>254</v>
      </c>
      <c r="C212" s="16" t="s">
        <v>479</v>
      </c>
      <c r="D212" s="7">
        <v>125333</v>
      </c>
      <c r="E212" s="7">
        <v>504</v>
      </c>
      <c r="F212" s="7">
        <v>248.67658730158729</v>
      </c>
      <c r="G212" s="7">
        <v>11173</v>
      </c>
      <c r="H212" s="7">
        <v>24</v>
      </c>
      <c r="I212" s="47">
        <v>465.54166666666669</v>
      </c>
    </row>
    <row r="213" spans="1:9" ht="12" customHeight="1" x14ac:dyDescent="0.2">
      <c r="A213" s="15">
        <f t="shared" si="3"/>
        <v>207</v>
      </c>
      <c r="B213" s="46">
        <v>255</v>
      </c>
      <c r="C213" s="16" t="s">
        <v>407</v>
      </c>
      <c r="D213" s="7">
        <v>94670</v>
      </c>
      <c r="E213" s="7">
        <v>292</v>
      </c>
      <c r="F213" s="7">
        <v>324.21232876712327</v>
      </c>
      <c r="G213" s="7">
        <v>4267</v>
      </c>
      <c r="H213" s="7">
        <v>32</v>
      </c>
      <c r="I213" s="47">
        <v>133.34375</v>
      </c>
    </row>
    <row r="214" spans="1:9" ht="12" customHeight="1" x14ac:dyDescent="0.2">
      <c r="A214" s="15">
        <f t="shared" si="3"/>
        <v>208</v>
      </c>
      <c r="B214" s="46">
        <v>256</v>
      </c>
      <c r="C214" s="16" t="s">
        <v>408</v>
      </c>
      <c r="D214" s="7">
        <v>44909</v>
      </c>
      <c r="E214" s="7">
        <v>166</v>
      </c>
      <c r="F214" s="7">
        <v>270.53614457831327</v>
      </c>
      <c r="G214" s="7">
        <v>0</v>
      </c>
      <c r="H214" s="7">
        <v>0</v>
      </c>
      <c r="I214" s="77" t="s">
        <v>70</v>
      </c>
    </row>
    <row r="215" spans="1:9" ht="12" customHeight="1" x14ac:dyDescent="0.2">
      <c r="A215" s="15">
        <f t="shared" si="3"/>
        <v>209</v>
      </c>
      <c r="B215" s="46">
        <v>257</v>
      </c>
      <c r="C215" s="16" t="s">
        <v>480</v>
      </c>
      <c r="D215" s="7">
        <v>26169</v>
      </c>
      <c r="E215" s="7">
        <v>89</v>
      </c>
      <c r="F215" s="7">
        <v>294.03370786516854</v>
      </c>
      <c r="G215" s="7">
        <v>892</v>
      </c>
      <c r="H215" s="7">
        <v>3</v>
      </c>
      <c r="I215" s="47">
        <v>297.33333333333331</v>
      </c>
    </row>
    <row r="216" spans="1:9" ht="12" customHeight="1" x14ac:dyDescent="0.2">
      <c r="A216" s="15">
        <f t="shared" si="3"/>
        <v>210</v>
      </c>
      <c r="B216" s="46">
        <v>258</v>
      </c>
      <c r="C216" s="16" t="s">
        <v>481</v>
      </c>
      <c r="D216" s="7">
        <v>26785</v>
      </c>
      <c r="E216" s="7">
        <v>61</v>
      </c>
      <c r="F216" s="7">
        <v>439.09836065573768</v>
      </c>
      <c r="G216" s="7">
        <v>4767</v>
      </c>
      <c r="H216" s="7">
        <v>5</v>
      </c>
      <c r="I216" s="47">
        <v>953.4</v>
      </c>
    </row>
    <row r="217" spans="1:9" ht="12" customHeight="1" x14ac:dyDescent="0.2">
      <c r="A217" s="15">
        <f t="shared" si="3"/>
        <v>211</v>
      </c>
      <c r="B217" s="46">
        <v>259</v>
      </c>
      <c r="C217" s="16" t="s">
        <v>409</v>
      </c>
      <c r="D217" s="7">
        <v>6000</v>
      </c>
      <c r="E217" s="7">
        <v>58</v>
      </c>
      <c r="F217" s="7">
        <v>103.44827586206897</v>
      </c>
      <c r="G217" s="7">
        <v>716</v>
      </c>
      <c r="H217" s="7">
        <v>13</v>
      </c>
      <c r="I217" s="47">
        <v>55.07692307692308</v>
      </c>
    </row>
    <row r="218" spans="1:9" ht="12" customHeight="1" x14ac:dyDescent="0.2">
      <c r="A218" s="15">
        <f t="shared" si="3"/>
        <v>212</v>
      </c>
      <c r="B218" s="46">
        <v>260</v>
      </c>
      <c r="C218" s="16" t="s">
        <v>410</v>
      </c>
      <c r="D218" s="7">
        <v>23603</v>
      </c>
      <c r="E218" s="7">
        <v>294</v>
      </c>
      <c r="F218" s="7">
        <v>80.282312925170075</v>
      </c>
      <c r="G218" s="7">
        <v>0</v>
      </c>
      <c r="H218" s="7">
        <v>0</v>
      </c>
      <c r="I218" s="77" t="s">
        <v>70</v>
      </c>
    </row>
    <row r="219" spans="1:9" ht="12" customHeight="1" x14ac:dyDescent="0.2">
      <c r="A219" s="15">
        <f t="shared" si="3"/>
        <v>213</v>
      </c>
      <c r="B219" s="46">
        <v>261</v>
      </c>
      <c r="C219" s="16" t="s">
        <v>411</v>
      </c>
      <c r="D219" s="7">
        <v>15000</v>
      </c>
      <c r="E219" s="7">
        <v>61</v>
      </c>
      <c r="F219" s="7">
        <v>245.90163934426229</v>
      </c>
      <c r="G219" s="7">
        <v>0</v>
      </c>
      <c r="H219" s="7">
        <v>0</v>
      </c>
      <c r="I219" s="77" t="s">
        <v>70</v>
      </c>
    </row>
    <row r="220" spans="1:9" ht="12" customHeight="1" x14ac:dyDescent="0.2">
      <c r="A220" s="15">
        <f t="shared" si="3"/>
        <v>214</v>
      </c>
      <c r="B220" s="46">
        <v>262</v>
      </c>
      <c r="C220" s="16" t="s">
        <v>412</v>
      </c>
      <c r="D220" s="7">
        <v>24000</v>
      </c>
      <c r="E220" s="7">
        <v>235</v>
      </c>
      <c r="F220" s="7">
        <v>102.12765957446808</v>
      </c>
      <c r="G220" s="7">
        <v>0</v>
      </c>
      <c r="H220" s="7">
        <v>0</v>
      </c>
      <c r="I220" s="77" t="s">
        <v>70</v>
      </c>
    </row>
    <row r="221" spans="1:9" ht="12" customHeight="1" x14ac:dyDescent="0.2">
      <c r="A221" s="15">
        <f t="shared" si="3"/>
        <v>215</v>
      </c>
      <c r="B221" s="46">
        <v>263</v>
      </c>
      <c r="C221" s="16" t="s">
        <v>541</v>
      </c>
      <c r="D221" s="7">
        <v>8854</v>
      </c>
      <c r="E221" s="7">
        <v>113</v>
      </c>
      <c r="F221" s="7">
        <v>78.353982300884951</v>
      </c>
      <c r="G221" s="7">
        <v>2254</v>
      </c>
      <c r="H221" s="7">
        <v>29</v>
      </c>
      <c r="I221" s="47">
        <v>77.724137931034477</v>
      </c>
    </row>
    <row r="222" spans="1:9" ht="12" customHeight="1" x14ac:dyDescent="0.2">
      <c r="A222" s="15">
        <f t="shared" si="3"/>
        <v>216</v>
      </c>
      <c r="B222" s="46">
        <v>264</v>
      </c>
      <c r="C222" s="16" t="s">
        <v>413</v>
      </c>
      <c r="D222" s="7">
        <v>11095</v>
      </c>
      <c r="E222" s="7">
        <v>40</v>
      </c>
      <c r="F222" s="7">
        <v>277.375</v>
      </c>
      <c r="G222" s="7">
        <v>0</v>
      </c>
      <c r="H222" s="7">
        <v>0</v>
      </c>
      <c r="I222" s="77" t="s">
        <v>70</v>
      </c>
    </row>
    <row r="223" spans="1:9" ht="12" customHeight="1" x14ac:dyDescent="0.2">
      <c r="A223" s="15">
        <f t="shared" si="3"/>
        <v>217</v>
      </c>
      <c r="B223" s="46">
        <v>265</v>
      </c>
      <c r="C223" s="16" t="s">
        <v>414</v>
      </c>
      <c r="D223" s="7">
        <v>9882</v>
      </c>
      <c r="E223" s="7">
        <v>33</v>
      </c>
      <c r="F223" s="7">
        <v>299.45454545454544</v>
      </c>
      <c r="G223" s="7">
        <v>0</v>
      </c>
      <c r="H223" s="7">
        <v>0</v>
      </c>
      <c r="I223" s="77" t="s">
        <v>70</v>
      </c>
    </row>
    <row r="224" spans="1:9" ht="12" customHeight="1" x14ac:dyDescent="0.2">
      <c r="A224" s="15">
        <f t="shared" si="3"/>
        <v>218</v>
      </c>
      <c r="B224" s="46">
        <v>268</v>
      </c>
      <c r="C224" s="16" t="s">
        <v>188</v>
      </c>
      <c r="D224" s="7">
        <v>80023</v>
      </c>
      <c r="E224" s="7">
        <v>600</v>
      </c>
      <c r="F224" s="7">
        <v>133.37166666666667</v>
      </c>
      <c r="G224" s="7">
        <v>14543</v>
      </c>
      <c r="H224" s="7">
        <v>90</v>
      </c>
      <c r="I224" s="47">
        <v>161.5888888888889</v>
      </c>
    </row>
    <row r="225" spans="1:9" ht="12" customHeight="1" x14ac:dyDescent="0.2">
      <c r="A225" s="15">
        <f t="shared" si="3"/>
        <v>219</v>
      </c>
      <c r="B225" s="46">
        <v>269</v>
      </c>
      <c r="C225" s="16" t="s">
        <v>289</v>
      </c>
      <c r="D225" s="7">
        <v>21814</v>
      </c>
      <c r="E225" s="7">
        <v>43</v>
      </c>
      <c r="F225" s="7">
        <v>507.30232558139534</v>
      </c>
      <c r="G225" s="7">
        <v>0</v>
      </c>
      <c r="H225" s="7">
        <v>0</v>
      </c>
      <c r="I225" s="77" t="s">
        <v>70</v>
      </c>
    </row>
    <row r="226" spans="1:9" ht="12" customHeight="1" x14ac:dyDescent="0.2">
      <c r="A226" s="15">
        <f t="shared" si="3"/>
        <v>220</v>
      </c>
      <c r="B226" s="46">
        <v>270</v>
      </c>
      <c r="C226" s="16" t="s">
        <v>482</v>
      </c>
      <c r="D226" s="7">
        <v>17000</v>
      </c>
      <c r="E226" s="7">
        <v>79</v>
      </c>
      <c r="F226" s="7">
        <v>215.18987341772151</v>
      </c>
      <c r="G226" s="7">
        <v>3012</v>
      </c>
      <c r="H226" s="7">
        <v>14</v>
      </c>
      <c r="I226" s="47">
        <v>215.14285714285714</v>
      </c>
    </row>
    <row r="227" spans="1:9" ht="12" customHeight="1" x14ac:dyDescent="0.2">
      <c r="A227" s="15">
        <f t="shared" si="3"/>
        <v>221</v>
      </c>
      <c r="B227" s="46">
        <v>271</v>
      </c>
      <c r="C227" s="16" t="s">
        <v>290</v>
      </c>
      <c r="D227" s="7">
        <v>96818</v>
      </c>
      <c r="E227" s="7">
        <v>426</v>
      </c>
      <c r="F227" s="7">
        <v>227.27230046948358</v>
      </c>
      <c r="G227" s="7">
        <v>0</v>
      </c>
      <c r="H227" s="7">
        <v>0</v>
      </c>
      <c r="I227" s="77" t="s">
        <v>70</v>
      </c>
    </row>
    <row r="228" spans="1:9" ht="12" customHeight="1" x14ac:dyDescent="0.2">
      <c r="A228" s="15">
        <f t="shared" si="3"/>
        <v>222</v>
      </c>
      <c r="B228" s="46">
        <v>272</v>
      </c>
      <c r="C228" s="16" t="s">
        <v>189</v>
      </c>
      <c r="D228" s="7">
        <v>62864</v>
      </c>
      <c r="E228" s="7">
        <v>504</v>
      </c>
      <c r="F228" s="7">
        <v>124.73015873015873</v>
      </c>
      <c r="G228" s="7">
        <v>1600</v>
      </c>
      <c r="H228" s="7">
        <v>4</v>
      </c>
      <c r="I228" s="47">
        <v>400</v>
      </c>
    </row>
    <row r="229" spans="1:9" ht="12" customHeight="1" x14ac:dyDescent="0.2">
      <c r="A229" s="15">
        <f t="shared" si="3"/>
        <v>223</v>
      </c>
      <c r="B229" s="46">
        <v>273</v>
      </c>
      <c r="C229" s="16" t="s">
        <v>190</v>
      </c>
      <c r="D229" s="7">
        <v>50000</v>
      </c>
      <c r="E229" s="7">
        <v>1316</v>
      </c>
      <c r="F229" s="7">
        <v>37.993920972644375</v>
      </c>
      <c r="G229" s="7">
        <v>0</v>
      </c>
      <c r="H229" s="7">
        <v>124</v>
      </c>
      <c r="I229" s="47">
        <v>0</v>
      </c>
    </row>
    <row r="230" spans="1:9" ht="12" customHeight="1" x14ac:dyDescent="0.2">
      <c r="A230" s="15">
        <f t="shared" si="3"/>
        <v>224</v>
      </c>
      <c r="B230" s="46">
        <v>274</v>
      </c>
      <c r="C230" s="16" t="s">
        <v>291</v>
      </c>
      <c r="D230" s="7">
        <v>239350</v>
      </c>
      <c r="E230" s="7">
        <v>1209</v>
      </c>
      <c r="F230" s="7">
        <v>197.97353184449958</v>
      </c>
      <c r="G230" s="7">
        <v>6158</v>
      </c>
      <c r="H230" s="7">
        <v>22</v>
      </c>
      <c r="I230" s="47">
        <v>279.90909090909093</v>
      </c>
    </row>
    <row r="231" spans="1:9" ht="12" customHeight="1" x14ac:dyDescent="0.2">
      <c r="A231" s="15">
        <f t="shared" si="3"/>
        <v>225</v>
      </c>
      <c r="B231" s="46">
        <v>275</v>
      </c>
      <c r="C231" s="16" t="s">
        <v>415</v>
      </c>
      <c r="D231" s="7">
        <v>57849</v>
      </c>
      <c r="E231" s="7">
        <v>265</v>
      </c>
      <c r="F231" s="7">
        <v>218.29811320754717</v>
      </c>
      <c r="G231" s="7">
        <v>1899</v>
      </c>
      <c r="H231" s="7">
        <v>9</v>
      </c>
      <c r="I231" s="47">
        <v>211</v>
      </c>
    </row>
    <row r="232" spans="1:9" ht="12" customHeight="1" x14ac:dyDescent="0.2">
      <c r="A232" s="15">
        <f t="shared" si="3"/>
        <v>226</v>
      </c>
      <c r="B232" s="46">
        <v>277</v>
      </c>
      <c r="C232" s="16" t="s">
        <v>191</v>
      </c>
      <c r="D232" s="7">
        <v>32621</v>
      </c>
      <c r="E232" s="7">
        <v>90</v>
      </c>
      <c r="F232" s="7">
        <v>362.45555555555558</v>
      </c>
      <c r="G232" s="7">
        <v>725</v>
      </c>
      <c r="H232" s="7">
        <v>2</v>
      </c>
      <c r="I232" s="47">
        <v>362.5</v>
      </c>
    </row>
    <row r="233" spans="1:9" ht="12" customHeight="1" x14ac:dyDescent="0.2">
      <c r="A233" s="15">
        <f t="shared" si="3"/>
        <v>227</v>
      </c>
      <c r="B233" s="46">
        <v>278</v>
      </c>
      <c r="C233" s="16" t="s">
        <v>292</v>
      </c>
      <c r="D233" s="7">
        <v>28303</v>
      </c>
      <c r="E233" s="7">
        <v>446</v>
      </c>
      <c r="F233" s="7">
        <v>63.459641255605383</v>
      </c>
      <c r="G233" s="7">
        <v>4200</v>
      </c>
      <c r="H233" s="7">
        <v>151</v>
      </c>
      <c r="I233" s="47">
        <v>27.814569536423843</v>
      </c>
    </row>
    <row r="234" spans="1:9" ht="12" customHeight="1" x14ac:dyDescent="0.2">
      <c r="A234" s="15">
        <f t="shared" si="3"/>
        <v>228</v>
      </c>
      <c r="B234" s="46">
        <v>279</v>
      </c>
      <c r="C234" s="16" t="s">
        <v>293</v>
      </c>
      <c r="D234" s="7">
        <v>12405</v>
      </c>
      <c r="E234" s="7">
        <v>40</v>
      </c>
      <c r="F234" s="7">
        <v>310.125</v>
      </c>
      <c r="G234" s="7">
        <v>0</v>
      </c>
      <c r="H234" s="7">
        <v>0</v>
      </c>
      <c r="I234" s="77" t="s">
        <v>70</v>
      </c>
    </row>
    <row r="235" spans="1:9" ht="12" customHeight="1" x14ac:dyDescent="0.2">
      <c r="A235" s="15">
        <f t="shared" si="3"/>
        <v>229</v>
      </c>
      <c r="B235" s="46">
        <v>280</v>
      </c>
      <c r="C235" s="16" t="s">
        <v>417</v>
      </c>
      <c r="D235" s="7">
        <v>24706</v>
      </c>
      <c r="E235" s="7">
        <v>378</v>
      </c>
      <c r="F235" s="7">
        <v>65.359788359788354</v>
      </c>
      <c r="G235" s="7">
        <v>1817</v>
      </c>
      <c r="H235" s="7">
        <v>29</v>
      </c>
      <c r="I235" s="47">
        <v>62.655172413793103</v>
      </c>
    </row>
    <row r="236" spans="1:9" ht="12" customHeight="1" x14ac:dyDescent="0.2">
      <c r="A236" s="15">
        <f t="shared" si="3"/>
        <v>230</v>
      </c>
      <c r="B236" s="46">
        <v>281</v>
      </c>
      <c r="C236" s="16" t="s">
        <v>543</v>
      </c>
      <c r="D236" s="7">
        <v>9589</v>
      </c>
      <c r="E236" s="7">
        <v>123</v>
      </c>
      <c r="F236" s="7">
        <v>77.959349593495929</v>
      </c>
      <c r="G236" s="7">
        <v>0</v>
      </c>
      <c r="H236" s="7">
        <v>0</v>
      </c>
      <c r="I236" s="77" t="s">
        <v>70</v>
      </c>
    </row>
    <row r="237" spans="1:9" ht="12" customHeight="1" x14ac:dyDescent="0.2">
      <c r="A237" s="15">
        <f t="shared" si="3"/>
        <v>231</v>
      </c>
      <c r="B237" s="46">
        <v>282</v>
      </c>
      <c r="C237" s="16" t="s">
        <v>192</v>
      </c>
      <c r="D237" s="7">
        <v>100000</v>
      </c>
      <c r="E237" s="7">
        <v>1489</v>
      </c>
      <c r="F237" s="7">
        <v>67.159167226326389</v>
      </c>
      <c r="G237" s="7">
        <v>5000</v>
      </c>
      <c r="H237" s="7">
        <v>55</v>
      </c>
      <c r="I237" s="47">
        <v>90.909090909090907</v>
      </c>
    </row>
    <row r="238" spans="1:9" ht="12" customHeight="1" x14ac:dyDescent="0.2">
      <c r="A238" s="15">
        <f t="shared" si="3"/>
        <v>232</v>
      </c>
      <c r="B238" s="46">
        <v>283</v>
      </c>
      <c r="C238" s="16" t="s">
        <v>193</v>
      </c>
      <c r="D238" s="7">
        <v>15200</v>
      </c>
      <c r="E238" s="7">
        <v>15</v>
      </c>
      <c r="F238" s="7">
        <v>1013.3333333333334</v>
      </c>
      <c r="G238" s="7">
        <v>2027</v>
      </c>
      <c r="H238" s="7">
        <v>2</v>
      </c>
      <c r="I238" s="47">
        <v>1013.5</v>
      </c>
    </row>
    <row r="239" spans="1:9" ht="12" customHeight="1" x14ac:dyDescent="0.2">
      <c r="A239" s="15">
        <f t="shared" si="3"/>
        <v>233</v>
      </c>
      <c r="B239" s="46">
        <v>284</v>
      </c>
      <c r="C239" s="16" t="s">
        <v>194</v>
      </c>
      <c r="D239" s="7">
        <v>20000</v>
      </c>
      <c r="E239" s="7">
        <v>166</v>
      </c>
      <c r="F239" s="7">
        <v>120.48192771084338</v>
      </c>
      <c r="G239" s="7">
        <v>3725</v>
      </c>
      <c r="H239" s="7">
        <v>7</v>
      </c>
      <c r="I239" s="47">
        <v>532.14285714285711</v>
      </c>
    </row>
    <row r="240" spans="1:9" ht="12" customHeight="1" x14ac:dyDescent="0.2">
      <c r="A240" s="15">
        <f t="shared" si="3"/>
        <v>234</v>
      </c>
      <c r="B240" s="46">
        <v>285</v>
      </c>
      <c r="C240" s="16" t="s">
        <v>294</v>
      </c>
      <c r="D240" s="7">
        <v>35521</v>
      </c>
      <c r="E240" s="7">
        <v>97</v>
      </c>
      <c r="F240" s="7">
        <v>366.1958762886598</v>
      </c>
      <c r="G240" s="7">
        <v>0</v>
      </c>
      <c r="H240" s="7">
        <v>0</v>
      </c>
      <c r="I240" s="77" t="s">
        <v>70</v>
      </c>
    </row>
    <row r="241" spans="1:9" ht="12" customHeight="1" x14ac:dyDescent="0.2">
      <c r="A241" s="15">
        <f t="shared" si="3"/>
        <v>235</v>
      </c>
      <c r="B241" s="46">
        <v>287</v>
      </c>
      <c r="C241" s="16" t="s">
        <v>295</v>
      </c>
      <c r="D241" s="7">
        <v>17328</v>
      </c>
      <c r="E241" s="7">
        <v>124</v>
      </c>
      <c r="F241" s="7">
        <v>139.74193548387098</v>
      </c>
      <c r="G241" s="7">
        <v>0</v>
      </c>
      <c r="H241" s="7">
        <v>0</v>
      </c>
      <c r="I241" s="77" t="s">
        <v>70</v>
      </c>
    </row>
    <row r="242" spans="1:9" ht="12" customHeight="1" x14ac:dyDescent="0.2">
      <c r="A242" s="15">
        <f t="shared" si="3"/>
        <v>236</v>
      </c>
      <c r="B242" s="46">
        <v>288</v>
      </c>
      <c r="C242" s="16" t="s">
        <v>296</v>
      </c>
      <c r="D242" s="7">
        <v>21988</v>
      </c>
      <c r="E242" s="7">
        <v>76</v>
      </c>
      <c r="F242" s="7">
        <v>289.31578947368422</v>
      </c>
      <c r="G242" s="7">
        <v>16500</v>
      </c>
      <c r="H242" s="7">
        <v>10</v>
      </c>
      <c r="I242" s="47">
        <v>1650</v>
      </c>
    </row>
    <row r="243" spans="1:9" ht="12" customHeight="1" x14ac:dyDescent="0.2">
      <c r="A243" s="15">
        <f t="shared" si="3"/>
        <v>237</v>
      </c>
      <c r="B243" s="46">
        <v>289</v>
      </c>
      <c r="C243" s="16" t="s">
        <v>454</v>
      </c>
      <c r="D243" s="7">
        <v>23679</v>
      </c>
      <c r="E243" s="7">
        <v>33</v>
      </c>
      <c r="F243" s="7">
        <v>717.5454545454545</v>
      </c>
      <c r="G243" s="7">
        <v>23679</v>
      </c>
      <c r="H243" s="7">
        <v>27</v>
      </c>
      <c r="I243" s="47">
        <v>877</v>
      </c>
    </row>
    <row r="244" spans="1:9" ht="12" customHeight="1" x14ac:dyDescent="0.2">
      <c r="A244" s="15">
        <f t="shared" si="3"/>
        <v>238</v>
      </c>
      <c r="B244" s="46">
        <v>290</v>
      </c>
      <c r="C244" s="16" t="s">
        <v>297</v>
      </c>
      <c r="D244" s="7">
        <v>8670</v>
      </c>
      <c r="E244" s="7">
        <v>22</v>
      </c>
      <c r="F244" s="7">
        <v>394.09090909090907</v>
      </c>
      <c r="G244" s="7">
        <v>0</v>
      </c>
      <c r="H244" s="7">
        <v>0</v>
      </c>
      <c r="I244" s="77" t="s">
        <v>70</v>
      </c>
    </row>
    <row r="245" spans="1:9" ht="12" customHeight="1" x14ac:dyDescent="0.2">
      <c r="A245" s="15">
        <f t="shared" si="3"/>
        <v>239</v>
      </c>
      <c r="B245" s="46">
        <v>291</v>
      </c>
      <c r="C245" s="16" t="s">
        <v>483</v>
      </c>
      <c r="D245" s="7">
        <v>16376</v>
      </c>
      <c r="E245" s="7">
        <v>241</v>
      </c>
      <c r="F245" s="7">
        <v>67.950207468879668</v>
      </c>
      <c r="G245" s="7">
        <v>700</v>
      </c>
      <c r="H245" s="7">
        <v>13</v>
      </c>
      <c r="I245" s="47">
        <v>53.846153846153847</v>
      </c>
    </row>
    <row r="246" spans="1:9" ht="12" customHeight="1" x14ac:dyDescent="0.2">
      <c r="A246" s="15">
        <f t="shared" si="3"/>
        <v>240</v>
      </c>
      <c r="B246" s="46">
        <v>293</v>
      </c>
      <c r="C246" s="16" t="s">
        <v>298</v>
      </c>
      <c r="D246" s="7">
        <v>3000</v>
      </c>
      <c r="E246" s="7">
        <v>32</v>
      </c>
      <c r="F246" s="7">
        <v>93.75</v>
      </c>
      <c r="G246" s="7">
        <v>0</v>
      </c>
      <c r="H246" s="7">
        <v>0</v>
      </c>
      <c r="I246" s="77" t="s">
        <v>70</v>
      </c>
    </row>
    <row r="247" spans="1:9" ht="12" customHeight="1" x14ac:dyDescent="0.2">
      <c r="A247" s="15">
        <f t="shared" si="3"/>
        <v>241</v>
      </c>
      <c r="B247" s="46">
        <v>294</v>
      </c>
      <c r="C247" s="16" t="s">
        <v>420</v>
      </c>
      <c r="D247" s="7">
        <v>68103</v>
      </c>
      <c r="E247" s="7">
        <v>93</v>
      </c>
      <c r="F247" s="7">
        <v>732.29032258064512</v>
      </c>
      <c r="G247" s="7">
        <v>0</v>
      </c>
      <c r="H247" s="7">
        <v>0</v>
      </c>
      <c r="I247" s="77" t="s">
        <v>70</v>
      </c>
    </row>
    <row r="248" spans="1:9" ht="12" customHeight="1" x14ac:dyDescent="0.2">
      <c r="A248" s="15">
        <f t="shared" si="3"/>
        <v>242</v>
      </c>
      <c r="B248" s="46">
        <v>295</v>
      </c>
      <c r="C248" s="16" t="s">
        <v>421</v>
      </c>
      <c r="D248" s="7">
        <v>5000</v>
      </c>
      <c r="E248" s="7">
        <v>90</v>
      </c>
      <c r="F248" s="7">
        <v>55.555555555555557</v>
      </c>
      <c r="G248" s="7">
        <v>5000</v>
      </c>
      <c r="H248" s="7">
        <v>90</v>
      </c>
      <c r="I248" s="47">
        <v>55.555555555555557</v>
      </c>
    </row>
    <row r="249" spans="1:9" ht="12" customHeight="1" x14ac:dyDescent="0.2">
      <c r="A249" s="15">
        <f t="shared" si="3"/>
        <v>243</v>
      </c>
      <c r="B249" s="46">
        <v>296</v>
      </c>
      <c r="C249" s="16" t="s">
        <v>299</v>
      </c>
      <c r="D249" s="7">
        <v>88820</v>
      </c>
      <c r="E249" s="7">
        <v>283</v>
      </c>
      <c r="F249" s="7">
        <v>313.85159010600705</v>
      </c>
      <c r="G249" s="7">
        <v>0</v>
      </c>
      <c r="H249" s="7">
        <v>0</v>
      </c>
      <c r="I249" s="77" t="s">
        <v>70</v>
      </c>
    </row>
    <row r="250" spans="1:9" ht="12" customHeight="1" x14ac:dyDescent="0.2">
      <c r="A250" s="15">
        <f t="shared" si="3"/>
        <v>244</v>
      </c>
      <c r="B250" s="46">
        <v>298</v>
      </c>
      <c r="C250" s="16" t="s">
        <v>300</v>
      </c>
      <c r="D250" s="7">
        <v>24000</v>
      </c>
      <c r="E250" s="7">
        <v>78</v>
      </c>
      <c r="F250" s="7">
        <v>307.69230769230768</v>
      </c>
      <c r="G250" s="7">
        <v>0</v>
      </c>
      <c r="H250" s="7">
        <v>0</v>
      </c>
      <c r="I250" s="77" t="s">
        <v>70</v>
      </c>
    </row>
    <row r="251" spans="1:9" ht="12" customHeight="1" x14ac:dyDescent="0.2">
      <c r="A251" s="15">
        <f t="shared" si="3"/>
        <v>245</v>
      </c>
      <c r="B251" s="46">
        <v>299</v>
      </c>
      <c r="C251" s="16" t="s">
        <v>422</v>
      </c>
      <c r="D251" s="7">
        <v>12000</v>
      </c>
      <c r="E251" s="7">
        <v>55</v>
      </c>
      <c r="F251" s="7">
        <v>218.18181818181819</v>
      </c>
      <c r="G251" s="7">
        <v>4320</v>
      </c>
      <c r="H251" s="7">
        <v>18</v>
      </c>
      <c r="I251" s="47">
        <v>240</v>
      </c>
    </row>
    <row r="252" spans="1:9" ht="12" customHeight="1" x14ac:dyDescent="0.2">
      <c r="A252" s="15">
        <f t="shared" si="3"/>
        <v>246</v>
      </c>
      <c r="B252" s="46">
        <v>300</v>
      </c>
      <c r="C252" s="16" t="s">
        <v>301</v>
      </c>
      <c r="D252" s="7">
        <v>22000</v>
      </c>
      <c r="E252" s="7">
        <v>231</v>
      </c>
      <c r="F252" s="7">
        <v>95.238095238095241</v>
      </c>
      <c r="G252" s="7">
        <v>190</v>
      </c>
      <c r="H252" s="7">
        <v>2</v>
      </c>
      <c r="I252" s="47">
        <v>95</v>
      </c>
    </row>
    <row r="253" spans="1:9" ht="12" customHeight="1" x14ac:dyDescent="0.2">
      <c r="A253" s="15">
        <f t="shared" si="3"/>
        <v>247</v>
      </c>
      <c r="B253" s="46">
        <v>301</v>
      </c>
      <c r="C253" s="16" t="s">
        <v>302</v>
      </c>
      <c r="D253" s="7">
        <v>17000</v>
      </c>
      <c r="E253" s="7">
        <v>236</v>
      </c>
      <c r="F253" s="7">
        <v>72.033898305084747</v>
      </c>
      <c r="G253" s="7">
        <v>3054</v>
      </c>
      <c r="H253" s="7">
        <v>65</v>
      </c>
      <c r="I253" s="47">
        <v>46.984615384615381</v>
      </c>
    </row>
    <row r="254" spans="1:9" ht="12" customHeight="1" x14ac:dyDescent="0.2">
      <c r="A254" s="15">
        <f t="shared" si="3"/>
        <v>248</v>
      </c>
      <c r="B254" s="46">
        <v>302</v>
      </c>
      <c r="C254" s="16" t="s">
        <v>484</v>
      </c>
      <c r="D254" s="7">
        <v>8220</v>
      </c>
      <c r="E254" s="7">
        <v>75</v>
      </c>
      <c r="F254" s="7">
        <v>109.6</v>
      </c>
      <c r="G254" s="7">
        <v>0</v>
      </c>
      <c r="H254" s="7">
        <v>0</v>
      </c>
      <c r="I254" s="77" t="s">
        <v>70</v>
      </c>
    </row>
    <row r="255" spans="1:9" ht="12" customHeight="1" x14ac:dyDescent="0.2">
      <c r="A255" s="15">
        <f t="shared" si="3"/>
        <v>249</v>
      </c>
      <c r="B255" s="46">
        <v>303</v>
      </c>
      <c r="C255" s="16" t="s">
        <v>303</v>
      </c>
      <c r="D255" s="7">
        <v>174424</v>
      </c>
      <c r="E255" s="7">
        <v>891</v>
      </c>
      <c r="F255" s="7">
        <v>195.76206509539844</v>
      </c>
      <c r="G255" s="7">
        <v>2222</v>
      </c>
      <c r="H255" s="7">
        <v>26</v>
      </c>
      <c r="I255" s="47">
        <v>85.461538461538467</v>
      </c>
    </row>
    <row r="256" spans="1:9" ht="12" customHeight="1" x14ac:dyDescent="0.2">
      <c r="A256" s="15">
        <f t="shared" si="3"/>
        <v>250</v>
      </c>
      <c r="B256" s="46">
        <v>304</v>
      </c>
      <c r="C256" s="16" t="s">
        <v>304</v>
      </c>
      <c r="D256" s="7">
        <v>52722</v>
      </c>
      <c r="E256" s="7">
        <v>887</v>
      </c>
      <c r="F256" s="7">
        <v>59.438556933483653</v>
      </c>
      <c r="G256" s="7">
        <v>0</v>
      </c>
      <c r="H256" s="7">
        <v>0</v>
      </c>
      <c r="I256" s="77" t="s">
        <v>70</v>
      </c>
    </row>
    <row r="257" spans="1:9" ht="12" customHeight="1" x14ac:dyDescent="0.2">
      <c r="A257" s="15">
        <f t="shared" si="3"/>
        <v>251</v>
      </c>
      <c r="B257" s="46">
        <v>305</v>
      </c>
      <c r="C257" s="16" t="s">
        <v>545</v>
      </c>
      <c r="D257" s="7">
        <v>18000</v>
      </c>
      <c r="E257" s="7">
        <v>85</v>
      </c>
      <c r="F257" s="7">
        <v>211.76470588235293</v>
      </c>
      <c r="G257" s="7">
        <v>0</v>
      </c>
      <c r="H257" s="7">
        <v>0</v>
      </c>
      <c r="I257" s="77" t="s">
        <v>70</v>
      </c>
    </row>
    <row r="258" spans="1:9" ht="12" customHeight="1" x14ac:dyDescent="0.2">
      <c r="A258" s="15">
        <f t="shared" si="3"/>
        <v>252</v>
      </c>
      <c r="B258" s="46">
        <v>306</v>
      </c>
      <c r="C258" s="16" t="s">
        <v>546</v>
      </c>
      <c r="D258" s="7">
        <v>60000</v>
      </c>
      <c r="E258" s="7">
        <v>352</v>
      </c>
      <c r="F258" s="7">
        <v>170.45454545454547</v>
      </c>
      <c r="G258" s="7">
        <v>15000</v>
      </c>
      <c r="H258" s="7">
        <v>65</v>
      </c>
      <c r="I258" s="47">
        <v>230.76923076923077</v>
      </c>
    </row>
    <row r="259" spans="1:9" ht="12" customHeight="1" x14ac:dyDescent="0.2">
      <c r="A259" s="15">
        <f t="shared" si="3"/>
        <v>253</v>
      </c>
      <c r="B259" s="46">
        <v>307</v>
      </c>
      <c r="C259" s="16" t="s">
        <v>305</v>
      </c>
      <c r="D259" s="7">
        <v>28900</v>
      </c>
      <c r="E259" s="7">
        <v>35</v>
      </c>
      <c r="F259" s="7">
        <v>825.71428571428567</v>
      </c>
      <c r="G259" s="7">
        <v>0</v>
      </c>
      <c r="H259" s="7">
        <v>0</v>
      </c>
      <c r="I259" s="77" t="s">
        <v>70</v>
      </c>
    </row>
    <row r="260" spans="1:9" ht="12" customHeight="1" x14ac:dyDescent="0.2">
      <c r="A260" s="15">
        <f t="shared" si="3"/>
        <v>254</v>
      </c>
      <c r="B260" s="46">
        <v>308</v>
      </c>
      <c r="C260" s="16" t="s">
        <v>306</v>
      </c>
      <c r="D260" s="7">
        <v>28347</v>
      </c>
      <c r="E260" s="7">
        <v>255</v>
      </c>
      <c r="F260" s="7">
        <v>111.16470588235295</v>
      </c>
      <c r="G260" s="7">
        <v>0</v>
      </c>
      <c r="H260" s="7">
        <v>0</v>
      </c>
      <c r="I260" s="77" t="s">
        <v>70</v>
      </c>
    </row>
    <row r="261" spans="1:9" ht="12" customHeight="1" x14ac:dyDescent="0.2">
      <c r="A261" s="15">
        <f t="shared" si="3"/>
        <v>255</v>
      </c>
      <c r="B261" s="46">
        <v>309</v>
      </c>
      <c r="C261" s="16" t="s">
        <v>423</v>
      </c>
      <c r="D261" s="7">
        <v>16195</v>
      </c>
      <c r="E261" s="7">
        <v>163</v>
      </c>
      <c r="F261" s="7">
        <v>99.355828220858896</v>
      </c>
      <c r="G261" s="7">
        <v>0</v>
      </c>
      <c r="H261" s="7">
        <v>0</v>
      </c>
      <c r="I261" s="77" t="s">
        <v>70</v>
      </c>
    </row>
    <row r="262" spans="1:9" ht="12" customHeight="1" x14ac:dyDescent="0.2">
      <c r="A262" s="15">
        <f t="shared" si="3"/>
        <v>256</v>
      </c>
      <c r="B262" s="46">
        <v>310</v>
      </c>
      <c r="C262" s="16" t="s">
        <v>424</v>
      </c>
      <c r="D262" s="7">
        <v>14202</v>
      </c>
      <c r="E262" s="7">
        <v>88</v>
      </c>
      <c r="F262" s="7">
        <v>161.38636363636363</v>
      </c>
      <c r="G262" s="7">
        <v>7331</v>
      </c>
      <c r="H262" s="7">
        <v>21</v>
      </c>
      <c r="I262" s="47">
        <v>349.09523809523807</v>
      </c>
    </row>
    <row r="263" spans="1:9" ht="12" customHeight="1" x14ac:dyDescent="0.2">
      <c r="A263" s="15">
        <f t="shared" si="3"/>
        <v>257</v>
      </c>
      <c r="B263" s="46">
        <v>311</v>
      </c>
      <c r="C263" s="16" t="s">
        <v>307</v>
      </c>
      <c r="D263" s="7">
        <v>66333</v>
      </c>
      <c r="E263" s="7">
        <v>796</v>
      </c>
      <c r="F263" s="7">
        <v>83.332914572864325</v>
      </c>
      <c r="G263" s="7">
        <v>4617</v>
      </c>
      <c r="H263" s="7">
        <v>105</v>
      </c>
      <c r="I263" s="47">
        <v>43.971428571428568</v>
      </c>
    </row>
    <row r="264" spans="1:9" ht="12" customHeight="1" x14ac:dyDescent="0.2">
      <c r="A264" s="15">
        <f t="shared" si="3"/>
        <v>258</v>
      </c>
      <c r="B264" s="46">
        <v>312</v>
      </c>
      <c r="C264" s="16" t="s">
        <v>547</v>
      </c>
      <c r="D264" s="7">
        <v>129964</v>
      </c>
      <c r="E264" s="7">
        <v>425</v>
      </c>
      <c r="F264" s="7">
        <v>305.79764705882354</v>
      </c>
      <c r="G264" s="7">
        <v>1681</v>
      </c>
      <c r="H264" s="7">
        <v>16</v>
      </c>
      <c r="I264" s="47">
        <v>105.0625</v>
      </c>
    </row>
    <row r="265" spans="1:9" ht="12" customHeight="1" x14ac:dyDescent="0.2">
      <c r="A265" s="15">
        <f t="shared" ref="A265:A319" si="4">A264+1</f>
        <v>259</v>
      </c>
      <c r="B265" s="46">
        <v>313</v>
      </c>
      <c r="C265" s="16" t="s">
        <v>485</v>
      </c>
      <c r="D265" s="7">
        <v>8140</v>
      </c>
      <c r="E265" s="7">
        <v>22</v>
      </c>
      <c r="F265" s="7">
        <v>370</v>
      </c>
      <c r="G265" s="7">
        <v>0</v>
      </c>
      <c r="H265" s="7">
        <v>0</v>
      </c>
      <c r="I265" s="77" t="s">
        <v>70</v>
      </c>
    </row>
    <row r="266" spans="1:9" ht="12" customHeight="1" x14ac:dyDescent="0.2">
      <c r="A266" s="15">
        <f t="shared" si="4"/>
        <v>260</v>
      </c>
      <c r="B266" s="46">
        <v>314</v>
      </c>
      <c r="C266" s="16" t="s">
        <v>425</v>
      </c>
      <c r="D266" s="7">
        <v>19298</v>
      </c>
      <c r="E266" s="7">
        <v>170</v>
      </c>
      <c r="F266" s="7">
        <v>113.51764705882353</v>
      </c>
      <c r="G266" s="7">
        <v>0</v>
      </c>
      <c r="H266" s="7">
        <v>0</v>
      </c>
      <c r="I266" s="77" t="s">
        <v>70</v>
      </c>
    </row>
    <row r="267" spans="1:9" ht="12" customHeight="1" x14ac:dyDescent="0.2">
      <c r="A267" s="15">
        <f t="shared" si="4"/>
        <v>261</v>
      </c>
      <c r="B267" s="46">
        <v>315</v>
      </c>
      <c r="C267" s="16" t="s">
        <v>486</v>
      </c>
      <c r="D267" s="7">
        <v>15983</v>
      </c>
      <c r="E267" s="7">
        <v>329</v>
      </c>
      <c r="F267" s="7">
        <v>48.580547112462007</v>
      </c>
      <c r="G267" s="7">
        <v>6801</v>
      </c>
      <c r="H267" s="7">
        <v>140</v>
      </c>
      <c r="I267" s="47">
        <v>48.578571428571429</v>
      </c>
    </row>
    <row r="268" spans="1:9" ht="12" customHeight="1" x14ac:dyDescent="0.2">
      <c r="A268" s="15">
        <f t="shared" si="4"/>
        <v>262</v>
      </c>
      <c r="B268" s="46">
        <v>316</v>
      </c>
      <c r="C268" s="16" t="s">
        <v>426</v>
      </c>
      <c r="D268" s="7">
        <v>18785</v>
      </c>
      <c r="E268" s="7">
        <v>136</v>
      </c>
      <c r="F268" s="7">
        <v>138.125</v>
      </c>
      <c r="G268" s="7">
        <v>9853</v>
      </c>
      <c r="H268" s="7">
        <v>71</v>
      </c>
      <c r="I268" s="47">
        <v>138.77464788732394</v>
      </c>
    </row>
    <row r="269" spans="1:9" ht="12" customHeight="1" x14ac:dyDescent="0.2">
      <c r="A269" s="15">
        <f t="shared" si="4"/>
        <v>263</v>
      </c>
      <c r="B269" s="46">
        <v>317</v>
      </c>
      <c r="C269" s="16" t="s">
        <v>427</v>
      </c>
      <c r="D269" s="7">
        <v>6500</v>
      </c>
      <c r="E269" s="7">
        <v>148</v>
      </c>
      <c r="F269" s="7">
        <v>43.918918918918919</v>
      </c>
      <c r="G269" s="7">
        <v>0</v>
      </c>
      <c r="H269" s="7">
        <v>0</v>
      </c>
      <c r="I269" s="77" t="s">
        <v>70</v>
      </c>
    </row>
    <row r="270" spans="1:9" ht="12" customHeight="1" x14ac:dyDescent="0.2">
      <c r="A270" s="15">
        <f t="shared" si="4"/>
        <v>264</v>
      </c>
      <c r="B270" s="46">
        <v>318</v>
      </c>
      <c r="C270" s="16" t="s">
        <v>428</v>
      </c>
      <c r="D270" s="7">
        <v>11790</v>
      </c>
      <c r="E270" s="7">
        <v>280</v>
      </c>
      <c r="F270" s="7">
        <v>42.107142857142854</v>
      </c>
      <c r="G270" s="7">
        <v>0</v>
      </c>
      <c r="H270" s="7">
        <v>0</v>
      </c>
      <c r="I270" s="77" t="s">
        <v>70</v>
      </c>
    </row>
    <row r="271" spans="1:9" ht="12" customHeight="1" x14ac:dyDescent="0.2">
      <c r="A271" s="15">
        <f t="shared" si="4"/>
        <v>265</v>
      </c>
      <c r="B271" s="46">
        <v>319</v>
      </c>
      <c r="C271" s="16" t="s">
        <v>308</v>
      </c>
      <c r="D271" s="7">
        <v>281249</v>
      </c>
      <c r="E271" s="7">
        <v>1472</v>
      </c>
      <c r="F271" s="7">
        <v>191.06589673913044</v>
      </c>
      <c r="G271" s="7">
        <v>16752</v>
      </c>
      <c r="H271" s="7">
        <v>163</v>
      </c>
      <c r="I271" s="47">
        <v>102.77300613496932</v>
      </c>
    </row>
    <row r="272" spans="1:9" ht="12" customHeight="1" x14ac:dyDescent="0.2">
      <c r="A272" s="15">
        <f t="shared" si="4"/>
        <v>266</v>
      </c>
      <c r="B272" s="46">
        <v>320</v>
      </c>
      <c r="C272" s="16" t="s">
        <v>429</v>
      </c>
      <c r="D272" s="7">
        <v>8000</v>
      </c>
      <c r="E272" s="7">
        <v>318</v>
      </c>
      <c r="F272" s="7">
        <v>25.157232704402517</v>
      </c>
      <c r="G272" s="7">
        <v>0</v>
      </c>
      <c r="H272" s="7">
        <v>0</v>
      </c>
      <c r="I272" s="77" t="s">
        <v>70</v>
      </c>
    </row>
    <row r="273" spans="1:9" ht="12" customHeight="1" x14ac:dyDescent="0.2">
      <c r="A273" s="15">
        <f t="shared" si="4"/>
        <v>267</v>
      </c>
      <c r="B273" s="46">
        <v>321</v>
      </c>
      <c r="C273" s="16" t="s">
        <v>430</v>
      </c>
      <c r="D273" s="7">
        <v>112883</v>
      </c>
      <c r="E273" s="7">
        <v>358</v>
      </c>
      <c r="F273" s="7">
        <v>315.31564245810057</v>
      </c>
      <c r="G273" s="7">
        <v>1302</v>
      </c>
      <c r="H273" s="7">
        <v>13</v>
      </c>
      <c r="I273" s="47">
        <v>100.15384615384616</v>
      </c>
    </row>
    <row r="274" spans="1:9" ht="12" customHeight="1" x14ac:dyDescent="0.2">
      <c r="A274" s="15">
        <f t="shared" si="4"/>
        <v>268</v>
      </c>
      <c r="B274" s="46">
        <v>323</v>
      </c>
      <c r="C274" s="16" t="s">
        <v>309</v>
      </c>
      <c r="D274" s="7">
        <v>30000</v>
      </c>
      <c r="E274" s="7">
        <v>979</v>
      </c>
      <c r="F274" s="7">
        <v>30.643513789581206</v>
      </c>
      <c r="G274" s="7">
        <v>17124</v>
      </c>
      <c r="H274" s="7">
        <v>310</v>
      </c>
      <c r="I274" s="47">
        <v>55.238709677419358</v>
      </c>
    </row>
    <row r="275" spans="1:9" ht="12" customHeight="1" x14ac:dyDescent="0.2">
      <c r="A275" s="15">
        <f t="shared" si="4"/>
        <v>269</v>
      </c>
      <c r="B275" s="46">
        <v>324</v>
      </c>
      <c r="C275" s="16" t="s">
        <v>431</v>
      </c>
      <c r="D275" s="7">
        <v>312822</v>
      </c>
      <c r="E275" s="7">
        <v>676</v>
      </c>
      <c r="F275" s="7">
        <v>462.75443786982248</v>
      </c>
      <c r="G275" s="7">
        <v>40861</v>
      </c>
      <c r="H275" s="7">
        <v>63</v>
      </c>
      <c r="I275" s="47">
        <v>648.58730158730157</v>
      </c>
    </row>
    <row r="276" spans="1:9" s="250" customFormat="1" ht="12" customHeight="1" x14ac:dyDescent="0.2">
      <c r="A276" s="15">
        <f t="shared" si="4"/>
        <v>270</v>
      </c>
      <c r="B276" s="46">
        <v>326</v>
      </c>
      <c r="C276" s="16" t="s">
        <v>195</v>
      </c>
      <c r="D276" s="7">
        <v>4000</v>
      </c>
      <c r="E276" s="7">
        <v>51</v>
      </c>
      <c r="F276" s="7">
        <v>78.431372549019613</v>
      </c>
      <c r="G276" s="7">
        <v>0</v>
      </c>
      <c r="H276" s="7">
        <v>0</v>
      </c>
      <c r="I276" s="77" t="s">
        <v>70</v>
      </c>
    </row>
    <row r="277" spans="1:9" s="250" customFormat="1" ht="12" customHeight="1" x14ac:dyDescent="0.2">
      <c r="A277" s="15">
        <f t="shared" si="4"/>
        <v>271</v>
      </c>
      <c r="B277" s="46">
        <v>327</v>
      </c>
      <c r="C277" s="16" t="s">
        <v>487</v>
      </c>
      <c r="D277" s="7">
        <v>64032</v>
      </c>
      <c r="E277" s="7">
        <v>1900</v>
      </c>
      <c r="F277" s="7">
        <v>33.701052631578946</v>
      </c>
      <c r="G277" s="7">
        <v>23000</v>
      </c>
      <c r="H277" s="7">
        <v>617</v>
      </c>
      <c r="I277" s="47">
        <v>37.27714748784441</v>
      </c>
    </row>
    <row r="278" spans="1:9" s="250" customFormat="1" ht="12" customHeight="1" x14ac:dyDescent="0.2">
      <c r="A278" s="15">
        <f t="shared" si="4"/>
        <v>272</v>
      </c>
      <c r="B278" s="46">
        <v>328</v>
      </c>
      <c r="C278" s="16" t="s">
        <v>310</v>
      </c>
      <c r="D278" s="7">
        <v>21100</v>
      </c>
      <c r="E278" s="7">
        <v>256</v>
      </c>
      <c r="F278" s="7">
        <v>82.421875</v>
      </c>
      <c r="G278" s="7">
        <v>3214</v>
      </c>
      <c r="H278" s="7">
        <v>39</v>
      </c>
      <c r="I278" s="47">
        <v>82.410256410256409</v>
      </c>
    </row>
    <row r="279" spans="1:9" s="250" customFormat="1" ht="12" customHeight="1" x14ac:dyDescent="0.2">
      <c r="A279" s="15">
        <f t="shared" si="4"/>
        <v>273</v>
      </c>
      <c r="B279" s="46">
        <v>330</v>
      </c>
      <c r="C279" s="16" t="s">
        <v>548</v>
      </c>
      <c r="D279" s="7">
        <v>6857</v>
      </c>
      <c r="E279" s="7">
        <v>56</v>
      </c>
      <c r="F279" s="7">
        <v>122.44642857142857</v>
      </c>
      <c r="G279" s="7">
        <v>0</v>
      </c>
      <c r="H279" s="7">
        <v>0</v>
      </c>
      <c r="I279" s="77" t="s">
        <v>70</v>
      </c>
    </row>
    <row r="280" spans="1:9" s="250" customFormat="1" ht="12" customHeight="1" x14ac:dyDescent="0.2">
      <c r="A280" s="15">
        <f t="shared" si="4"/>
        <v>274</v>
      </c>
      <c r="B280" s="46">
        <v>331</v>
      </c>
      <c r="C280" s="16" t="s">
        <v>433</v>
      </c>
      <c r="D280" s="7">
        <v>12517</v>
      </c>
      <c r="E280" s="7">
        <v>9</v>
      </c>
      <c r="F280" s="7">
        <v>1390.7777777777778</v>
      </c>
      <c r="G280" s="7">
        <v>8345</v>
      </c>
      <c r="H280" s="7">
        <v>6</v>
      </c>
      <c r="I280" s="47">
        <v>1390.8333333333333</v>
      </c>
    </row>
    <row r="281" spans="1:9" s="250" customFormat="1" ht="12" customHeight="1" x14ac:dyDescent="0.2">
      <c r="A281" s="15">
        <f t="shared" si="4"/>
        <v>275</v>
      </c>
      <c r="B281" s="46">
        <v>334</v>
      </c>
      <c r="C281" s="16" t="s">
        <v>197</v>
      </c>
      <c r="D281" s="7">
        <v>39532</v>
      </c>
      <c r="E281" s="7">
        <v>293</v>
      </c>
      <c r="F281" s="7">
        <v>134.92150170648463</v>
      </c>
      <c r="G281" s="7">
        <v>20200</v>
      </c>
      <c r="H281" s="7">
        <v>62</v>
      </c>
      <c r="I281" s="47">
        <v>325.80645161290323</v>
      </c>
    </row>
    <row r="282" spans="1:9" s="250" customFormat="1" ht="12" customHeight="1" x14ac:dyDescent="0.2">
      <c r="A282" s="15">
        <f t="shared" si="4"/>
        <v>276</v>
      </c>
      <c r="B282" s="46">
        <v>335</v>
      </c>
      <c r="C282" s="16" t="s">
        <v>198</v>
      </c>
      <c r="D282" s="7">
        <v>19500</v>
      </c>
      <c r="E282" s="7">
        <v>769</v>
      </c>
      <c r="F282" s="7">
        <v>25.357607282184656</v>
      </c>
      <c r="G282" s="7">
        <v>1101</v>
      </c>
      <c r="H282" s="7">
        <v>63</v>
      </c>
      <c r="I282" s="47">
        <v>17.476190476190474</v>
      </c>
    </row>
    <row r="283" spans="1:9" s="250" customFormat="1" ht="12" customHeight="1" x14ac:dyDescent="0.2">
      <c r="A283" s="15">
        <f t="shared" si="4"/>
        <v>277</v>
      </c>
      <c r="B283" s="46">
        <v>336</v>
      </c>
      <c r="C283" s="16" t="s">
        <v>311</v>
      </c>
      <c r="D283" s="7">
        <v>2000</v>
      </c>
      <c r="E283" s="7">
        <v>80</v>
      </c>
      <c r="F283" s="7">
        <v>25</v>
      </c>
      <c r="G283" s="7">
        <v>0</v>
      </c>
      <c r="H283" s="7">
        <v>0</v>
      </c>
      <c r="I283" s="77" t="s">
        <v>70</v>
      </c>
    </row>
    <row r="284" spans="1:9" s="250" customFormat="1" ht="12" customHeight="1" x14ac:dyDescent="0.2">
      <c r="A284" s="15">
        <f t="shared" si="4"/>
        <v>278</v>
      </c>
      <c r="B284" s="46">
        <v>337</v>
      </c>
      <c r="C284" s="16" t="s">
        <v>488</v>
      </c>
      <c r="D284" s="7">
        <v>15000</v>
      </c>
      <c r="E284" s="7">
        <v>268</v>
      </c>
      <c r="F284" s="7">
        <v>55.970149253731343</v>
      </c>
      <c r="G284" s="7">
        <v>234</v>
      </c>
      <c r="H284" s="7">
        <v>3</v>
      </c>
      <c r="I284" s="47">
        <v>78</v>
      </c>
    </row>
    <row r="285" spans="1:9" s="250" customFormat="1" ht="12" customHeight="1" x14ac:dyDescent="0.2">
      <c r="A285" s="15">
        <f t="shared" si="4"/>
        <v>279</v>
      </c>
      <c r="B285" s="46">
        <v>339</v>
      </c>
      <c r="C285" s="16" t="s">
        <v>550</v>
      </c>
      <c r="D285" s="7">
        <v>28157</v>
      </c>
      <c r="E285" s="7">
        <v>1053</v>
      </c>
      <c r="F285" s="7">
        <v>26.739791073124408</v>
      </c>
      <c r="G285" s="7">
        <v>27</v>
      </c>
      <c r="H285" s="7">
        <v>1</v>
      </c>
      <c r="I285" s="47">
        <v>27</v>
      </c>
    </row>
    <row r="286" spans="1:9" s="250" customFormat="1" ht="12" customHeight="1" x14ac:dyDescent="0.2">
      <c r="A286" s="15">
        <f t="shared" si="4"/>
        <v>280</v>
      </c>
      <c r="B286" s="46">
        <v>341</v>
      </c>
      <c r="C286" s="16" t="s">
        <v>312</v>
      </c>
      <c r="D286" s="7">
        <v>24340</v>
      </c>
      <c r="E286" s="7">
        <v>111</v>
      </c>
      <c r="F286" s="7">
        <v>219.27927927927928</v>
      </c>
      <c r="G286" s="7">
        <v>3600</v>
      </c>
      <c r="H286" s="7">
        <v>15</v>
      </c>
      <c r="I286" s="47">
        <v>240</v>
      </c>
    </row>
    <row r="287" spans="1:9" s="250" customFormat="1" ht="12" customHeight="1" x14ac:dyDescent="0.2">
      <c r="A287" s="15">
        <f t="shared" si="4"/>
        <v>281</v>
      </c>
      <c r="B287" s="46">
        <v>342</v>
      </c>
      <c r="C287" s="16" t="s">
        <v>436</v>
      </c>
      <c r="D287" s="7">
        <v>40000</v>
      </c>
      <c r="E287" s="7">
        <v>995</v>
      </c>
      <c r="F287" s="7">
        <v>40.201005025125632</v>
      </c>
      <c r="G287" s="7">
        <v>11772</v>
      </c>
      <c r="H287" s="7">
        <v>164</v>
      </c>
      <c r="I287" s="47">
        <v>71.780487804878049</v>
      </c>
    </row>
    <row r="288" spans="1:9" s="250" customFormat="1" ht="12" customHeight="1" x14ac:dyDescent="0.2">
      <c r="A288" s="15">
        <f t="shared" si="4"/>
        <v>282</v>
      </c>
      <c r="B288" s="46">
        <v>343</v>
      </c>
      <c r="C288" s="16" t="s">
        <v>313</v>
      </c>
      <c r="D288" s="7">
        <v>41025</v>
      </c>
      <c r="E288" s="7">
        <v>450</v>
      </c>
      <c r="F288" s="7">
        <v>91.166666666666671</v>
      </c>
      <c r="G288" s="7">
        <v>0</v>
      </c>
      <c r="H288" s="7">
        <v>0</v>
      </c>
      <c r="I288" s="77" t="s">
        <v>70</v>
      </c>
    </row>
    <row r="289" spans="1:9" s="250" customFormat="1" ht="12" customHeight="1" x14ac:dyDescent="0.2">
      <c r="A289" s="15">
        <f t="shared" si="4"/>
        <v>283</v>
      </c>
      <c r="B289" s="46">
        <v>344</v>
      </c>
      <c r="C289" s="16" t="s">
        <v>551</v>
      </c>
      <c r="D289" s="7">
        <v>4600</v>
      </c>
      <c r="E289" s="7">
        <v>341</v>
      </c>
      <c r="F289" s="7">
        <v>13.489736070381232</v>
      </c>
      <c r="G289" s="7">
        <v>460</v>
      </c>
      <c r="H289" s="7">
        <v>35</v>
      </c>
      <c r="I289" s="47">
        <v>13.142857142857142</v>
      </c>
    </row>
    <row r="290" spans="1:9" s="250" customFormat="1" ht="12" customHeight="1" x14ac:dyDescent="0.2">
      <c r="A290" s="15">
        <f t="shared" si="4"/>
        <v>284</v>
      </c>
      <c r="B290" s="46">
        <v>345</v>
      </c>
      <c r="C290" s="16" t="s">
        <v>437</v>
      </c>
      <c r="D290" s="7">
        <v>50000</v>
      </c>
      <c r="E290" s="7">
        <v>520</v>
      </c>
      <c r="F290" s="7">
        <v>96.15384615384616</v>
      </c>
      <c r="G290" s="7">
        <v>20750</v>
      </c>
      <c r="H290" s="7">
        <v>135</v>
      </c>
      <c r="I290" s="47">
        <v>153.7037037037037</v>
      </c>
    </row>
    <row r="291" spans="1:9" s="250" customFormat="1" ht="12" customHeight="1" x14ac:dyDescent="0.2">
      <c r="A291" s="15">
        <f t="shared" si="4"/>
        <v>285</v>
      </c>
      <c r="B291" s="46">
        <v>346</v>
      </c>
      <c r="C291" s="16" t="s">
        <v>314</v>
      </c>
      <c r="D291" s="7">
        <v>8000</v>
      </c>
      <c r="E291" s="7">
        <v>67</v>
      </c>
      <c r="F291" s="7">
        <v>119.40298507462687</v>
      </c>
      <c r="G291" s="7">
        <v>0</v>
      </c>
      <c r="H291" s="7">
        <v>0</v>
      </c>
      <c r="I291" s="77" t="s">
        <v>70</v>
      </c>
    </row>
    <row r="292" spans="1:9" s="250" customFormat="1" ht="12" customHeight="1" x14ac:dyDescent="0.2">
      <c r="A292" s="15">
        <f t="shared" si="4"/>
        <v>286</v>
      </c>
      <c r="B292" s="46">
        <v>347</v>
      </c>
      <c r="C292" s="16" t="s">
        <v>315</v>
      </c>
      <c r="D292" s="7">
        <v>5000</v>
      </c>
      <c r="E292" s="7">
        <v>180</v>
      </c>
      <c r="F292" s="7">
        <v>27.777777777777779</v>
      </c>
      <c r="G292" s="7">
        <v>0</v>
      </c>
      <c r="H292" s="7">
        <v>0</v>
      </c>
      <c r="I292" s="77" t="s">
        <v>70</v>
      </c>
    </row>
    <row r="293" spans="1:9" s="250" customFormat="1" ht="12" customHeight="1" x14ac:dyDescent="0.2">
      <c r="A293" s="15">
        <f t="shared" si="4"/>
        <v>287</v>
      </c>
      <c r="B293" s="46">
        <v>348</v>
      </c>
      <c r="C293" s="16" t="s">
        <v>438</v>
      </c>
      <c r="D293" s="7">
        <v>69599</v>
      </c>
      <c r="E293" s="7">
        <v>526</v>
      </c>
      <c r="F293" s="7">
        <v>132.31749049429658</v>
      </c>
      <c r="G293" s="7">
        <v>4028</v>
      </c>
      <c r="H293" s="7">
        <v>43</v>
      </c>
      <c r="I293" s="47">
        <v>93.674418604651166</v>
      </c>
    </row>
    <row r="294" spans="1:9" s="250" customFormat="1" ht="12" customHeight="1" x14ac:dyDescent="0.2">
      <c r="A294" s="15">
        <f t="shared" si="4"/>
        <v>288</v>
      </c>
      <c r="B294" s="46">
        <v>349</v>
      </c>
      <c r="C294" s="16" t="s">
        <v>489</v>
      </c>
      <c r="D294" s="7">
        <v>69940</v>
      </c>
      <c r="E294" s="7">
        <v>877</v>
      </c>
      <c r="F294" s="7">
        <v>79.749144811858613</v>
      </c>
      <c r="G294" s="7">
        <v>8000</v>
      </c>
      <c r="H294" s="7">
        <v>60</v>
      </c>
      <c r="I294" s="47">
        <v>133.33333333333334</v>
      </c>
    </row>
    <row r="295" spans="1:9" s="250" customFormat="1" ht="12" customHeight="1" x14ac:dyDescent="0.2">
      <c r="A295" s="15">
        <f t="shared" si="4"/>
        <v>289</v>
      </c>
      <c r="B295" s="46">
        <v>350</v>
      </c>
      <c r="C295" s="16" t="s">
        <v>439</v>
      </c>
      <c r="D295" s="7">
        <v>71000</v>
      </c>
      <c r="E295" s="7">
        <v>600</v>
      </c>
      <c r="F295" s="7">
        <v>118.33333333333333</v>
      </c>
      <c r="G295" s="7">
        <v>585</v>
      </c>
      <c r="H295" s="7">
        <v>10</v>
      </c>
      <c r="I295" s="47">
        <v>58.5</v>
      </c>
    </row>
    <row r="296" spans="1:9" s="250" customFormat="1" ht="12" customHeight="1" x14ac:dyDescent="0.2">
      <c r="A296" s="15">
        <f t="shared" si="4"/>
        <v>290</v>
      </c>
      <c r="B296" s="46">
        <v>351</v>
      </c>
      <c r="C296" s="16" t="s">
        <v>316</v>
      </c>
      <c r="D296" s="7">
        <v>24056</v>
      </c>
      <c r="E296" s="7">
        <v>55</v>
      </c>
      <c r="F296" s="7">
        <v>437.38181818181818</v>
      </c>
      <c r="G296" s="7">
        <v>0</v>
      </c>
      <c r="H296" s="7">
        <v>0</v>
      </c>
      <c r="I296" s="77" t="s">
        <v>70</v>
      </c>
    </row>
    <row r="297" spans="1:9" s="250" customFormat="1" ht="12" customHeight="1" x14ac:dyDescent="0.2">
      <c r="A297" s="15">
        <f t="shared" si="4"/>
        <v>291</v>
      </c>
      <c r="B297" s="46">
        <v>352</v>
      </c>
      <c r="C297" s="16" t="s">
        <v>440</v>
      </c>
      <c r="D297" s="7">
        <v>1109</v>
      </c>
      <c r="E297" s="7">
        <v>47</v>
      </c>
      <c r="F297" s="7">
        <v>23.595744680851062</v>
      </c>
      <c r="G297" s="7">
        <v>47</v>
      </c>
      <c r="H297" s="7">
        <v>2</v>
      </c>
      <c r="I297" s="47">
        <v>23.5</v>
      </c>
    </row>
    <row r="298" spans="1:9" s="250" customFormat="1" ht="12" customHeight="1" x14ac:dyDescent="0.2">
      <c r="A298" s="15">
        <f t="shared" si="4"/>
        <v>292</v>
      </c>
      <c r="B298" s="46">
        <v>353</v>
      </c>
      <c r="C298" s="16" t="s">
        <v>552</v>
      </c>
      <c r="D298" s="7">
        <v>3000</v>
      </c>
      <c r="E298" s="7">
        <v>20</v>
      </c>
      <c r="F298" s="7">
        <v>150</v>
      </c>
      <c r="G298" s="7">
        <v>0</v>
      </c>
      <c r="H298" s="7">
        <v>0</v>
      </c>
      <c r="I298" s="77" t="s">
        <v>70</v>
      </c>
    </row>
    <row r="299" spans="1:9" s="250" customFormat="1" ht="12" customHeight="1" x14ac:dyDescent="0.2">
      <c r="A299" s="15">
        <f t="shared" si="4"/>
        <v>293</v>
      </c>
      <c r="B299" s="46">
        <v>354</v>
      </c>
      <c r="C299" s="16" t="s">
        <v>441</v>
      </c>
      <c r="D299" s="7">
        <v>29093</v>
      </c>
      <c r="E299" s="7">
        <v>528</v>
      </c>
      <c r="F299" s="7">
        <v>55.100378787878789</v>
      </c>
      <c r="G299" s="7">
        <v>3500</v>
      </c>
      <c r="H299" s="7">
        <v>24</v>
      </c>
      <c r="I299" s="47">
        <v>145.83333333333334</v>
      </c>
    </row>
    <row r="300" spans="1:9" s="250" customFormat="1" ht="12" customHeight="1" x14ac:dyDescent="0.2">
      <c r="A300" s="15">
        <f t="shared" si="4"/>
        <v>294</v>
      </c>
      <c r="B300" s="46">
        <v>355</v>
      </c>
      <c r="C300" s="16" t="s">
        <v>553</v>
      </c>
      <c r="D300" s="7">
        <v>50720</v>
      </c>
      <c r="E300" s="7">
        <v>415</v>
      </c>
      <c r="F300" s="7">
        <v>122.21686746987952</v>
      </c>
      <c r="G300" s="7">
        <v>0</v>
      </c>
      <c r="H300" s="7">
        <v>0</v>
      </c>
      <c r="I300" s="77" t="s">
        <v>70</v>
      </c>
    </row>
    <row r="301" spans="1:9" s="250" customFormat="1" ht="12" customHeight="1" x14ac:dyDescent="0.2">
      <c r="A301" s="15">
        <f t="shared" si="4"/>
        <v>295</v>
      </c>
      <c r="B301" s="46">
        <v>356</v>
      </c>
      <c r="C301" s="16" t="s">
        <v>317</v>
      </c>
      <c r="D301" s="7">
        <v>56300</v>
      </c>
      <c r="E301" s="7">
        <v>219</v>
      </c>
      <c r="F301" s="7">
        <v>257.07762557077626</v>
      </c>
      <c r="G301" s="7">
        <v>33992</v>
      </c>
      <c r="H301" s="7">
        <v>49</v>
      </c>
      <c r="I301" s="47">
        <v>693.71428571428567</v>
      </c>
    </row>
    <row r="302" spans="1:9" s="250" customFormat="1" ht="12" customHeight="1" x14ac:dyDescent="0.2">
      <c r="A302" s="15">
        <f t="shared" si="4"/>
        <v>296</v>
      </c>
      <c r="B302" s="46">
        <v>357</v>
      </c>
      <c r="C302" s="16" t="s">
        <v>318</v>
      </c>
      <c r="D302" s="7">
        <v>19000</v>
      </c>
      <c r="E302" s="7">
        <v>114</v>
      </c>
      <c r="F302" s="7">
        <v>166.66666666666666</v>
      </c>
      <c r="G302" s="7">
        <v>3000</v>
      </c>
      <c r="H302" s="7">
        <v>50</v>
      </c>
      <c r="I302" s="47">
        <v>60</v>
      </c>
    </row>
    <row r="303" spans="1:9" s="250" customFormat="1" ht="12" customHeight="1" x14ac:dyDescent="0.2">
      <c r="A303" s="15">
        <f t="shared" si="4"/>
        <v>297</v>
      </c>
      <c r="B303" s="46">
        <v>358</v>
      </c>
      <c r="C303" s="16" t="s">
        <v>200</v>
      </c>
      <c r="D303" s="7">
        <v>19500</v>
      </c>
      <c r="E303" s="7">
        <v>132</v>
      </c>
      <c r="F303" s="7">
        <v>147.72727272727272</v>
      </c>
      <c r="G303" s="7">
        <v>0</v>
      </c>
      <c r="H303" s="7">
        <v>0</v>
      </c>
      <c r="I303" s="77" t="s">
        <v>70</v>
      </c>
    </row>
    <row r="304" spans="1:9" ht="12" customHeight="1" x14ac:dyDescent="0.2">
      <c r="A304" s="15">
        <f t="shared" si="4"/>
        <v>298</v>
      </c>
      <c r="B304" s="46">
        <v>359</v>
      </c>
      <c r="C304" s="16" t="s">
        <v>201</v>
      </c>
      <c r="D304" s="7">
        <v>21660</v>
      </c>
      <c r="E304" s="7">
        <v>19</v>
      </c>
      <c r="F304" s="7">
        <v>1140</v>
      </c>
      <c r="G304" s="7">
        <v>0</v>
      </c>
      <c r="H304" s="7">
        <v>0</v>
      </c>
      <c r="I304" s="77" t="s">
        <v>70</v>
      </c>
    </row>
    <row r="305" spans="1:9" ht="12" customHeight="1" x14ac:dyDescent="0.2">
      <c r="A305" s="15">
        <f t="shared" si="4"/>
        <v>299</v>
      </c>
      <c r="B305" s="46">
        <v>360</v>
      </c>
      <c r="C305" s="16" t="s">
        <v>137</v>
      </c>
      <c r="D305" s="7">
        <v>30014</v>
      </c>
      <c r="E305" s="7">
        <v>208</v>
      </c>
      <c r="F305" s="7">
        <v>144.29807692307693</v>
      </c>
      <c r="G305" s="7">
        <v>4753</v>
      </c>
      <c r="H305" s="7">
        <v>19</v>
      </c>
      <c r="I305" s="47">
        <v>250.15789473684211</v>
      </c>
    </row>
    <row r="306" spans="1:9" ht="12" customHeight="1" x14ac:dyDescent="0.2">
      <c r="A306" s="15">
        <f t="shared" si="4"/>
        <v>300</v>
      </c>
      <c r="B306" s="46">
        <v>361</v>
      </c>
      <c r="C306" s="16" t="s">
        <v>554</v>
      </c>
      <c r="D306" s="7">
        <v>37945</v>
      </c>
      <c r="E306" s="7">
        <v>708</v>
      </c>
      <c r="F306" s="7">
        <v>53.594632768361585</v>
      </c>
      <c r="G306" s="7">
        <v>4892</v>
      </c>
      <c r="H306" s="7">
        <v>100</v>
      </c>
      <c r="I306" s="47">
        <v>48.92</v>
      </c>
    </row>
    <row r="307" spans="1:9" ht="12" customHeight="1" x14ac:dyDescent="0.2">
      <c r="A307" s="15">
        <f t="shared" si="4"/>
        <v>301</v>
      </c>
      <c r="B307" s="46">
        <v>363</v>
      </c>
      <c r="C307" s="16" t="s">
        <v>443</v>
      </c>
      <c r="D307" s="7">
        <v>11778</v>
      </c>
      <c r="E307" s="7">
        <v>334</v>
      </c>
      <c r="F307" s="7">
        <v>35.263473053892213</v>
      </c>
      <c r="G307" s="7">
        <v>0</v>
      </c>
      <c r="H307" s="7">
        <v>0</v>
      </c>
      <c r="I307" s="77" t="s">
        <v>70</v>
      </c>
    </row>
    <row r="308" spans="1:9" ht="12" customHeight="1" x14ac:dyDescent="0.2">
      <c r="A308" s="15">
        <f t="shared" si="4"/>
        <v>302</v>
      </c>
      <c r="B308" s="46">
        <v>364</v>
      </c>
      <c r="C308" s="16" t="s">
        <v>555</v>
      </c>
      <c r="D308" s="7">
        <v>62232</v>
      </c>
      <c r="E308" s="7">
        <v>696</v>
      </c>
      <c r="F308" s="7">
        <v>89.41379310344827</v>
      </c>
      <c r="G308" s="7">
        <v>0</v>
      </c>
      <c r="H308" s="7">
        <v>0</v>
      </c>
      <c r="I308" s="77" t="s">
        <v>70</v>
      </c>
    </row>
    <row r="309" spans="1:9" ht="12" customHeight="1" x14ac:dyDescent="0.2">
      <c r="A309" s="15">
        <f t="shared" si="4"/>
        <v>303</v>
      </c>
      <c r="B309" s="46">
        <v>365</v>
      </c>
      <c r="C309" s="16" t="s">
        <v>490</v>
      </c>
      <c r="D309" s="7">
        <v>79905</v>
      </c>
      <c r="E309" s="7">
        <v>860</v>
      </c>
      <c r="F309" s="7">
        <v>92.912790697674424</v>
      </c>
      <c r="G309" s="7">
        <v>24192</v>
      </c>
      <c r="H309" s="7">
        <v>230</v>
      </c>
      <c r="I309" s="47">
        <v>105.18260869565218</v>
      </c>
    </row>
    <row r="310" spans="1:9" ht="12" customHeight="1" x14ac:dyDescent="0.2">
      <c r="A310" s="15">
        <f t="shared" si="4"/>
        <v>304</v>
      </c>
      <c r="B310" s="46">
        <v>366</v>
      </c>
      <c r="C310" s="16" t="s">
        <v>319</v>
      </c>
      <c r="D310" s="7">
        <v>40458</v>
      </c>
      <c r="E310" s="7">
        <v>606</v>
      </c>
      <c r="F310" s="7">
        <v>66.762376237623769</v>
      </c>
      <c r="G310" s="7">
        <v>18095</v>
      </c>
      <c r="H310" s="7">
        <v>271</v>
      </c>
      <c r="I310" s="47">
        <v>66.771217712177119</v>
      </c>
    </row>
    <row r="311" spans="1:9" ht="12" customHeight="1" x14ac:dyDescent="0.2">
      <c r="A311" s="15">
        <f t="shared" si="4"/>
        <v>305</v>
      </c>
      <c r="B311" s="46">
        <v>368</v>
      </c>
      <c r="C311" s="16" t="s">
        <v>455</v>
      </c>
      <c r="D311" s="7">
        <v>29170</v>
      </c>
      <c r="E311" s="7">
        <v>1068</v>
      </c>
      <c r="F311" s="7">
        <v>27.312734082397004</v>
      </c>
      <c r="G311" s="7">
        <v>3117</v>
      </c>
      <c r="H311" s="7">
        <v>98</v>
      </c>
      <c r="I311" s="47">
        <v>31.806122448979593</v>
      </c>
    </row>
    <row r="312" spans="1:9" ht="12" customHeight="1" x14ac:dyDescent="0.2">
      <c r="A312" s="15">
        <f t="shared" si="4"/>
        <v>306</v>
      </c>
      <c r="B312" s="46">
        <v>370</v>
      </c>
      <c r="C312" s="16" t="s">
        <v>444</v>
      </c>
      <c r="D312" s="7">
        <v>38589</v>
      </c>
      <c r="E312" s="7">
        <v>614</v>
      </c>
      <c r="F312" s="7">
        <v>62.848534201954401</v>
      </c>
      <c r="G312" s="7">
        <v>10643</v>
      </c>
      <c r="H312" s="7">
        <v>25</v>
      </c>
      <c r="I312" s="47">
        <v>425.72</v>
      </c>
    </row>
    <row r="313" spans="1:9" ht="12" customHeight="1" x14ac:dyDescent="0.2">
      <c r="A313" s="15">
        <f t="shared" si="4"/>
        <v>307</v>
      </c>
      <c r="B313" s="46">
        <v>372</v>
      </c>
      <c r="C313" s="16" t="s">
        <v>445</v>
      </c>
      <c r="D313" s="7">
        <v>2000</v>
      </c>
      <c r="E313" s="7">
        <v>40</v>
      </c>
      <c r="F313" s="7">
        <v>50</v>
      </c>
      <c r="G313" s="7">
        <v>800</v>
      </c>
      <c r="H313" s="7">
        <v>16</v>
      </c>
      <c r="I313" s="47">
        <v>50</v>
      </c>
    </row>
    <row r="314" spans="1:9" ht="12" customHeight="1" x14ac:dyDescent="0.2">
      <c r="A314" s="15">
        <f t="shared" si="4"/>
        <v>308</v>
      </c>
      <c r="B314" s="46">
        <v>374</v>
      </c>
      <c r="C314" s="16" t="s">
        <v>493</v>
      </c>
      <c r="D314" s="7">
        <v>120735</v>
      </c>
      <c r="E314" s="7">
        <v>1905</v>
      </c>
      <c r="F314" s="7">
        <v>63.377952755905511</v>
      </c>
      <c r="G314" s="7">
        <v>34695</v>
      </c>
      <c r="H314" s="7">
        <v>322</v>
      </c>
      <c r="I314" s="47">
        <v>107.74844720496894</v>
      </c>
    </row>
    <row r="315" spans="1:9" ht="12" customHeight="1" x14ac:dyDescent="0.2">
      <c r="A315" s="15">
        <f t="shared" si="4"/>
        <v>309</v>
      </c>
      <c r="B315" s="46">
        <v>375</v>
      </c>
      <c r="C315" s="16" t="s">
        <v>320</v>
      </c>
      <c r="D315" s="7">
        <v>30000</v>
      </c>
      <c r="E315" s="7">
        <v>190</v>
      </c>
      <c r="F315" s="7">
        <v>157.89473684210526</v>
      </c>
      <c r="G315" s="7">
        <v>3144</v>
      </c>
      <c r="H315" s="7">
        <v>33</v>
      </c>
      <c r="I315" s="47">
        <v>95.272727272727266</v>
      </c>
    </row>
    <row r="316" spans="1:9" ht="12" customHeight="1" x14ac:dyDescent="0.2">
      <c r="A316" s="15">
        <f t="shared" si="4"/>
        <v>310</v>
      </c>
      <c r="B316" s="46">
        <v>376</v>
      </c>
      <c r="C316" s="16" t="s">
        <v>447</v>
      </c>
      <c r="D316" s="7">
        <v>8200</v>
      </c>
      <c r="E316" s="7">
        <v>81</v>
      </c>
      <c r="F316" s="7">
        <v>101.23456790123457</v>
      </c>
      <c r="G316" s="7">
        <v>0</v>
      </c>
      <c r="H316" s="7">
        <v>0</v>
      </c>
      <c r="I316" s="77" t="s">
        <v>70</v>
      </c>
    </row>
    <row r="317" spans="1:9" ht="12" customHeight="1" x14ac:dyDescent="0.2">
      <c r="A317" s="15">
        <f t="shared" si="4"/>
        <v>311</v>
      </c>
      <c r="B317" s="46">
        <v>377</v>
      </c>
      <c r="C317" s="16" t="s">
        <v>448</v>
      </c>
      <c r="D317" s="7">
        <v>19485</v>
      </c>
      <c r="E317" s="7">
        <v>160</v>
      </c>
      <c r="F317" s="7">
        <v>121.78125</v>
      </c>
      <c r="G317" s="7">
        <v>0</v>
      </c>
      <c r="H317" s="7">
        <v>0</v>
      </c>
      <c r="I317" s="77" t="s">
        <v>70</v>
      </c>
    </row>
    <row r="318" spans="1:9" ht="12" customHeight="1" x14ac:dyDescent="0.2">
      <c r="A318" s="15">
        <f t="shared" si="4"/>
        <v>312</v>
      </c>
      <c r="B318" s="46">
        <v>379</v>
      </c>
      <c r="C318" s="16" t="s">
        <v>202</v>
      </c>
      <c r="D318" s="7">
        <v>149542</v>
      </c>
      <c r="E318" s="7">
        <v>2201</v>
      </c>
      <c r="F318" s="7">
        <v>67.942753293957296</v>
      </c>
      <c r="G318" s="7">
        <v>24060</v>
      </c>
      <c r="H318" s="7">
        <v>116</v>
      </c>
      <c r="I318" s="47">
        <v>207.41379310344828</v>
      </c>
    </row>
    <row r="319" spans="1:9" ht="12" customHeight="1" x14ac:dyDescent="0.2">
      <c r="A319" s="15">
        <f t="shared" si="4"/>
        <v>313</v>
      </c>
      <c r="B319" s="46">
        <v>380</v>
      </c>
      <c r="C319" s="16" t="s">
        <v>449</v>
      </c>
      <c r="D319" s="7">
        <v>5000</v>
      </c>
      <c r="E319" s="7">
        <v>85</v>
      </c>
      <c r="F319" s="7">
        <v>58.823529411764703</v>
      </c>
      <c r="G319" s="7">
        <v>929</v>
      </c>
      <c r="H319" s="7">
        <v>20</v>
      </c>
      <c r="I319" s="47">
        <v>46.45</v>
      </c>
    </row>
    <row r="320" spans="1:9" s="25" customFormat="1" ht="12" customHeight="1" x14ac:dyDescent="0.2">
      <c r="A320" s="88" t="s">
        <v>4</v>
      </c>
      <c r="B320" s="89" t="s">
        <v>4</v>
      </c>
      <c r="C320" s="90" t="s">
        <v>3</v>
      </c>
      <c r="D320" s="91">
        <f>SUM(D7:D319)</f>
        <v>12192255</v>
      </c>
      <c r="E320" s="91">
        <f>SUM(E7:E319)</f>
        <v>106468</v>
      </c>
      <c r="F320" s="93" t="s">
        <v>4</v>
      </c>
      <c r="G320" s="91">
        <f>SUM(G7:G319)</f>
        <v>1497033</v>
      </c>
      <c r="H320" s="91">
        <f>SUM(H7:H319)</f>
        <v>14418</v>
      </c>
      <c r="I320" s="92" t="s">
        <v>4</v>
      </c>
    </row>
  </sheetData>
  <sheetProtection algorithmName="SHA-512" hashValue="Vmm4Ki7F8y0v5sTed1eVc0zTcwLq1dfZJnc6rOX67oYtYmCxxEXSOnXJ2UDO3Shf2URsdTpcSfxYiYA0vbXQbQ==" saltValue="spG1SValY1bK/ievk+a/iA==" spinCount="100000" sheet="1" objects="1" scenarios="1"/>
  <mergeCells count="7">
    <mergeCell ref="A3:A5"/>
    <mergeCell ref="A1:I1"/>
    <mergeCell ref="D4:F4"/>
    <mergeCell ref="G4:I4"/>
    <mergeCell ref="D3:I3"/>
    <mergeCell ref="C3:C5"/>
    <mergeCell ref="B3:B5"/>
  </mergeCells>
  <phoneticPr fontId="8" type="noConversion"/>
  <printOptions horizontalCentered="1"/>
  <pageMargins left="0.78740157480314965" right="0.78740157480314965" top="0.70866141732283472" bottom="0.62992125984251968" header="0.39370078740157483" footer="0.31496062992125984"/>
  <pageSetup paperSize="9" firstPageNumber="110" orientation="portrait" horizontalDpi="1200" verticalDpi="1200" r:id="rId1"/>
  <headerFooter alignWithMargins="0">
    <oddFooter>&amp;R&amp;9&amp;P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2">
    <tabColor rgb="FFFFFF00"/>
  </sheetPr>
  <dimension ref="A1:G46"/>
  <sheetViews>
    <sheetView zoomScale="115" zoomScaleNormal="115" workbookViewId="0">
      <pane ySplit="4" topLeftCell="A5" activePane="bottomLeft" state="frozen"/>
      <selection pane="bottomLeft" activeCell="A5" sqref="A5"/>
    </sheetView>
  </sheetViews>
  <sheetFormatPr defaultColWidth="9.140625" defaultRowHeight="9.75" customHeight="1" x14ac:dyDescent="0.2"/>
  <cols>
    <col min="1" max="2" width="3.5703125" style="20" customWidth="1"/>
    <col min="3" max="3" width="18.7109375" style="19" customWidth="1"/>
    <col min="4" max="4" width="17.42578125" style="20" customWidth="1"/>
    <col min="5" max="5" width="15.5703125" style="20" customWidth="1"/>
    <col min="6" max="6" width="16.140625" style="58" customWidth="1"/>
    <col min="7" max="16384" width="9.140625" style="20"/>
  </cols>
  <sheetData>
    <row r="1" spans="1:7" ht="28.5" customHeight="1" x14ac:dyDescent="0.2">
      <c r="A1" s="258" t="s">
        <v>174</v>
      </c>
      <c r="B1" s="297"/>
      <c r="C1" s="297"/>
      <c r="D1" s="297"/>
      <c r="E1" s="297"/>
      <c r="F1" s="297"/>
    </row>
    <row r="2" spans="1:7" ht="15" customHeight="1" x14ac:dyDescent="0.2"/>
    <row r="3" spans="1:7" s="24" customFormat="1" ht="21" customHeight="1" x14ac:dyDescent="0.2">
      <c r="A3" s="316" t="s">
        <v>11</v>
      </c>
      <c r="B3" s="312" t="s">
        <v>1</v>
      </c>
      <c r="C3" s="312" t="s">
        <v>0</v>
      </c>
      <c r="D3" s="314" t="s">
        <v>116</v>
      </c>
      <c r="E3" s="314"/>
      <c r="F3" s="315"/>
    </row>
    <row r="4" spans="1:7" s="19" customFormat="1" ht="21" customHeight="1" x14ac:dyDescent="0.2">
      <c r="A4" s="317"/>
      <c r="B4" s="313"/>
      <c r="C4" s="269"/>
      <c r="D4" s="147" t="s">
        <v>7</v>
      </c>
      <c r="E4" s="148" t="s">
        <v>45</v>
      </c>
      <c r="F4" s="149" t="s">
        <v>39</v>
      </c>
      <c r="G4" s="64"/>
    </row>
    <row r="5" spans="1:7" ht="12" customHeight="1" x14ac:dyDescent="0.2">
      <c r="A5" s="65">
        <v>1</v>
      </c>
      <c r="B5" s="68">
        <v>1</v>
      </c>
      <c r="C5" s="66" t="s">
        <v>322</v>
      </c>
      <c r="D5" s="67">
        <v>10000</v>
      </c>
      <c r="E5" s="68">
        <v>2</v>
      </c>
      <c r="F5" s="79">
        <v>5000</v>
      </c>
    </row>
    <row r="6" spans="1:7" ht="12" customHeight="1" x14ac:dyDescent="0.2">
      <c r="A6" s="65">
        <v>2</v>
      </c>
      <c r="B6" s="68">
        <v>3</v>
      </c>
      <c r="C6" s="66" t="s">
        <v>203</v>
      </c>
      <c r="D6" s="67">
        <v>41000</v>
      </c>
      <c r="E6" s="68">
        <v>3</v>
      </c>
      <c r="F6" s="79">
        <v>13666.666666666666</v>
      </c>
    </row>
    <row r="7" spans="1:7" ht="12" customHeight="1" x14ac:dyDescent="0.2">
      <c r="A7" s="65">
        <v>3</v>
      </c>
      <c r="B7" s="68">
        <v>8</v>
      </c>
      <c r="C7" s="66" t="s">
        <v>324</v>
      </c>
      <c r="D7" s="67">
        <v>76892</v>
      </c>
      <c r="E7" s="68">
        <v>9</v>
      </c>
      <c r="F7" s="79">
        <v>8543.5555555555547</v>
      </c>
    </row>
    <row r="8" spans="1:7" ht="12" customHeight="1" x14ac:dyDescent="0.2">
      <c r="A8" s="65">
        <v>4</v>
      </c>
      <c r="B8" s="68">
        <v>16</v>
      </c>
      <c r="C8" s="66" t="s">
        <v>326</v>
      </c>
      <c r="D8" s="67">
        <v>79500</v>
      </c>
      <c r="E8" s="68">
        <v>2</v>
      </c>
      <c r="F8" s="79">
        <v>39750</v>
      </c>
    </row>
    <row r="9" spans="1:7" ht="12" customHeight="1" x14ac:dyDescent="0.2">
      <c r="A9" s="65">
        <v>5</v>
      </c>
      <c r="B9" s="68">
        <v>19</v>
      </c>
      <c r="C9" s="66" t="s">
        <v>210</v>
      </c>
      <c r="D9" s="67">
        <v>39364</v>
      </c>
      <c r="E9" s="68">
        <v>1</v>
      </c>
      <c r="F9" s="79">
        <v>39364</v>
      </c>
    </row>
    <row r="10" spans="1:7" ht="12" customHeight="1" x14ac:dyDescent="0.2">
      <c r="A10" s="65">
        <v>6</v>
      </c>
      <c r="B10" s="68">
        <v>22</v>
      </c>
      <c r="C10" s="66" t="s">
        <v>211</v>
      </c>
      <c r="D10" s="67">
        <v>5000</v>
      </c>
      <c r="E10" s="68">
        <v>1</v>
      </c>
      <c r="F10" s="79">
        <v>5000</v>
      </c>
    </row>
    <row r="11" spans="1:7" ht="12" customHeight="1" x14ac:dyDescent="0.2">
      <c r="A11" s="65">
        <v>7</v>
      </c>
      <c r="B11" s="68">
        <v>25</v>
      </c>
      <c r="C11" s="66" t="s">
        <v>212</v>
      </c>
      <c r="D11" s="67">
        <v>95000</v>
      </c>
      <c r="E11" s="68">
        <v>1</v>
      </c>
      <c r="F11" s="79">
        <v>95000</v>
      </c>
    </row>
    <row r="12" spans="1:7" ht="12" customHeight="1" x14ac:dyDescent="0.2">
      <c r="A12" s="65">
        <v>8</v>
      </c>
      <c r="B12" s="68">
        <v>30</v>
      </c>
      <c r="C12" s="66" t="s">
        <v>215</v>
      </c>
      <c r="D12" s="67">
        <v>1096926</v>
      </c>
      <c r="E12" s="68">
        <v>38</v>
      </c>
      <c r="F12" s="79">
        <v>28866.473684210527</v>
      </c>
    </row>
    <row r="13" spans="1:7" ht="12" customHeight="1" x14ac:dyDescent="0.2">
      <c r="A13" s="65">
        <v>9</v>
      </c>
      <c r="B13" s="68">
        <v>46</v>
      </c>
      <c r="C13" s="66" t="s">
        <v>220</v>
      </c>
      <c r="D13" s="67">
        <v>100000</v>
      </c>
      <c r="E13" s="68">
        <v>1</v>
      </c>
      <c r="F13" s="79">
        <v>100000</v>
      </c>
    </row>
    <row r="14" spans="1:7" ht="12" customHeight="1" x14ac:dyDescent="0.2">
      <c r="A14" s="65">
        <v>10</v>
      </c>
      <c r="B14" s="68">
        <v>47</v>
      </c>
      <c r="C14" s="66" t="s">
        <v>502</v>
      </c>
      <c r="D14" s="67">
        <v>23636</v>
      </c>
      <c r="E14" s="68">
        <v>6</v>
      </c>
      <c r="F14" s="79">
        <v>3939.3333333333335</v>
      </c>
    </row>
    <row r="15" spans="1:7" ht="12" customHeight="1" x14ac:dyDescent="0.2">
      <c r="A15" s="65">
        <v>11</v>
      </c>
      <c r="B15" s="68">
        <v>88</v>
      </c>
      <c r="C15" s="66" t="s">
        <v>509</v>
      </c>
      <c r="D15" s="67">
        <v>49658</v>
      </c>
      <c r="E15" s="68">
        <v>2</v>
      </c>
      <c r="F15" s="79">
        <v>24829</v>
      </c>
    </row>
    <row r="16" spans="1:7" ht="12" customHeight="1" x14ac:dyDescent="0.2">
      <c r="A16" s="65">
        <v>12</v>
      </c>
      <c r="B16" s="68">
        <v>104</v>
      </c>
      <c r="C16" s="66" t="s">
        <v>241</v>
      </c>
      <c r="D16" s="67">
        <v>35000</v>
      </c>
      <c r="E16" s="68">
        <v>2</v>
      </c>
      <c r="F16" s="79">
        <v>17500</v>
      </c>
    </row>
    <row r="17" spans="1:6" ht="12" customHeight="1" x14ac:dyDescent="0.2">
      <c r="A17" s="65">
        <v>13</v>
      </c>
      <c r="B17" s="68">
        <v>105</v>
      </c>
      <c r="C17" s="66" t="s">
        <v>513</v>
      </c>
      <c r="D17" s="67">
        <v>10000</v>
      </c>
      <c r="E17" s="68">
        <v>1</v>
      </c>
      <c r="F17" s="79">
        <v>10000</v>
      </c>
    </row>
    <row r="18" spans="1:6" ht="12" customHeight="1" x14ac:dyDescent="0.2">
      <c r="A18" s="65">
        <v>14</v>
      </c>
      <c r="B18" s="68">
        <v>111</v>
      </c>
      <c r="C18" s="66" t="s">
        <v>243</v>
      </c>
      <c r="D18" s="67">
        <v>19600</v>
      </c>
      <c r="E18" s="68">
        <v>3</v>
      </c>
      <c r="F18" s="79">
        <v>6533.333333333333</v>
      </c>
    </row>
    <row r="19" spans="1:6" ht="12" customHeight="1" x14ac:dyDescent="0.2">
      <c r="A19" s="65">
        <v>15</v>
      </c>
      <c r="B19" s="68">
        <v>121</v>
      </c>
      <c r="C19" s="66" t="s">
        <v>469</v>
      </c>
      <c r="D19" s="67">
        <v>25000</v>
      </c>
      <c r="E19" s="68">
        <v>1</v>
      </c>
      <c r="F19" s="79">
        <v>25000</v>
      </c>
    </row>
    <row r="20" spans="1:6" ht="12" customHeight="1" x14ac:dyDescent="0.2">
      <c r="A20" s="65">
        <v>16</v>
      </c>
      <c r="B20" s="68">
        <v>133</v>
      </c>
      <c r="C20" s="66" t="s">
        <v>471</v>
      </c>
      <c r="D20" s="67">
        <v>170240</v>
      </c>
      <c r="E20" s="68">
        <v>2</v>
      </c>
      <c r="F20" s="79">
        <v>85120</v>
      </c>
    </row>
    <row r="21" spans="1:6" ht="12" customHeight="1" x14ac:dyDescent="0.2">
      <c r="A21" s="65">
        <v>17</v>
      </c>
      <c r="B21" s="68">
        <v>151</v>
      </c>
      <c r="C21" s="66" t="s">
        <v>372</v>
      </c>
      <c r="D21" s="67">
        <v>14758</v>
      </c>
      <c r="E21" s="68">
        <v>3</v>
      </c>
      <c r="F21" s="79">
        <v>4919.333333333333</v>
      </c>
    </row>
    <row r="22" spans="1:6" ht="12" customHeight="1" x14ac:dyDescent="0.2">
      <c r="A22" s="65">
        <v>18</v>
      </c>
      <c r="B22" s="68">
        <v>169</v>
      </c>
      <c r="C22" s="66" t="s">
        <v>473</v>
      </c>
      <c r="D22" s="67">
        <v>30000</v>
      </c>
      <c r="E22" s="68">
        <v>2</v>
      </c>
      <c r="F22" s="79">
        <v>15000</v>
      </c>
    </row>
    <row r="23" spans="1:6" ht="12" customHeight="1" x14ac:dyDescent="0.2">
      <c r="A23" s="65">
        <v>19</v>
      </c>
      <c r="B23" s="68">
        <v>198</v>
      </c>
      <c r="C23" s="66" t="s">
        <v>259</v>
      </c>
      <c r="D23" s="67">
        <v>39998</v>
      </c>
      <c r="E23" s="68">
        <v>2</v>
      </c>
      <c r="F23" s="79">
        <v>19999</v>
      </c>
    </row>
    <row r="24" spans="1:6" ht="12" customHeight="1" x14ac:dyDescent="0.2">
      <c r="A24" s="65">
        <v>20</v>
      </c>
      <c r="B24" s="68">
        <v>203</v>
      </c>
      <c r="C24" s="66" t="s">
        <v>261</v>
      </c>
      <c r="D24" s="67">
        <v>40000</v>
      </c>
      <c r="E24" s="68">
        <v>2</v>
      </c>
      <c r="F24" s="79">
        <v>20000</v>
      </c>
    </row>
    <row r="25" spans="1:6" ht="12" customHeight="1" x14ac:dyDescent="0.2">
      <c r="A25" s="65">
        <v>21</v>
      </c>
      <c r="B25" s="68">
        <v>213</v>
      </c>
      <c r="C25" s="66" t="s">
        <v>458</v>
      </c>
      <c r="D25" s="67">
        <v>30000</v>
      </c>
      <c r="E25" s="68">
        <v>1</v>
      </c>
      <c r="F25" s="79">
        <v>30000</v>
      </c>
    </row>
    <row r="26" spans="1:6" ht="12" customHeight="1" x14ac:dyDescent="0.2">
      <c r="A26" s="65">
        <v>22</v>
      </c>
      <c r="B26" s="68">
        <v>231</v>
      </c>
      <c r="C26" s="66" t="s">
        <v>274</v>
      </c>
      <c r="D26" s="67">
        <v>395750</v>
      </c>
      <c r="E26" s="68">
        <v>16</v>
      </c>
      <c r="F26" s="79">
        <v>24734.375</v>
      </c>
    </row>
    <row r="27" spans="1:6" ht="12" customHeight="1" x14ac:dyDescent="0.2">
      <c r="A27" s="65">
        <v>23</v>
      </c>
      <c r="B27" s="68">
        <v>245</v>
      </c>
      <c r="C27" s="66" t="s">
        <v>282</v>
      </c>
      <c r="D27" s="67">
        <v>41413</v>
      </c>
      <c r="E27" s="68">
        <v>6</v>
      </c>
      <c r="F27" s="79">
        <v>6902.166666666667</v>
      </c>
    </row>
    <row r="28" spans="1:6" ht="12" customHeight="1" x14ac:dyDescent="0.2">
      <c r="A28" s="65">
        <v>24</v>
      </c>
      <c r="B28" s="68">
        <v>250</v>
      </c>
      <c r="C28" s="66" t="s">
        <v>285</v>
      </c>
      <c r="D28" s="67">
        <v>872186</v>
      </c>
      <c r="E28" s="68">
        <v>33</v>
      </c>
      <c r="F28" s="79">
        <v>26429.878787878788</v>
      </c>
    </row>
    <row r="29" spans="1:6" ht="12" customHeight="1" x14ac:dyDescent="0.2">
      <c r="A29" s="65">
        <v>25</v>
      </c>
      <c r="B29" s="68">
        <v>251</v>
      </c>
      <c r="C29" s="66" t="s">
        <v>286</v>
      </c>
      <c r="D29" s="67">
        <v>607608</v>
      </c>
      <c r="E29" s="68">
        <v>13</v>
      </c>
      <c r="F29" s="79">
        <v>46739.076923076922</v>
      </c>
    </row>
    <row r="30" spans="1:6" ht="12" customHeight="1" x14ac:dyDescent="0.2">
      <c r="A30" s="65">
        <v>26</v>
      </c>
      <c r="B30" s="68">
        <v>252</v>
      </c>
      <c r="C30" s="66" t="s">
        <v>287</v>
      </c>
      <c r="D30" s="67">
        <v>278277</v>
      </c>
      <c r="E30" s="68">
        <v>14</v>
      </c>
      <c r="F30" s="79">
        <v>19876.928571428572</v>
      </c>
    </row>
    <row r="31" spans="1:6" ht="12" customHeight="1" x14ac:dyDescent="0.2">
      <c r="A31" s="65">
        <v>27</v>
      </c>
      <c r="B31" s="68">
        <v>256</v>
      </c>
      <c r="C31" s="66" t="s">
        <v>408</v>
      </c>
      <c r="D31" s="67">
        <v>64047</v>
      </c>
      <c r="E31" s="68">
        <v>6</v>
      </c>
      <c r="F31" s="79">
        <v>10674.5</v>
      </c>
    </row>
    <row r="32" spans="1:6" ht="12" customHeight="1" x14ac:dyDescent="0.2">
      <c r="A32" s="65">
        <v>28</v>
      </c>
      <c r="B32" s="68">
        <v>272</v>
      </c>
      <c r="C32" s="66" t="s">
        <v>189</v>
      </c>
      <c r="D32" s="67">
        <v>54630</v>
      </c>
      <c r="E32" s="68">
        <v>3</v>
      </c>
      <c r="F32" s="79">
        <v>18210</v>
      </c>
    </row>
    <row r="33" spans="1:6" ht="12" customHeight="1" x14ac:dyDescent="0.2">
      <c r="A33" s="65">
        <v>29</v>
      </c>
      <c r="B33" s="68">
        <v>288</v>
      </c>
      <c r="C33" s="66" t="s">
        <v>296</v>
      </c>
      <c r="D33" s="67">
        <v>327120</v>
      </c>
      <c r="E33" s="68">
        <v>5</v>
      </c>
      <c r="F33" s="79">
        <v>65424</v>
      </c>
    </row>
    <row r="34" spans="1:6" ht="12" customHeight="1" x14ac:dyDescent="0.2">
      <c r="A34" s="65">
        <v>30</v>
      </c>
      <c r="B34" s="68">
        <v>296</v>
      </c>
      <c r="C34" s="66" t="s">
        <v>299</v>
      </c>
      <c r="D34" s="67">
        <v>19989</v>
      </c>
      <c r="E34" s="68">
        <v>6</v>
      </c>
      <c r="F34" s="79">
        <v>3331.5</v>
      </c>
    </row>
    <row r="35" spans="1:6" ht="12" customHeight="1" x14ac:dyDescent="0.2">
      <c r="A35" s="65">
        <v>31</v>
      </c>
      <c r="B35" s="68">
        <v>300</v>
      </c>
      <c r="C35" s="66" t="s">
        <v>301</v>
      </c>
      <c r="D35" s="67">
        <v>45000</v>
      </c>
      <c r="E35" s="68">
        <v>5</v>
      </c>
      <c r="F35" s="79">
        <v>9000</v>
      </c>
    </row>
    <row r="36" spans="1:6" ht="12" customHeight="1" x14ac:dyDescent="0.2">
      <c r="A36" s="65">
        <v>32</v>
      </c>
      <c r="B36" s="68">
        <v>303</v>
      </c>
      <c r="C36" s="66" t="s">
        <v>303</v>
      </c>
      <c r="D36" s="67">
        <v>88892</v>
      </c>
      <c r="E36" s="68">
        <v>4</v>
      </c>
      <c r="F36" s="79">
        <v>22223</v>
      </c>
    </row>
    <row r="37" spans="1:6" ht="12" customHeight="1" x14ac:dyDescent="0.2">
      <c r="A37" s="65">
        <v>33</v>
      </c>
      <c r="B37" s="68">
        <v>313</v>
      </c>
      <c r="C37" s="66" t="s">
        <v>485</v>
      </c>
      <c r="D37" s="67">
        <v>6980</v>
      </c>
      <c r="E37" s="68">
        <v>2</v>
      </c>
      <c r="F37" s="79">
        <v>3490</v>
      </c>
    </row>
    <row r="38" spans="1:6" ht="12" customHeight="1" x14ac:dyDescent="0.2">
      <c r="A38" s="65">
        <v>34</v>
      </c>
      <c r="B38" s="68">
        <v>319</v>
      </c>
      <c r="C38" s="66" t="s">
        <v>308</v>
      </c>
      <c r="D38" s="67">
        <v>244997</v>
      </c>
      <c r="E38" s="68">
        <v>3</v>
      </c>
      <c r="F38" s="79">
        <v>81665.666666666672</v>
      </c>
    </row>
    <row r="39" spans="1:6" ht="12" customHeight="1" x14ac:dyDescent="0.2">
      <c r="A39" s="65">
        <v>35</v>
      </c>
      <c r="B39" s="68">
        <v>334</v>
      </c>
      <c r="C39" s="66" t="s">
        <v>197</v>
      </c>
      <c r="D39" s="67">
        <v>40000</v>
      </c>
      <c r="E39" s="68">
        <v>3</v>
      </c>
      <c r="F39" s="79">
        <v>13333.333333333334</v>
      </c>
    </row>
    <row r="40" spans="1:6" ht="12" customHeight="1" x14ac:dyDescent="0.2">
      <c r="A40" s="65">
        <v>36</v>
      </c>
      <c r="B40" s="68">
        <v>349</v>
      </c>
      <c r="C40" s="66" t="s">
        <v>489</v>
      </c>
      <c r="D40" s="67">
        <v>76400</v>
      </c>
      <c r="E40" s="68">
        <v>5</v>
      </c>
      <c r="F40" s="79">
        <v>15280</v>
      </c>
    </row>
    <row r="41" spans="1:6" ht="12" customHeight="1" x14ac:dyDescent="0.2">
      <c r="A41" s="65">
        <v>37</v>
      </c>
      <c r="B41" s="68">
        <v>355</v>
      </c>
      <c r="C41" s="66" t="s">
        <v>553</v>
      </c>
      <c r="D41" s="67">
        <v>295000</v>
      </c>
      <c r="E41" s="68">
        <v>2</v>
      </c>
      <c r="F41" s="79">
        <v>147500</v>
      </c>
    </row>
    <row r="42" spans="1:6" ht="12" customHeight="1" x14ac:dyDescent="0.2">
      <c r="A42" s="65">
        <v>38</v>
      </c>
      <c r="B42" s="68">
        <v>357</v>
      </c>
      <c r="C42" s="66" t="s">
        <v>318</v>
      </c>
      <c r="D42" s="67">
        <v>120000</v>
      </c>
      <c r="E42" s="68">
        <v>14</v>
      </c>
      <c r="F42" s="79">
        <v>8571.4285714285706</v>
      </c>
    </row>
    <row r="43" spans="1:6" ht="12" customHeight="1" x14ac:dyDescent="0.2">
      <c r="A43" s="65">
        <v>39</v>
      </c>
      <c r="B43" s="68">
        <v>365</v>
      </c>
      <c r="C43" s="66" t="s">
        <v>490</v>
      </c>
      <c r="D43" s="67">
        <v>84093</v>
      </c>
      <c r="E43" s="68">
        <v>2</v>
      </c>
      <c r="F43" s="79">
        <v>42046.5</v>
      </c>
    </row>
    <row r="44" spans="1:6" ht="12" customHeight="1" x14ac:dyDescent="0.2">
      <c r="A44" s="65">
        <v>40</v>
      </c>
      <c r="B44" s="68">
        <v>371</v>
      </c>
      <c r="C44" s="66" t="s">
        <v>492</v>
      </c>
      <c r="D44" s="67">
        <v>50000</v>
      </c>
      <c r="E44" s="68">
        <v>7</v>
      </c>
      <c r="F44" s="79">
        <v>7142.8571428571431</v>
      </c>
    </row>
    <row r="45" spans="1:6" ht="12" customHeight="1" x14ac:dyDescent="0.2">
      <c r="A45" s="65">
        <v>41</v>
      </c>
      <c r="B45" s="68">
        <v>375</v>
      </c>
      <c r="C45" s="66" t="s">
        <v>320</v>
      </c>
      <c r="D45" s="67">
        <v>9583</v>
      </c>
      <c r="E45" s="68">
        <v>2</v>
      </c>
      <c r="F45" s="79">
        <v>4791.5</v>
      </c>
    </row>
    <row r="46" spans="1:6" s="18" customFormat="1" ht="12" customHeight="1" x14ac:dyDescent="0.2">
      <c r="A46" s="88" t="s">
        <v>4</v>
      </c>
      <c r="B46" s="89" t="s">
        <v>4</v>
      </c>
      <c r="C46" s="117" t="s">
        <v>17</v>
      </c>
      <c r="D46" s="118">
        <f>SUM(D5:D45)</f>
        <v>5753537</v>
      </c>
      <c r="E46" s="118">
        <f>SUM(E5:E45)</f>
        <v>236</v>
      </c>
      <c r="F46" s="150" t="s">
        <v>4</v>
      </c>
    </row>
  </sheetData>
  <sheetProtection algorithmName="SHA-512" hashValue="lU/etYVMuQXOGBEwVxE3WD715GfDM8w41EInDyVDSTl/3MekbebMSjec3doJqf07/bZCBiuXZ7Y22Gnz8venxg==" saltValue="PUi0gMVIxhZyi0E/iSAvYA==" spinCount="100000" sheet="1" objects="1" scenarios="1"/>
  <mergeCells count="5">
    <mergeCell ref="B3:B4"/>
    <mergeCell ref="C3:C4"/>
    <mergeCell ref="D3:F3"/>
    <mergeCell ref="A3:A4"/>
    <mergeCell ref="A1:F1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116" orientation="portrait" horizontalDpi="1200" verticalDpi="1200" r:id="rId1"/>
  <headerFooter alignWithMargins="0">
    <oddFooter>&amp;R&amp;9&amp;P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23">
    <tabColor rgb="FFFFFF00"/>
  </sheetPr>
  <dimension ref="A1:S389"/>
  <sheetViews>
    <sheetView zoomScale="115" zoomScaleNormal="11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N11" sqref="N11"/>
    </sheetView>
  </sheetViews>
  <sheetFormatPr defaultColWidth="9.140625" defaultRowHeight="12.75" customHeight="1" x14ac:dyDescent="0.2"/>
  <cols>
    <col min="1" max="1" width="3.28515625" style="18" customWidth="1"/>
    <col min="2" max="2" width="15.5703125" style="24" bestFit="1" customWidth="1"/>
    <col min="3" max="3" width="4" style="20" customWidth="1"/>
    <col min="4" max="5" width="9.7109375" style="20" customWidth="1"/>
    <col min="6" max="6" width="6" style="20" customWidth="1"/>
    <col min="7" max="7" width="6.140625" style="20" customWidth="1"/>
    <col min="8" max="8" width="4.7109375" style="20" customWidth="1"/>
    <col min="9" max="9" width="8.5703125" style="20" customWidth="1"/>
    <col min="10" max="10" width="5.7109375" style="20" customWidth="1"/>
    <col min="11" max="11" width="9.5703125" style="20" customWidth="1"/>
    <col min="12" max="12" width="4.42578125" style="20" customWidth="1"/>
    <col min="13" max="13" width="8" style="20" customWidth="1"/>
    <col min="14" max="14" width="8.5703125" style="20" customWidth="1"/>
    <col min="15" max="15" width="6" style="20" customWidth="1"/>
    <col min="16" max="16" width="7.42578125" style="20" customWidth="1"/>
    <col min="17" max="17" width="8.28515625" style="20" customWidth="1"/>
    <col min="18" max="18" width="7.42578125" style="20" customWidth="1"/>
    <col min="19" max="19" width="9.28515625" style="20" customWidth="1"/>
    <col min="20" max="16384" width="9.140625" style="20"/>
  </cols>
  <sheetData>
    <row r="1" spans="1:19" ht="17.25" customHeight="1" x14ac:dyDescent="0.2">
      <c r="A1" s="258" t="s">
        <v>175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</row>
    <row r="2" spans="1:19" ht="10.5" customHeight="1" x14ac:dyDescent="0.2"/>
    <row r="3" spans="1:19" ht="14.1" customHeight="1" x14ac:dyDescent="0.2">
      <c r="A3" s="322" t="s">
        <v>1</v>
      </c>
      <c r="B3" s="325" t="s">
        <v>0</v>
      </c>
      <c r="C3" s="341" t="s">
        <v>176</v>
      </c>
      <c r="D3" s="281"/>
      <c r="E3" s="281"/>
      <c r="F3" s="281"/>
      <c r="G3" s="281"/>
      <c r="H3" s="281"/>
      <c r="I3" s="281"/>
      <c r="J3" s="342"/>
      <c r="K3" s="342"/>
      <c r="L3" s="342"/>
      <c r="M3" s="342"/>
      <c r="N3" s="342"/>
      <c r="O3" s="343"/>
      <c r="P3" s="330" t="s">
        <v>177</v>
      </c>
      <c r="Q3" s="331"/>
      <c r="R3" s="331"/>
      <c r="S3" s="332"/>
    </row>
    <row r="4" spans="1:19" ht="14.1" customHeight="1" x14ac:dyDescent="0.2">
      <c r="A4" s="323"/>
      <c r="B4" s="326"/>
      <c r="C4" s="344" t="s">
        <v>8</v>
      </c>
      <c r="D4" s="345"/>
      <c r="E4" s="345"/>
      <c r="F4" s="345"/>
      <c r="G4" s="345"/>
      <c r="H4" s="345"/>
      <c r="I4" s="345"/>
      <c r="J4" s="345"/>
      <c r="K4" s="345"/>
      <c r="L4" s="348" t="s">
        <v>178</v>
      </c>
      <c r="M4" s="349"/>
      <c r="N4" s="349"/>
      <c r="O4" s="350"/>
      <c r="P4" s="337" t="s">
        <v>24</v>
      </c>
      <c r="Q4" s="338"/>
      <c r="R4" s="333" t="s">
        <v>122</v>
      </c>
      <c r="S4" s="334"/>
    </row>
    <row r="5" spans="1:19" s="3" customFormat="1" ht="30" customHeight="1" x14ac:dyDescent="0.2">
      <c r="A5" s="324"/>
      <c r="B5" s="327"/>
      <c r="C5" s="346" t="s">
        <v>6</v>
      </c>
      <c r="D5" s="318" t="s">
        <v>42</v>
      </c>
      <c r="E5" s="318" t="s">
        <v>26</v>
      </c>
      <c r="F5" s="328" t="s">
        <v>140</v>
      </c>
      <c r="G5" s="328" t="s">
        <v>41</v>
      </c>
      <c r="H5" s="329" t="s">
        <v>9</v>
      </c>
      <c r="I5" s="329"/>
      <c r="J5" s="329" t="s">
        <v>117</v>
      </c>
      <c r="K5" s="329"/>
      <c r="L5" s="318" t="s">
        <v>120</v>
      </c>
      <c r="M5" s="318" t="s">
        <v>118</v>
      </c>
      <c r="N5" s="318" t="s">
        <v>119</v>
      </c>
      <c r="O5" s="320" t="s">
        <v>121</v>
      </c>
      <c r="P5" s="339"/>
      <c r="Q5" s="340"/>
      <c r="R5" s="335"/>
      <c r="S5" s="336"/>
    </row>
    <row r="6" spans="1:19" s="3" customFormat="1" ht="30" customHeight="1" x14ac:dyDescent="0.2">
      <c r="A6" s="324"/>
      <c r="B6" s="327"/>
      <c r="C6" s="347"/>
      <c r="D6" s="347"/>
      <c r="E6" s="347"/>
      <c r="F6" s="328"/>
      <c r="G6" s="328"/>
      <c r="H6" s="222" t="s">
        <v>6</v>
      </c>
      <c r="I6" s="224" t="s">
        <v>43</v>
      </c>
      <c r="J6" s="222" t="s">
        <v>6</v>
      </c>
      <c r="K6" s="224" t="s">
        <v>43</v>
      </c>
      <c r="L6" s="319"/>
      <c r="M6" s="319"/>
      <c r="N6" s="319"/>
      <c r="O6" s="321"/>
      <c r="P6" s="224" t="s">
        <v>25</v>
      </c>
      <c r="Q6" s="224" t="s">
        <v>18</v>
      </c>
      <c r="R6" s="224" t="s">
        <v>25</v>
      </c>
      <c r="S6" s="223" t="s">
        <v>18</v>
      </c>
    </row>
    <row r="7" spans="1:19" s="60" customFormat="1" ht="12" customHeight="1" x14ac:dyDescent="0.2">
      <c r="A7" s="151">
        <v>1</v>
      </c>
      <c r="B7" s="152">
        <v>2</v>
      </c>
      <c r="C7" s="152">
        <v>3</v>
      </c>
      <c r="D7" s="152">
        <v>4</v>
      </c>
      <c r="E7" s="153">
        <v>5</v>
      </c>
      <c r="F7" s="153">
        <v>6</v>
      </c>
      <c r="G7" s="153">
        <v>7</v>
      </c>
      <c r="H7" s="152">
        <v>8</v>
      </c>
      <c r="I7" s="152">
        <v>9</v>
      </c>
      <c r="J7" s="152">
        <v>10</v>
      </c>
      <c r="K7" s="152">
        <v>11</v>
      </c>
      <c r="L7" s="152">
        <v>12</v>
      </c>
      <c r="M7" s="152">
        <v>13</v>
      </c>
      <c r="N7" s="152">
        <v>14</v>
      </c>
      <c r="O7" s="152">
        <v>15</v>
      </c>
      <c r="P7" s="153">
        <v>16</v>
      </c>
      <c r="Q7" s="153">
        <v>17</v>
      </c>
      <c r="R7" s="153">
        <v>18</v>
      </c>
      <c r="S7" s="154">
        <v>19</v>
      </c>
    </row>
    <row r="8" spans="1:19" ht="12" customHeight="1" x14ac:dyDescent="0.2">
      <c r="A8" s="36">
        <v>1</v>
      </c>
      <c r="B8" s="37" t="s">
        <v>322</v>
      </c>
      <c r="C8" s="38">
        <v>1</v>
      </c>
      <c r="D8" s="38">
        <v>1007067</v>
      </c>
      <c r="E8" s="38">
        <v>906360</v>
      </c>
      <c r="F8" s="38">
        <v>35</v>
      </c>
      <c r="G8" s="38">
        <v>0</v>
      </c>
      <c r="H8" s="38">
        <v>0</v>
      </c>
      <c r="I8" s="38">
        <v>0</v>
      </c>
      <c r="J8" s="38">
        <v>15</v>
      </c>
      <c r="K8" s="38">
        <v>388440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55">
        <v>0</v>
      </c>
      <c r="R8" s="55">
        <v>0</v>
      </c>
      <c r="S8" s="56">
        <v>0</v>
      </c>
    </row>
    <row r="9" spans="1:19" ht="12" customHeight="1" x14ac:dyDescent="0.2">
      <c r="A9" s="36">
        <v>2</v>
      </c>
      <c r="B9" s="37" t="s">
        <v>494</v>
      </c>
      <c r="C9" s="38">
        <v>2</v>
      </c>
      <c r="D9" s="38">
        <v>2712638</v>
      </c>
      <c r="E9" s="38">
        <v>2439281</v>
      </c>
      <c r="F9" s="38">
        <v>95</v>
      </c>
      <c r="G9" s="38">
        <v>0</v>
      </c>
      <c r="H9" s="38">
        <v>0</v>
      </c>
      <c r="I9" s="38">
        <v>0</v>
      </c>
      <c r="J9" s="38">
        <v>43</v>
      </c>
      <c r="K9" s="38">
        <v>1112823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55">
        <v>0</v>
      </c>
      <c r="R9" s="55">
        <v>0</v>
      </c>
      <c r="S9" s="56">
        <v>0</v>
      </c>
    </row>
    <row r="10" spans="1:19" ht="12" customHeight="1" x14ac:dyDescent="0.2">
      <c r="A10" s="36">
        <v>3</v>
      </c>
      <c r="B10" s="37" t="s">
        <v>203</v>
      </c>
      <c r="C10" s="38">
        <v>2</v>
      </c>
      <c r="D10" s="38">
        <v>2618374</v>
      </c>
      <c r="E10" s="38">
        <v>2356536</v>
      </c>
      <c r="F10" s="38">
        <v>91</v>
      </c>
      <c r="G10" s="38">
        <v>0</v>
      </c>
      <c r="H10" s="38">
        <v>0</v>
      </c>
      <c r="I10" s="38">
        <v>0</v>
      </c>
      <c r="J10" s="38">
        <v>43</v>
      </c>
      <c r="K10" s="38">
        <v>1113528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55">
        <v>0</v>
      </c>
      <c r="R10" s="55">
        <v>0</v>
      </c>
      <c r="S10" s="56">
        <v>0</v>
      </c>
    </row>
    <row r="11" spans="1:19" ht="12" customHeight="1" x14ac:dyDescent="0.2">
      <c r="A11" s="36">
        <v>4</v>
      </c>
      <c r="B11" s="37" t="s">
        <v>323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55">
        <v>0</v>
      </c>
      <c r="R11" s="55">
        <v>0</v>
      </c>
      <c r="S11" s="56">
        <v>0</v>
      </c>
    </row>
    <row r="12" spans="1:19" ht="12" customHeight="1" x14ac:dyDescent="0.2">
      <c r="A12" s="36">
        <v>5</v>
      </c>
      <c r="B12" s="37" t="s">
        <v>204</v>
      </c>
      <c r="C12" s="38">
        <v>1</v>
      </c>
      <c r="D12" s="38">
        <v>1294800</v>
      </c>
      <c r="E12" s="38">
        <v>1165320</v>
      </c>
      <c r="F12" s="38">
        <v>45</v>
      </c>
      <c r="G12" s="38">
        <v>0</v>
      </c>
      <c r="H12" s="38">
        <v>0</v>
      </c>
      <c r="I12" s="38">
        <v>0</v>
      </c>
      <c r="J12" s="38">
        <v>29</v>
      </c>
      <c r="K12" s="38">
        <v>750984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55">
        <v>0</v>
      </c>
      <c r="R12" s="55">
        <v>0</v>
      </c>
      <c r="S12" s="56">
        <v>0</v>
      </c>
    </row>
    <row r="13" spans="1:19" ht="12" customHeight="1" x14ac:dyDescent="0.2">
      <c r="A13" s="36">
        <v>6</v>
      </c>
      <c r="B13" s="37" t="s">
        <v>205</v>
      </c>
      <c r="C13" s="38">
        <v>1</v>
      </c>
      <c r="D13" s="38">
        <v>863200</v>
      </c>
      <c r="E13" s="38">
        <v>776880</v>
      </c>
      <c r="F13" s="38">
        <v>30</v>
      </c>
      <c r="G13" s="38">
        <v>0</v>
      </c>
      <c r="H13" s="38">
        <v>2</v>
      </c>
      <c r="I13" s="38">
        <v>51792</v>
      </c>
      <c r="J13" s="38">
        <v>12</v>
      </c>
      <c r="K13" s="38">
        <v>310752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55">
        <v>0</v>
      </c>
      <c r="R13" s="55">
        <v>0</v>
      </c>
      <c r="S13" s="56">
        <v>0</v>
      </c>
    </row>
    <row r="14" spans="1:19" ht="12" customHeight="1" x14ac:dyDescent="0.2">
      <c r="A14" s="36">
        <v>7</v>
      </c>
      <c r="B14" s="37" t="s">
        <v>495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55">
        <v>0</v>
      </c>
      <c r="R14" s="55">
        <v>0</v>
      </c>
      <c r="S14" s="56">
        <v>0</v>
      </c>
    </row>
    <row r="15" spans="1:19" ht="12" customHeight="1" x14ac:dyDescent="0.2">
      <c r="A15" s="36">
        <v>8</v>
      </c>
      <c r="B15" s="37" t="s">
        <v>324</v>
      </c>
      <c r="C15" s="38">
        <v>1</v>
      </c>
      <c r="D15" s="38">
        <v>834446</v>
      </c>
      <c r="E15" s="38">
        <v>750984</v>
      </c>
      <c r="F15" s="38">
        <v>29</v>
      </c>
      <c r="G15" s="38">
        <v>0</v>
      </c>
      <c r="H15" s="38">
        <v>0</v>
      </c>
      <c r="I15" s="38">
        <v>0</v>
      </c>
      <c r="J15" s="38">
        <v>12</v>
      </c>
      <c r="K15" s="38">
        <v>310752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55">
        <v>0</v>
      </c>
      <c r="R15" s="55">
        <v>0</v>
      </c>
      <c r="S15" s="56">
        <v>0</v>
      </c>
    </row>
    <row r="16" spans="1:19" ht="12" customHeight="1" x14ac:dyDescent="0.2">
      <c r="A16" s="36">
        <v>9</v>
      </c>
      <c r="B16" s="37" t="s">
        <v>325</v>
      </c>
      <c r="C16" s="38">
        <v>2</v>
      </c>
      <c r="D16" s="38">
        <v>1833963</v>
      </c>
      <c r="E16" s="38">
        <v>1405494</v>
      </c>
      <c r="F16" s="38">
        <v>55</v>
      </c>
      <c r="G16" s="38">
        <v>0</v>
      </c>
      <c r="H16" s="38">
        <v>0</v>
      </c>
      <c r="I16" s="38">
        <v>0</v>
      </c>
      <c r="J16" s="38">
        <v>25</v>
      </c>
      <c r="K16" s="38">
        <v>638861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55">
        <v>0</v>
      </c>
      <c r="R16" s="55">
        <v>0</v>
      </c>
      <c r="S16" s="56">
        <v>0</v>
      </c>
    </row>
    <row r="17" spans="1:19" ht="12" customHeight="1" x14ac:dyDescent="0.2">
      <c r="A17" s="36">
        <v>10</v>
      </c>
      <c r="B17" s="37" t="s">
        <v>206</v>
      </c>
      <c r="C17" s="38">
        <v>1</v>
      </c>
      <c r="D17" s="38">
        <v>761783</v>
      </c>
      <c r="E17" s="38">
        <v>675454</v>
      </c>
      <c r="F17" s="38">
        <v>27</v>
      </c>
      <c r="G17" s="38">
        <v>0</v>
      </c>
      <c r="H17" s="38">
        <v>0</v>
      </c>
      <c r="I17" s="38">
        <v>0</v>
      </c>
      <c r="J17" s="38">
        <v>9</v>
      </c>
      <c r="K17" s="38">
        <v>233064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55">
        <v>0</v>
      </c>
      <c r="R17" s="55">
        <v>0</v>
      </c>
      <c r="S17" s="56">
        <v>0</v>
      </c>
    </row>
    <row r="18" spans="1:19" ht="12" customHeight="1" x14ac:dyDescent="0.2">
      <c r="A18" s="36">
        <v>11</v>
      </c>
      <c r="B18" s="37" t="s">
        <v>207</v>
      </c>
      <c r="C18" s="38">
        <v>6</v>
      </c>
      <c r="D18" s="38">
        <v>5035338</v>
      </c>
      <c r="E18" s="38">
        <v>4531800</v>
      </c>
      <c r="F18" s="38">
        <v>175</v>
      </c>
      <c r="G18" s="38">
        <v>0</v>
      </c>
      <c r="H18" s="38">
        <v>0</v>
      </c>
      <c r="I18" s="38">
        <v>0</v>
      </c>
      <c r="J18" s="38">
        <v>68</v>
      </c>
      <c r="K18" s="38">
        <v>1760928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55">
        <v>0</v>
      </c>
      <c r="R18" s="55">
        <v>0</v>
      </c>
      <c r="S18" s="56">
        <v>0</v>
      </c>
    </row>
    <row r="19" spans="1:19" ht="12" customHeight="1" x14ac:dyDescent="0.2">
      <c r="A19" s="36">
        <v>12</v>
      </c>
      <c r="B19" s="37" t="s">
        <v>460</v>
      </c>
      <c r="C19" s="38">
        <v>1</v>
      </c>
      <c r="D19" s="38">
        <v>1034067</v>
      </c>
      <c r="E19" s="38">
        <v>906360</v>
      </c>
      <c r="F19" s="38">
        <v>35</v>
      </c>
      <c r="G19" s="38">
        <v>0</v>
      </c>
      <c r="H19" s="38">
        <v>0</v>
      </c>
      <c r="I19" s="38">
        <v>0</v>
      </c>
      <c r="J19" s="38">
        <v>17</v>
      </c>
      <c r="K19" s="38">
        <v>440232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55">
        <v>0</v>
      </c>
      <c r="R19" s="55">
        <v>0</v>
      </c>
      <c r="S19" s="56">
        <v>0</v>
      </c>
    </row>
    <row r="20" spans="1:19" ht="12" customHeight="1" x14ac:dyDescent="0.2">
      <c r="A20" s="36">
        <v>13</v>
      </c>
      <c r="B20" s="37" t="s">
        <v>208</v>
      </c>
      <c r="C20" s="38">
        <v>1</v>
      </c>
      <c r="D20" s="38">
        <v>1438667</v>
      </c>
      <c r="E20" s="38">
        <v>1294800</v>
      </c>
      <c r="F20" s="38">
        <v>50</v>
      </c>
      <c r="G20" s="38">
        <v>0</v>
      </c>
      <c r="H20" s="38">
        <v>0</v>
      </c>
      <c r="I20" s="38">
        <v>0</v>
      </c>
      <c r="J20" s="38">
        <v>26</v>
      </c>
      <c r="K20" s="38">
        <v>748107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55">
        <v>0</v>
      </c>
      <c r="R20" s="55">
        <v>0</v>
      </c>
      <c r="S20" s="56">
        <v>0</v>
      </c>
    </row>
    <row r="21" spans="1:19" ht="12" customHeight="1" x14ac:dyDescent="0.2">
      <c r="A21" s="36">
        <v>14</v>
      </c>
      <c r="B21" s="37" t="s">
        <v>461</v>
      </c>
      <c r="C21" s="38">
        <v>1</v>
      </c>
      <c r="D21" s="38">
        <v>1984491</v>
      </c>
      <c r="E21" s="38">
        <v>1735032</v>
      </c>
      <c r="F21" s="38">
        <v>73</v>
      </c>
      <c r="G21" s="38">
        <v>0</v>
      </c>
      <c r="H21" s="38">
        <v>0</v>
      </c>
      <c r="I21" s="38">
        <v>0</v>
      </c>
      <c r="J21" s="38">
        <v>39</v>
      </c>
      <c r="K21" s="38">
        <v>926935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55">
        <v>0</v>
      </c>
      <c r="R21" s="55">
        <v>0</v>
      </c>
      <c r="S21" s="56">
        <v>0</v>
      </c>
    </row>
    <row r="22" spans="1:19" ht="12" customHeight="1" x14ac:dyDescent="0.2">
      <c r="A22" s="36">
        <v>15</v>
      </c>
      <c r="B22" s="37" t="s">
        <v>496</v>
      </c>
      <c r="C22" s="38">
        <v>1</v>
      </c>
      <c r="D22" s="38">
        <v>863200</v>
      </c>
      <c r="E22" s="38">
        <v>776880</v>
      </c>
      <c r="F22" s="38">
        <v>30</v>
      </c>
      <c r="G22" s="38">
        <v>0</v>
      </c>
      <c r="H22" s="38">
        <v>0</v>
      </c>
      <c r="I22" s="38">
        <v>0</v>
      </c>
      <c r="J22" s="38">
        <v>16</v>
      </c>
      <c r="K22" s="38">
        <v>414336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55">
        <v>0</v>
      </c>
      <c r="R22" s="55">
        <v>0</v>
      </c>
      <c r="S22" s="56">
        <v>0</v>
      </c>
    </row>
    <row r="23" spans="1:19" ht="12" customHeight="1" x14ac:dyDescent="0.2">
      <c r="A23" s="36">
        <v>16</v>
      </c>
      <c r="B23" s="37" t="s">
        <v>326</v>
      </c>
      <c r="C23" s="38">
        <v>1</v>
      </c>
      <c r="D23" s="38">
        <v>1053200</v>
      </c>
      <c r="E23" s="38">
        <v>776880</v>
      </c>
      <c r="F23" s="38">
        <v>30</v>
      </c>
      <c r="G23" s="38">
        <v>0</v>
      </c>
      <c r="H23" s="38">
        <v>0</v>
      </c>
      <c r="I23" s="38">
        <v>0</v>
      </c>
      <c r="J23" s="38">
        <v>14</v>
      </c>
      <c r="K23" s="38">
        <v>362544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55">
        <v>0</v>
      </c>
      <c r="R23" s="55">
        <v>0</v>
      </c>
      <c r="S23" s="56">
        <v>0</v>
      </c>
    </row>
    <row r="24" spans="1:19" ht="12" customHeight="1" x14ac:dyDescent="0.2">
      <c r="A24" s="36">
        <v>17</v>
      </c>
      <c r="B24" s="37" t="s">
        <v>327</v>
      </c>
      <c r="C24" s="38">
        <v>1</v>
      </c>
      <c r="D24" s="38">
        <v>1309222</v>
      </c>
      <c r="E24" s="38">
        <v>1165320</v>
      </c>
      <c r="F24" s="38">
        <v>45</v>
      </c>
      <c r="G24" s="38">
        <v>0</v>
      </c>
      <c r="H24" s="38">
        <v>0</v>
      </c>
      <c r="I24" s="38">
        <v>0</v>
      </c>
      <c r="J24" s="38">
        <v>23</v>
      </c>
      <c r="K24" s="38">
        <v>595608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55">
        <v>0</v>
      </c>
      <c r="R24" s="55">
        <v>0</v>
      </c>
      <c r="S24" s="56">
        <v>0</v>
      </c>
    </row>
    <row r="25" spans="1:19" ht="12" customHeight="1" x14ac:dyDescent="0.2">
      <c r="A25" s="36">
        <v>18</v>
      </c>
      <c r="B25" s="37" t="s">
        <v>209</v>
      </c>
      <c r="C25" s="38">
        <v>1</v>
      </c>
      <c r="D25" s="38">
        <v>863200</v>
      </c>
      <c r="E25" s="38">
        <v>776880</v>
      </c>
      <c r="F25" s="38">
        <v>30</v>
      </c>
      <c r="G25" s="38">
        <v>0</v>
      </c>
      <c r="H25" s="38">
        <v>0</v>
      </c>
      <c r="I25" s="38">
        <v>0</v>
      </c>
      <c r="J25" s="38">
        <v>13</v>
      </c>
      <c r="K25" s="38">
        <v>336648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55">
        <v>0</v>
      </c>
      <c r="R25" s="55">
        <v>0</v>
      </c>
      <c r="S25" s="56">
        <v>0</v>
      </c>
    </row>
    <row r="26" spans="1:19" ht="12" customHeight="1" x14ac:dyDescent="0.2">
      <c r="A26" s="36">
        <v>19</v>
      </c>
      <c r="B26" s="37" t="s">
        <v>210</v>
      </c>
      <c r="C26" s="38">
        <v>3</v>
      </c>
      <c r="D26" s="38">
        <v>3293835</v>
      </c>
      <c r="E26" s="38">
        <v>2848560</v>
      </c>
      <c r="F26" s="38">
        <v>110</v>
      </c>
      <c r="G26" s="38">
        <v>0</v>
      </c>
      <c r="H26" s="38">
        <v>0</v>
      </c>
      <c r="I26" s="38">
        <v>0</v>
      </c>
      <c r="J26" s="38">
        <v>37</v>
      </c>
      <c r="K26" s="38">
        <v>946104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55">
        <v>0</v>
      </c>
      <c r="R26" s="55">
        <v>0</v>
      </c>
      <c r="S26" s="56">
        <v>0</v>
      </c>
    </row>
    <row r="27" spans="1:19" ht="12" customHeight="1" x14ac:dyDescent="0.2">
      <c r="A27" s="36">
        <v>20</v>
      </c>
      <c r="B27" s="37" t="s">
        <v>328</v>
      </c>
      <c r="C27" s="38">
        <v>1</v>
      </c>
      <c r="D27" s="38">
        <v>1294800</v>
      </c>
      <c r="E27" s="38">
        <v>1165320</v>
      </c>
      <c r="F27" s="38">
        <v>45</v>
      </c>
      <c r="G27" s="38">
        <v>0</v>
      </c>
      <c r="H27" s="38">
        <v>0</v>
      </c>
      <c r="I27" s="38">
        <v>0</v>
      </c>
      <c r="J27" s="38">
        <v>25</v>
      </c>
      <c r="K27" s="38">
        <v>647400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55">
        <v>0</v>
      </c>
      <c r="R27" s="55">
        <v>0</v>
      </c>
      <c r="S27" s="56">
        <v>0</v>
      </c>
    </row>
    <row r="28" spans="1:19" ht="12" customHeight="1" x14ac:dyDescent="0.2">
      <c r="A28" s="36">
        <v>21</v>
      </c>
      <c r="B28" s="37" t="s">
        <v>497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55">
        <v>0</v>
      </c>
      <c r="R28" s="55">
        <v>0</v>
      </c>
      <c r="S28" s="56">
        <v>0</v>
      </c>
    </row>
    <row r="29" spans="1:19" ht="12" customHeight="1" x14ac:dyDescent="0.2">
      <c r="A29" s="36">
        <v>22</v>
      </c>
      <c r="B29" s="37" t="s">
        <v>211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55">
        <v>0</v>
      </c>
      <c r="R29" s="55">
        <v>0</v>
      </c>
      <c r="S29" s="56">
        <v>0</v>
      </c>
    </row>
    <row r="30" spans="1:19" ht="12" customHeight="1" x14ac:dyDescent="0.2">
      <c r="A30" s="36">
        <v>23</v>
      </c>
      <c r="B30" s="37" t="s">
        <v>498</v>
      </c>
      <c r="C30" s="38">
        <v>1</v>
      </c>
      <c r="D30" s="38">
        <v>1245118</v>
      </c>
      <c r="E30" s="38">
        <v>1005118</v>
      </c>
      <c r="F30" s="38">
        <v>37</v>
      </c>
      <c r="G30" s="38">
        <v>0</v>
      </c>
      <c r="H30" s="38">
        <v>0</v>
      </c>
      <c r="I30" s="38">
        <v>0</v>
      </c>
      <c r="J30" s="38">
        <v>18</v>
      </c>
      <c r="K30" s="38">
        <v>488976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55">
        <v>0</v>
      </c>
      <c r="R30" s="55">
        <v>0</v>
      </c>
      <c r="S30" s="56">
        <v>0</v>
      </c>
    </row>
    <row r="31" spans="1:19" ht="12" customHeight="1" x14ac:dyDescent="0.2">
      <c r="A31" s="36">
        <v>24</v>
      </c>
      <c r="B31" s="37" t="s">
        <v>462</v>
      </c>
      <c r="C31" s="38">
        <v>2</v>
      </c>
      <c r="D31" s="38">
        <v>2158004</v>
      </c>
      <c r="E31" s="38">
        <v>1942200</v>
      </c>
      <c r="F31" s="38">
        <v>75</v>
      </c>
      <c r="G31" s="38">
        <v>0</v>
      </c>
      <c r="H31" s="38">
        <v>0</v>
      </c>
      <c r="I31" s="38">
        <v>0</v>
      </c>
      <c r="J31" s="38">
        <v>43</v>
      </c>
      <c r="K31" s="38">
        <v>1113528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55">
        <v>0</v>
      </c>
      <c r="R31" s="55">
        <v>0</v>
      </c>
      <c r="S31" s="56">
        <v>0</v>
      </c>
    </row>
    <row r="32" spans="1:19" ht="12" customHeight="1" x14ac:dyDescent="0.2">
      <c r="A32" s="36">
        <v>25</v>
      </c>
      <c r="B32" s="37" t="s">
        <v>212</v>
      </c>
      <c r="C32" s="38">
        <v>1</v>
      </c>
      <c r="D32" s="38">
        <v>1294800</v>
      </c>
      <c r="E32" s="38">
        <v>1165320</v>
      </c>
      <c r="F32" s="38">
        <v>45</v>
      </c>
      <c r="G32" s="38">
        <v>0</v>
      </c>
      <c r="H32" s="38">
        <v>0</v>
      </c>
      <c r="I32" s="38">
        <v>0</v>
      </c>
      <c r="J32" s="38">
        <v>16</v>
      </c>
      <c r="K32" s="38">
        <v>420060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55">
        <v>0</v>
      </c>
      <c r="R32" s="55">
        <v>0</v>
      </c>
      <c r="S32" s="56">
        <v>0</v>
      </c>
    </row>
    <row r="33" spans="1:19" ht="12" customHeight="1" x14ac:dyDescent="0.2">
      <c r="A33" s="36">
        <v>26</v>
      </c>
      <c r="B33" s="37" t="s">
        <v>213</v>
      </c>
      <c r="C33" s="38">
        <v>3</v>
      </c>
      <c r="D33" s="38">
        <v>2087484</v>
      </c>
      <c r="E33" s="38">
        <v>1838616</v>
      </c>
      <c r="F33" s="38">
        <v>71</v>
      </c>
      <c r="G33" s="38">
        <v>0</v>
      </c>
      <c r="H33" s="38">
        <v>0</v>
      </c>
      <c r="I33" s="38">
        <v>0</v>
      </c>
      <c r="J33" s="38">
        <v>35</v>
      </c>
      <c r="K33" s="38">
        <v>906360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55">
        <v>0</v>
      </c>
      <c r="R33" s="55">
        <v>0</v>
      </c>
      <c r="S33" s="56">
        <v>0</v>
      </c>
    </row>
    <row r="34" spans="1:19" ht="12" customHeight="1" x14ac:dyDescent="0.2">
      <c r="A34" s="36">
        <v>27</v>
      </c>
      <c r="B34" s="37" t="s">
        <v>457</v>
      </c>
      <c r="C34" s="38">
        <v>2</v>
      </c>
      <c r="D34" s="38">
        <v>1726400</v>
      </c>
      <c r="E34" s="38">
        <v>1553760</v>
      </c>
      <c r="F34" s="38">
        <v>60</v>
      </c>
      <c r="G34" s="38">
        <v>0</v>
      </c>
      <c r="H34" s="38">
        <v>0</v>
      </c>
      <c r="I34" s="38">
        <v>0</v>
      </c>
      <c r="J34" s="38">
        <v>28</v>
      </c>
      <c r="K34" s="38">
        <v>725088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55">
        <v>0</v>
      </c>
      <c r="R34" s="55">
        <v>0</v>
      </c>
      <c r="S34" s="56">
        <v>0</v>
      </c>
    </row>
    <row r="35" spans="1:19" ht="12" customHeight="1" x14ac:dyDescent="0.2">
      <c r="A35" s="36">
        <v>28</v>
      </c>
      <c r="B35" s="37" t="s">
        <v>214</v>
      </c>
      <c r="C35" s="38">
        <v>3</v>
      </c>
      <c r="D35" s="38">
        <v>2741197</v>
      </c>
      <c r="E35" s="38">
        <v>2460120</v>
      </c>
      <c r="F35" s="38">
        <v>95</v>
      </c>
      <c r="G35" s="38">
        <v>0</v>
      </c>
      <c r="H35" s="38">
        <v>0</v>
      </c>
      <c r="I35" s="38">
        <v>0</v>
      </c>
      <c r="J35" s="38">
        <v>47</v>
      </c>
      <c r="K35" s="38">
        <v>1217112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55">
        <v>0</v>
      </c>
      <c r="R35" s="55">
        <v>0</v>
      </c>
      <c r="S35" s="56">
        <v>0</v>
      </c>
    </row>
    <row r="36" spans="1:19" ht="12" customHeight="1" x14ac:dyDescent="0.2">
      <c r="A36" s="36">
        <v>29</v>
      </c>
      <c r="B36" s="37" t="s">
        <v>463</v>
      </c>
      <c r="C36" s="38">
        <v>3</v>
      </c>
      <c r="D36" s="38">
        <v>2496954</v>
      </c>
      <c r="E36" s="38">
        <v>2246626</v>
      </c>
      <c r="F36" s="38">
        <v>87</v>
      </c>
      <c r="G36" s="38">
        <v>0</v>
      </c>
      <c r="H36" s="38">
        <v>5</v>
      </c>
      <c r="I36" s="38">
        <v>129480</v>
      </c>
      <c r="J36" s="38">
        <v>39</v>
      </c>
      <c r="K36" s="38">
        <v>1009944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55">
        <v>0</v>
      </c>
      <c r="R36" s="55">
        <v>0</v>
      </c>
      <c r="S36" s="56">
        <v>0</v>
      </c>
    </row>
    <row r="37" spans="1:19" ht="12" customHeight="1" x14ac:dyDescent="0.2">
      <c r="A37" s="36">
        <v>30</v>
      </c>
      <c r="B37" s="37" t="s">
        <v>215</v>
      </c>
      <c r="C37" s="38">
        <v>5</v>
      </c>
      <c r="D37" s="38">
        <v>7958777</v>
      </c>
      <c r="E37" s="38">
        <v>7161754</v>
      </c>
      <c r="F37" s="38">
        <v>273</v>
      </c>
      <c r="G37" s="38">
        <v>0</v>
      </c>
      <c r="H37" s="38">
        <v>0</v>
      </c>
      <c r="I37" s="38">
        <v>0</v>
      </c>
      <c r="J37" s="38">
        <v>141</v>
      </c>
      <c r="K37" s="38">
        <v>3698928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55">
        <v>0</v>
      </c>
      <c r="R37" s="55">
        <v>0</v>
      </c>
      <c r="S37" s="56">
        <v>0</v>
      </c>
    </row>
    <row r="38" spans="1:19" ht="12" customHeight="1" x14ac:dyDescent="0.2">
      <c r="A38" s="36">
        <v>31</v>
      </c>
      <c r="B38" s="37" t="s">
        <v>216</v>
      </c>
      <c r="C38" s="38">
        <v>2</v>
      </c>
      <c r="D38" s="38">
        <v>2491354</v>
      </c>
      <c r="E38" s="38">
        <v>2199809</v>
      </c>
      <c r="F38" s="38">
        <v>85</v>
      </c>
      <c r="G38" s="38">
        <v>0</v>
      </c>
      <c r="H38" s="38">
        <v>0</v>
      </c>
      <c r="I38" s="38">
        <v>0</v>
      </c>
      <c r="J38" s="38">
        <v>45</v>
      </c>
      <c r="K38" s="38">
        <v>1164672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55">
        <v>0</v>
      </c>
      <c r="R38" s="55">
        <v>0</v>
      </c>
      <c r="S38" s="56">
        <v>0</v>
      </c>
    </row>
    <row r="39" spans="1:19" ht="12" customHeight="1" x14ac:dyDescent="0.2">
      <c r="A39" s="36">
        <v>32</v>
      </c>
      <c r="B39" s="37" t="s">
        <v>499</v>
      </c>
      <c r="C39" s="38">
        <v>1</v>
      </c>
      <c r="D39" s="38">
        <v>1438667</v>
      </c>
      <c r="E39" s="38">
        <v>1294800</v>
      </c>
      <c r="F39" s="38">
        <v>50</v>
      </c>
      <c r="G39" s="38">
        <v>0</v>
      </c>
      <c r="H39" s="38">
        <v>0</v>
      </c>
      <c r="I39" s="38">
        <v>0</v>
      </c>
      <c r="J39" s="38">
        <v>27</v>
      </c>
      <c r="K39" s="38">
        <v>699192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55">
        <v>0</v>
      </c>
      <c r="R39" s="55">
        <v>0</v>
      </c>
      <c r="S39" s="56">
        <v>0</v>
      </c>
    </row>
    <row r="40" spans="1:19" ht="12" customHeight="1" x14ac:dyDescent="0.2">
      <c r="A40" s="36">
        <v>33</v>
      </c>
      <c r="B40" s="37" t="s">
        <v>217</v>
      </c>
      <c r="C40" s="38">
        <v>2</v>
      </c>
      <c r="D40" s="38">
        <v>1557472</v>
      </c>
      <c r="E40" s="38">
        <v>1401725</v>
      </c>
      <c r="F40" s="38">
        <v>55</v>
      </c>
      <c r="G40" s="38">
        <v>0</v>
      </c>
      <c r="H40" s="38">
        <v>0</v>
      </c>
      <c r="I40" s="38">
        <v>0</v>
      </c>
      <c r="J40" s="38">
        <v>24</v>
      </c>
      <c r="K40" s="38">
        <v>611662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55">
        <v>0</v>
      </c>
      <c r="R40" s="55">
        <v>0</v>
      </c>
      <c r="S40" s="56">
        <v>0</v>
      </c>
    </row>
    <row r="41" spans="1:19" ht="12" customHeight="1" x14ac:dyDescent="0.2">
      <c r="A41" s="36">
        <v>34</v>
      </c>
      <c r="B41" s="37" t="s">
        <v>329</v>
      </c>
      <c r="C41" s="38">
        <v>1</v>
      </c>
      <c r="D41" s="38">
        <v>874785</v>
      </c>
      <c r="E41" s="38">
        <v>776880</v>
      </c>
      <c r="F41" s="38">
        <v>30</v>
      </c>
      <c r="G41" s="38">
        <v>0</v>
      </c>
      <c r="H41" s="38">
        <v>0</v>
      </c>
      <c r="I41" s="38">
        <v>0</v>
      </c>
      <c r="J41" s="38">
        <v>19</v>
      </c>
      <c r="K41" s="38">
        <v>492024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55">
        <v>0</v>
      </c>
      <c r="R41" s="55">
        <v>0</v>
      </c>
      <c r="S41" s="56">
        <v>0</v>
      </c>
    </row>
    <row r="42" spans="1:19" ht="12" customHeight="1" x14ac:dyDescent="0.2">
      <c r="A42" s="36">
        <v>35</v>
      </c>
      <c r="B42" s="37" t="s">
        <v>330</v>
      </c>
      <c r="C42" s="38">
        <v>1</v>
      </c>
      <c r="D42" s="38">
        <v>1242672</v>
      </c>
      <c r="E42" s="38">
        <v>1035840</v>
      </c>
      <c r="F42" s="38">
        <v>40</v>
      </c>
      <c r="G42" s="38">
        <v>0</v>
      </c>
      <c r="H42" s="38">
        <v>0</v>
      </c>
      <c r="I42" s="38">
        <v>0</v>
      </c>
      <c r="J42" s="38">
        <v>17</v>
      </c>
      <c r="K42" s="38">
        <v>440232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55">
        <v>0</v>
      </c>
      <c r="R42" s="55">
        <v>0</v>
      </c>
      <c r="S42" s="56">
        <v>0</v>
      </c>
    </row>
    <row r="43" spans="1:19" ht="12" customHeight="1" x14ac:dyDescent="0.2">
      <c r="A43" s="36">
        <v>36</v>
      </c>
      <c r="B43" s="37" t="s">
        <v>331</v>
      </c>
      <c r="C43" s="38">
        <v>2</v>
      </c>
      <c r="D43" s="38">
        <v>1984743</v>
      </c>
      <c r="E43" s="38">
        <v>1786232</v>
      </c>
      <c r="F43" s="38">
        <v>69</v>
      </c>
      <c r="G43" s="38">
        <v>0</v>
      </c>
      <c r="H43" s="38">
        <v>0</v>
      </c>
      <c r="I43" s="38">
        <v>0</v>
      </c>
      <c r="J43" s="38">
        <v>25</v>
      </c>
      <c r="K43" s="38">
        <v>647186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55">
        <v>0</v>
      </c>
      <c r="R43" s="55">
        <v>0</v>
      </c>
      <c r="S43" s="56">
        <v>0</v>
      </c>
    </row>
    <row r="44" spans="1:19" ht="12" customHeight="1" x14ac:dyDescent="0.2">
      <c r="A44" s="36">
        <v>37</v>
      </c>
      <c r="B44" s="37" t="s">
        <v>464</v>
      </c>
      <c r="C44" s="38">
        <v>1</v>
      </c>
      <c r="D44" s="38">
        <v>863200</v>
      </c>
      <c r="E44" s="38">
        <v>776880</v>
      </c>
      <c r="F44" s="38">
        <v>30</v>
      </c>
      <c r="G44" s="38">
        <v>0</v>
      </c>
      <c r="H44" s="38">
        <v>0</v>
      </c>
      <c r="I44" s="38">
        <v>0</v>
      </c>
      <c r="J44" s="38">
        <v>10</v>
      </c>
      <c r="K44" s="38">
        <v>258960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55">
        <v>0</v>
      </c>
      <c r="R44" s="55">
        <v>0</v>
      </c>
      <c r="S44" s="56">
        <v>0</v>
      </c>
    </row>
    <row r="45" spans="1:19" ht="12" customHeight="1" x14ac:dyDescent="0.2">
      <c r="A45" s="36">
        <v>38</v>
      </c>
      <c r="B45" s="37" t="s">
        <v>500</v>
      </c>
      <c r="C45" s="38">
        <v>1</v>
      </c>
      <c r="D45" s="38">
        <v>863200</v>
      </c>
      <c r="E45" s="38">
        <v>776880</v>
      </c>
      <c r="F45" s="38">
        <v>30</v>
      </c>
      <c r="G45" s="38">
        <v>0</v>
      </c>
      <c r="H45" s="38">
        <v>0</v>
      </c>
      <c r="I45" s="38">
        <v>0</v>
      </c>
      <c r="J45" s="38">
        <v>16</v>
      </c>
      <c r="K45" s="38">
        <v>414336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55">
        <v>0</v>
      </c>
      <c r="R45" s="55">
        <v>0</v>
      </c>
      <c r="S45" s="56">
        <v>0</v>
      </c>
    </row>
    <row r="46" spans="1:19" ht="12" customHeight="1" x14ac:dyDescent="0.2">
      <c r="A46" s="36">
        <v>39</v>
      </c>
      <c r="B46" s="37" t="s">
        <v>218</v>
      </c>
      <c r="C46" s="38">
        <v>1</v>
      </c>
      <c r="D46" s="38">
        <v>863200</v>
      </c>
      <c r="E46" s="38">
        <v>776880</v>
      </c>
      <c r="F46" s="38">
        <v>30</v>
      </c>
      <c r="G46" s="38">
        <v>0</v>
      </c>
      <c r="H46" s="38">
        <v>0</v>
      </c>
      <c r="I46" s="38">
        <v>0</v>
      </c>
      <c r="J46" s="38">
        <v>13</v>
      </c>
      <c r="K46" s="38">
        <v>336648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55">
        <v>0</v>
      </c>
      <c r="R46" s="55">
        <v>0</v>
      </c>
      <c r="S46" s="56">
        <v>0</v>
      </c>
    </row>
    <row r="47" spans="1:19" ht="12" customHeight="1" x14ac:dyDescent="0.2">
      <c r="A47" s="36">
        <v>40</v>
      </c>
      <c r="B47" s="37" t="s">
        <v>501</v>
      </c>
      <c r="C47" s="38">
        <v>3</v>
      </c>
      <c r="D47" s="38">
        <v>2994545</v>
      </c>
      <c r="E47" s="38">
        <v>2695090</v>
      </c>
      <c r="F47" s="38">
        <v>105</v>
      </c>
      <c r="G47" s="38">
        <v>0</v>
      </c>
      <c r="H47" s="38">
        <v>0</v>
      </c>
      <c r="I47" s="38">
        <v>0</v>
      </c>
      <c r="J47" s="38">
        <v>50</v>
      </c>
      <c r="K47" s="38">
        <v>107900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55">
        <v>0</v>
      </c>
      <c r="R47" s="55">
        <v>0</v>
      </c>
      <c r="S47" s="56">
        <v>0</v>
      </c>
    </row>
    <row r="48" spans="1:19" ht="12" customHeight="1" x14ac:dyDescent="0.2">
      <c r="A48" s="36">
        <v>41</v>
      </c>
      <c r="B48" s="37" t="s">
        <v>332</v>
      </c>
      <c r="C48" s="38">
        <v>1</v>
      </c>
      <c r="D48" s="38">
        <v>1012267</v>
      </c>
      <c r="E48" s="38">
        <v>906360</v>
      </c>
      <c r="F48" s="38">
        <v>35</v>
      </c>
      <c r="G48" s="38">
        <v>0</v>
      </c>
      <c r="H48" s="38">
        <v>0</v>
      </c>
      <c r="I48" s="38">
        <v>0</v>
      </c>
      <c r="J48" s="38">
        <v>18</v>
      </c>
      <c r="K48" s="38">
        <v>520595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55">
        <v>0</v>
      </c>
      <c r="R48" s="55">
        <v>0</v>
      </c>
      <c r="S48" s="56">
        <v>0</v>
      </c>
    </row>
    <row r="49" spans="1:19" ht="12" customHeight="1" x14ac:dyDescent="0.2">
      <c r="A49" s="36">
        <v>42</v>
      </c>
      <c r="B49" s="37" t="s">
        <v>333</v>
      </c>
      <c r="C49" s="38">
        <v>1</v>
      </c>
      <c r="D49" s="38">
        <v>863200</v>
      </c>
      <c r="E49" s="38">
        <v>776880</v>
      </c>
      <c r="F49" s="38">
        <v>30</v>
      </c>
      <c r="G49" s="38">
        <v>0</v>
      </c>
      <c r="H49" s="38">
        <v>0</v>
      </c>
      <c r="I49" s="38">
        <v>0</v>
      </c>
      <c r="J49" s="38">
        <v>11</v>
      </c>
      <c r="K49" s="38">
        <v>284856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55">
        <v>0</v>
      </c>
      <c r="R49" s="55">
        <v>0</v>
      </c>
      <c r="S49" s="56">
        <v>0</v>
      </c>
    </row>
    <row r="50" spans="1:19" ht="12" customHeight="1" x14ac:dyDescent="0.2">
      <c r="A50" s="36">
        <v>43</v>
      </c>
      <c r="B50" s="37" t="s">
        <v>334</v>
      </c>
      <c r="C50" s="38">
        <v>1</v>
      </c>
      <c r="D50" s="38">
        <v>1438667</v>
      </c>
      <c r="E50" s="38">
        <v>1294800</v>
      </c>
      <c r="F50" s="38">
        <v>50</v>
      </c>
      <c r="G50" s="38">
        <v>0</v>
      </c>
      <c r="H50" s="38">
        <v>0</v>
      </c>
      <c r="I50" s="38">
        <v>0</v>
      </c>
      <c r="J50" s="38">
        <v>20</v>
      </c>
      <c r="K50" s="38">
        <v>517920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55">
        <v>0</v>
      </c>
      <c r="R50" s="55">
        <v>0</v>
      </c>
      <c r="S50" s="56">
        <v>0</v>
      </c>
    </row>
    <row r="51" spans="1:19" ht="12" customHeight="1" x14ac:dyDescent="0.2">
      <c r="A51" s="36">
        <v>44</v>
      </c>
      <c r="B51" s="37" t="s">
        <v>335</v>
      </c>
      <c r="C51" s="38">
        <v>2</v>
      </c>
      <c r="D51" s="38">
        <v>1582534</v>
      </c>
      <c r="E51" s="38">
        <v>1424280</v>
      </c>
      <c r="F51" s="38">
        <v>55</v>
      </c>
      <c r="G51" s="38">
        <v>0</v>
      </c>
      <c r="H51" s="38">
        <v>0</v>
      </c>
      <c r="I51" s="38">
        <v>0</v>
      </c>
      <c r="J51" s="38">
        <v>26</v>
      </c>
      <c r="K51" s="38">
        <v>673296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55">
        <v>0</v>
      </c>
      <c r="R51" s="55">
        <v>0</v>
      </c>
      <c r="S51" s="56">
        <v>0</v>
      </c>
    </row>
    <row r="52" spans="1:19" ht="12" customHeight="1" x14ac:dyDescent="0.2">
      <c r="A52" s="36">
        <v>45</v>
      </c>
      <c r="B52" s="37" t="s">
        <v>219</v>
      </c>
      <c r="C52" s="38">
        <v>1</v>
      </c>
      <c r="D52" s="38">
        <v>754231</v>
      </c>
      <c r="E52" s="38">
        <v>644988</v>
      </c>
      <c r="F52" s="38">
        <v>25</v>
      </c>
      <c r="G52" s="38">
        <v>0</v>
      </c>
      <c r="H52" s="38">
        <v>0</v>
      </c>
      <c r="I52" s="38">
        <v>0</v>
      </c>
      <c r="J52" s="38">
        <v>14</v>
      </c>
      <c r="K52" s="38">
        <v>361186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55">
        <v>0</v>
      </c>
      <c r="R52" s="55">
        <v>0</v>
      </c>
      <c r="S52" s="56">
        <v>0</v>
      </c>
    </row>
    <row r="53" spans="1:19" ht="12" customHeight="1" x14ac:dyDescent="0.2">
      <c r="A53" s="36">
        <v>46</v>
      </c>
      <c r="B53" s="37" t="s">
        <v>220</v>
      </c>
      <c r="C53" s="38">
        <v>1</v>
      </c>
      <c r="D53" s="38">
        <v>1158933</v>
      </c>
      <c r="E53" s="38">
        <v>1035840</v>
      </c>
      <c r="F53" s="38">
        <v>40</v>
      </c>
      <c r="G53" s="38">
        <v>0</v>
      </c>
      <c r="H53" s="38">
        <v>0</v>
      </c>
      <c r="I53" s="38">
        <v>0</v>
      </c>
      <c r="J53" s="38">
        <v>21</v>
      </c>
      <c r="K53" s="38">
        <v>543816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55">
        <v>0</v>
      </c>
      <c r="R53" s="55">
        <v>0</v>
      </c>
      <c r="S53" s="56">
        <v>0</v>
      </c>
    </row>
    <row r="54" spans="1:19" ht="12" customHeight="1" x14ac:dyDescent="0.2">
      <c r="A54" s="36">
        <v>47</v>
      </c>
      <c r="B54" s="37" t="s">
        <v>502</v>
      </c>
      <c r="C54" s="38">
        <v>1</v>
      </c>
      <c r="D54" s="38">
        <v>1607387</v>
      </c>
      <c r="E54" s="38">
        <v>1410984</v>
      </c>
      <c r="F54" s="38">
        <v>55</v>
      </c>
      <c r="G54" s="38">
        <v>0</v>
      </c>
      <c r="H54" s="38">
        <v>0</v>
      </c>
      <c r="I54" s="38">
        <v>0</v>
      </c>
      <c r="J54" s="38">
        <v>20</v>
      </c>
      <c r="K54" s="38">
        <v>530878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55">
        <v>0</v>
      </c>
      <c r="R54" s="55">
        <v>0</v>
      </c>
      <c r="S54" s="56">
        <v>0</v>
      </c>
    </row>
    <row r="55" spans="1:19" ht="12" customHeight="1" x14ac:dyDescent="0.2">
      <c r="A55" s="36">
        <v>48</v>
      </c>
      <c r="B55" s="37" t="s">
        <v>336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55">
        <v>0</v>
      </c>
      <c r="R55" s="55">
        <v>0</v>
      </c>
      <c r="S55" s="56">
        <v>0</v>
      </c>
    </row>
    <row r="56" spans="1:19" ht="12" customHeight="1" x14ac:dyDescent="0.2">
      <c r="A56" s="36">
        <v>49</v>
      </c>
      <c r="B56" s="37" t="s">
        <v>337</v>
      </c>
      <c r="C56" s="38">
        <v>1</v>
      </c>
      <c r="D56" s="38">
        <v>1007067</v>
      </c>
      <c r="E56" s="38">
        <v>906360</v>
      </c>
      <c r="F56" s="38">
        <v>35</v>
      </c>
      <c r="G56" s="38">
        <v>0</v>
      </c>
      <c r="H56" s="38">
        <v>0</v>
      </c>
      <c r="I56" s="38">
        <v>0</v>
      </c>
      <c r="J56" s="38">
        <v>16</v>
      </c>
      <c r="K56" s="38">
        <v>414336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55">
        <v>0</v>
      </c>
      <c r="R56" s="55">
        <v>0</v>
      </c>
      <c r="S56" s="56">
        <v>0</v>
      </c>
    </row>
    <row r="57" spans="1:19" ht="12" customHeight="1" x14ac:dyDescent="0.2">
      <c r="A57" s="36">
        <v>50</v>
      </c>
      <c r="B57" s="37" t="s">
        <v>221</v>
      </c>
      <c r="C57" s="38">
        <v>7</v>
      </c>
      <c r="D57" s="38">
        <v>7337201</v>
      </c>
      <c r="E57" s="38">
        <v>6603480</v>
      </c>
      <c r="F57" s="38">
        <v>255</v>
      </c>
      <c r="G57" s="38">
        <v>0</v>
      </c>
      <c r="H57" s="38">
        <v>0</v>
      </c>
      <c r="I57" s="38">
        <v>0</v>
      </c>
      <c r="J57" s="38">
        <v>109</v>
      </c>
      <c r="K57" s="38">
        <v>2822664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55">
        <v>0</v>
      </c>
      <c r="R57" s="55">
        <v>0</v>
      </c>
      <c r="S57" s="56">
        <v>0</v>
      </c>
    </row>
    <row r="58" spans="1:19" ht="12" customHeight="1" x14ac:dyDescent="0.2">
      <c r="A58" s="36">
        <v>51</v>
      </c>
      <c r="B58" s="37" t="s">
        <v>222</v>
      </c>
      <c r="C58" s="38">
        <v>1</v>
      </c>
      <c r="D58" s="38">
        <v>2654596</v>
      </c>
      <c r="E58" s="38">
        <v>2201160</v>
      </c>
      <c r="F58" s="38">
        <v>85</v>
      </c>
      <c r="G58" s="38">
        <v>0</v>
      </c>
      <c r="H58" s="38">
        <v>0</v>
      </c>
      <c r="I58" s="38">
        <v>0</v>
      </c>
      <c r="J58" s="38">
        <v>38</v>
      </c>
      <c r="K58" s="38">
        <v>984048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55">
        <v>0</v>
      </c>
      <c r="R58" s="55">
        <v>0</v>
      </c>
      <c r="S58" s="56">
        <v>0</v>
      </c>
    </row>
    <row r="59" spans="1:19" ht="12" customHeight="1" x14ac:dyDescent="0.2">
      <c r="A59" s="36">
        <v>52</v>
      </c>
      <c r="B59" s="37" t="s">
        <v>127</v>
      </c>
      <c r="C59" s="38">
        <v>3</v>
      </c>
      <c r="D59" s="38">
        <v>3596668</v>
      </c>
      <c r="E59" s="38">
        <v>3237000</v>
      </c>
      <c r="F59" s="38">
        <v>125</v>
      </c>
      <c r="G59" s="38">
        <v>0</v>
      </c>
      <c r="H59" s="38">
        <v>0</v>
      </c>
      <c r="I59" s="38">
        <v>0</v>
      </c>
      <c r="J59" s="38">
        <v>48</v>
      </c>
      <c r="K59" s="38">
        <v>1243008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55">
        <v>0</v>
      </c>
      <c r="R59" s="55">
        <v>0</v>
      </c>
      <c r="S59" s="56">
        <v>0</v>
      </c>
    </row>
    <row r="60" spans="1:19" ht="12" customHeight="1" x14ac:dyDescent="0.2">
      <c r="A60" s="36">
        <v>53</v>
      </c>
      <c r="B60" s="37" t="s">
        <v>223</v>
      </c>
      <c r="C60" s="38">
        <v>2</v>
      </c>
      <c r="D60" s="38">
        <v>2158001</v>
      </c>
      <c r="E60" s="38">
        <v>1942200</v>
      </c>
      <c r="F60" s="38">
        <v>75</v>
      </c>
      <c r="G60" s="38">
        <v>0</v>
      </c>
      <c r="H60" s="38">
        <v>0</v>
      </c>
      <c r="I60" s="38">
        <v>0</v>
      </c>
      <c r="J60" s="38">
        <v>31</v>
      </c>
      <c r="K60" s="38">
        <v>802776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55">
        <v>0</v>
      </c>
      <c r="R60" s="55">
        <v>0</v>
      </c>
      <c r="S60" s="56">
        <v>0</v>
      </c>
    </row>
    <row r="61" spans="1:19" ht="12" customHeight="1" x14ac:dyDescent="0.2">
      <c r="A61" s="36">
        <v>54</v>
      </c>
      <c r="B61" s="37" t="s">
        <v>224</v>
      </c>
      <c r="C61" s="38">
        <v>4</v>
      </c>
      <c r="D61" s="38">
        <v>3826854</v>
      </c>
      <c r="E61" s="38">
        <v>3444168</v>
      </c>
      <c r="F61" s="38">
        <v>133</v>
      </c>
      <c r="G61" s="38">
        <v>0</v>
      </c>
      <c r="H61" s="38">
        <v>0</v>
      </c>
      <c r="I61" s="38">
        <v>0</v>
      </c>
      <c r="J61" s="38">
        <v>72</v>
      </c>
      <c r="K61" s="38">
        <v>1864512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55">
        <v>0</v>
      </c>
      <c r="R61" s="55">
        <v>0</v>
      </c>
      <c r="S61" s="56">
        <v>0</v>
      </c>
    </row>
    <row r="62" spans="1:19" ht="12" customHeight="1" x14ac:dyDescent="0.2">
      <c r="A62" s="36">
        <v>55</v>
      </c>
      <c r="B62" s="37" t="s">
        <v>225</v>
      </c>
      <c r="C62" s="38">
        <v>3</v>
      </c>
      <c r="D62" s="38">
        <v>3456568</v>
      </c>
      <c r="E62" s="38">
        <v>3055728</v>
      </c>
      <c r="F62" s="38">
        <v>118</v>
      </c>
      <c r="G62" s="38">
        <v>0</v>
      </c>
      <c r="H62" s="38">
        <v>0</v>
      </c>
      <c r="I62" s="38">
        <v>0</v>
      </c>
      <c r="J62" s="38">
        <v>50</v>
      </c>
      <c r="K62" s="38">
        <v>1294800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55">
        <v>0</v>
      </c>
      <c r="R62" s="55">
        <v>0</v>
      </c>
      <c r="S62" s="56">
        <v>0</v>
      </c>
    </row>
    <row r="63" spans="1:19" ht="12" customHeight="1" x14ac:dyDescent="0.2">
      <c r="A63" s="36">
        <v>56</v>
      </c>
      <c r="B63" s="37" t="s">
        <v>338</v>
      </c>
      <c r="C63" s="38">
        <v>4</v>
      </c>
      <c r="D63" s="38">
        <v>3615209</v>
      </c>
      <c r="E63" s="38">
        <v>3109648</v>
      </c>
      <c r="F63" s="38">
        <v>130</v>
      </c>
      <c r="G63" s="38">
        <v>0</v>
      </c>
      <c r="H63" s="38">
        <v>0</v>
      </c>
      <c r="I63" s="38">
        <v>0</v>
      </c>
      <c r="J63" s="38">
        <v>54</v>
      </c>
      <c r="K63" s="38">
        <v>1289231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55">
        <v>0</v>
      </c>
      <c r="R63" s="55">
        <v>0</v>
      </c>
      <c r="S63" s="56">
        <v>0</v>
      </c>
    </row>
    <row r="64" spans="1:19" ht="12" customHeight="1" x14ac:dyDescent="0.2">
      <c r="A64" s="36">
        <v>57</v>
      </c>
      <c r="B64" s="37" t="s">
        <v>226</v>
      </c>
      <c r="C64" s="38">
        <v>3</v>
      </c>
      <c r="D64" s="38">
        <v>3941947</v>
      </c>
      <c r="E64" s="38">
        <v>3547752</v>
      </c>
      <c r="F64" s="38">
        <v>137</v>
      </c>
      <c r="G64" s="38">
        <v>0</v>
      </c>
      <c r="H64" s="38">
        <v>0</v>
      </c>
      <c r="I64" s="38">
        <v>0</v>
      </c>
      <c r="J64" s="38">
        <v>58</v>
      </c>
      <c r="K64" s="38">
        <v>1501968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55">
        <v>0</v>
      </c>
      <c r="R64" s="55">
        <v>0</v>
      </c>
      <c r="S64" s="56">
        <v>0</v>
      </c>
    </row>
    <row r="65" spans="1:19" ht="12" customHeight="1" x14ac:dyDescent="0.2">
      <c r="A65" s="36">
        <v>58</v>
      </c>
      <c r="B65" s="37" t="s">
        <v>339</v>
      </c>
      <c r="C65" s="38">
        <v>1</v>
      </c>
      <c r="D65" s="38">
        <v>1294800</v>
      </c>
      <c r="E65" s="38">
        <v>1165320</v>
      </c>
      <c r="F65" s="38">
        <v>45</v>
      </c>
      <c r="G65" s="38">
        <v>0</v>
      </c>
      <c r="H65" s="38">
        <v>0</v>
      </c>
      <c r="I65" s="38">
        <v>0</v>
      </c>
      <c r="J65" s="38">
        <v>21</v>
      </c>
      <c r="K65" s="38">
        <v>543816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55">
        <v>0</v>
      </c>
      <c r="R65" s="55">
        <v>0</v>
      </c>
      <c r="S65" s="56">
        <v>0</v>
      </c>
    </row>
    <row r="66" spans="1:19" ht="12" customHeight="1" x14ac:dyDescent="0.2">
      <c r="A66" s="36">
        <v>59</v>
      </c>
      <c r="B66" s="37" t="s">
        <v>340</v>
      </c>
      <c r="C66" s="38">
        <v>2</v>
      </c>
      <c r="D66" s="38">
        <v>2044827</v>
      </c>
      <c r="E66" s="38">
        <v>1838616</v>
      </c>
      <c r="F66" s="38">
        <v>71</v>
      </c>
      <c r="G66" s="38">
        <v>0</v>
      </c>
      <c r="H66" s="38">
        <v>0</v>
      </c>
      <c r="I66" s="38">
        <v>0</v>
      </c>
      <c r="J66" s="38">
        <v>38</v>
      </c>
      <c r="K66" s="38">
        <v>984048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55">
        <v>0</v>
      </c>
      <c r="R66" s="55">
        <v>0</v>
      </c>
      <c r="S66" s="56">
        <v>0</v>
      </c>
    </row>
    <row r="67" spans="1:19" ht="12" customHeight="1" x14ac:dyDescent="0.2">
      <c r="A67" s="36">
        <v>60</v>
      </c>
      <c r="B67" s="37" t="s">
        <v>227</v>
      </c>
      <c r="C67" s="38">
        <v>1</v>
      </c>
      <c r="D67" s="38">
        <v>1015565</v>
      </c>
      <c r="E67" s="38">
        <v>906360</v>
      </c>
      <c r="F67" s="38">
        <v>35</v>
      </c>
      <c r="G67" s="38">
        <v>0</v>
      </c>
      <c r="H67" s="38">
        <v>0</v>
      </c>
      <c r="I67" s="38">
        <v>0</v>
      </c>
      <c r="J67" s="38">
        <v>13</v>
      </c>
      <c r="K67" s="38">
        <v>336648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55">
        <v>0</v>
      </c>
      <c r="R67" s="55">
        <v>0</v>
      </c>
      <c r="S67" s="56">
        <v>0</v>
      </c>
    </row>
    <row r="68" spans="1:19" ht="12" customHeight="1" x14ac:dyDescent="0.2">
      <c r="A68" s="36">
        <v>61</v>
      </c>
      <c r="B68" s="37" t="s">
        <v>503</v>
      </c>
      <c r="C68" s="38">
        <v>2</v>
      </c>
      <c r="D68" s="38">
        <v>2158000</v>
      </c>
      <c r="E68" s="38">
        <v>1942200</v>
      </c>
      <c r="F68" s="38">
        <v>75</v>
      </c>
      <c r="G68" s="38">
        <v>0</v>
      </c>
      <c r="H68" s="38">
        <v>0</v>
      </c>
      <c r="I68" s="38">
        <v>0</v>
      </c>
      <c r="J68" s="38">
        <v>30</v>
      </c>
      <c r="K68" s="38">
        <v>776880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55">
        <v>0</v>
      </c>
      <c r="R68" s="55">
        <v>0</v>
      </c>
      <c r="S68" s="56">
        <v>0</v>
      </c>
    </row>
    <row r="69" spans="1:19" ht="12" customHeight="1" x14ac:dyDescent="0.2">
      <c r="A69" s="36">
        <v>62</v>
      </c>
      <c r="B69" s="37" t="s">
        <v>341</v>
      </c>
      <c r="C69" s="38">
        <v>1</v>
      </c>
      <c r="D69" s="38">
        <v>1035840</v>
      </c>
      <c r="E69" s="38">
        <v>932256</v>
      </c>
      <c r="F69" s="38">
        <v>36</v>
      </c>
      <c r="G69" s="38">
        <v>0</v>
      </c>
      <c r="H69" s="38">
        <v>0</v>
      </c>
      <c r="I69" s="38">
        <v>0</v>
      </c>
      <c r="J69" s="38">
        <v>18</v>
      </c>
      <c r="K69" s="38">
        <v>466128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55">
        <v>0</v>
      </c>
      <c r="R69" s="55">
        <v>0</v>
      </c>
      <c r="S69" s="56">
        <v>0</v>
      </c>
    </row>
    <row r="70" spans="1:19" ht="12" customHeight="1" x14ac:dyDescent="0.2">
      <c r="A70" s="36">
        <v>63</v>
      </c>
      <c r="B70" s="37" t="s">
        <v>342</v>
      </c>
      <c r="C70" s="38">
        <v>1</v>
      </c>
      <c r="D70" s="38">
        <v>881838</v>
      </c>
      <c r="E70" s="38">
        <v>793654</v>
      </c>
      <c r="F70" s="38">
        <v>30</v>
      </c>
      <c r="G70" s="38">
        <v>0</v>
      </c>
      <c r="H70" s="38">
        <v>0</v>
      </c>
      <c r="I70" s="38">
        <v>0</v>
      </c>
      <c r="J70" s="38">
        <v>19</v>
      </c>
      <c r="K70" s="38">
        <v>502648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55">
        <v>0</v>
      </c>
      <c r="R70" s="55">
        <v>0</v>
      </c>
      <c r="S70" s="56">
        <v>0</v>
      </c>
    </row>
    <row r="71" spans="1:19" ht="12" customHeight="1" x14ac:dyDescent="0.2">
      <c r="A71" s="36">
        <v>64</v>
      </c>
      <c r="B71" s="37" t="s">
        <v>228</v>
      </c>
      <c r="C71" s="38">
        <v>2</v>
      </c>
      <c r="D71" s="38">
        <v>2733467</v>
      </c>
      <c r="E71" s="38">
        <v>2460120</v>
      </c>
      <c r="F71" s="38">
        <v>95</v>
      </c>
      <c r="G71" s="38">
        <v>0</v>
      </c>
      <c r="H71" s="38">
        <v>0</v>
      </c>
      <c r="I71" s="38">
        <v>0</v>
      </c>
      <c r="J71" s="38">
        <v>46</v>
      </c>
      <c r="K71" s="38">
        <v>1191216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55">
        <v>0</v>
      </c>
      <c r="R71" s="55">
        <v>0</v>
      </c>
      <c r="S71" s="56">
        <v>0</v>
      </c>
    </row>
    <row r="72" spans="1:19" ht="12" customHeight="1" x14ac:dyDescent="0.2">
      <c r="A72" s="36">
        <v>65</v>
      </c>
      <c r="B72" s="37" t="s">
        <v>229</v>
      </c>
      <c r="C72" s="38">
        <v>1</v>
      </c>
      <c r="D72" s="38">
        <v>1007067</v>
      </c>
      <c r="E72" s="38">
        <v>906360</v>
      </c>
      <c r="F72" s="38">
        <v>35</v>
      </c>
      <c r="G72" s="38">
        <v>0</v>
      </c>
      <c r="H72" s="38">
        <v>0</v>
      </c>
      <c r="I72" s="38">
        <v>0</v>
      </c>
      <c r="J72" s="38">
        <v>16</v>
      </c>
      <c r="K72" s="38">
        <v>414336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55">
        <v>0</v>
      </c>
      <c r="R72" s="55">
        <v>0</v>
      </c>
      <c r="S72" s="56">
        <v>0</v>
      </c>
    </row>
    <row r="73" spans="1:19" ht="12" customHeight="1" x14ac:dyDescent="0.2">
      <c r="A73" s="36">
        <v>66</v>
      </c>
      <c r="B73" s="37" t="s">
        <v>230</v>
      </c>
      <c r="C73" s="38">
        <v>1</v>
      </c>
      <c r="D73" s="38">
        <v>920747</v>
      </c>
      <c r="E73" s="38">
        <v>828672</v>
      </c>
      <c r="F73" s="38">
        <v>32</v>
      </c>
      <c r="G73" s="38">
        <v>0</v>
      </c>
      <c r="H73" s="38">
        <v>0</v>
      </c>
      <c r="I73" s="38">
        <v>0</v>
      </c>
      <c r="J73" s="38">
        <v>16</v>
      </c>
      <c r="K73" s="38">
        <v>414336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55">
        <v>0</v>
      </c>
      <c r="R73" s="55">
        <v>0</v>
      </c>
      <c r="S73" s="56">
        <v>0</v>
      </c>
    </row>
    <row r="74" spans="1:19" ht="12" customHeight="1" x14ac:dyDescent="0.2">
      <c r="A74" s="36">
        <v>67</v>
      </c>
      <c r="B74" s="37" t="s">
        <v>343</v>
      </c>
      <c r="C74" s="38">
        <v>3</v>
      </c>
      <c r="D74" s="38">
        <v>2720760</v>
      </c>
      <c r="E74" s="38">
        <v>2448627</v>
      </c>
      <c r="F74" s="38">
        <v>95</v>
      </c>
      <c r="G74" s="38">
        <v>0</v>
      </c>
      <c r="H74" s="38">
        <v>0</v>
      </c>
      <c r="I74" s="38">
        <v>0</v>
      </c>
      <c r="J74" s="38">
        <v>39</v>
      </c>
      <c r="K74" s="38">
        <v>1009944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55">
        <v>0</v>
      </c>
      <c r="R74" s="55">
        <v>0</v>
      </c>
      <c r="S74" s="56">
        <v>0</v>
      </c>
    </row>
    <row r="75" spans="1:19" ht="12" customHeight="1" x14ac:dyDescent="0.2">
      <c r="A75" s="36">
        <v>68</v>
      </c>
      <c r="B75" s="37" t="s">
        <v>344</v>
      </c>
      <c r="C75" s="38">
        <v>1</v>
      </c>
      <c r="D75" s="38">
        <v>805649</v>
      </c>
      <c r="E75" s="38">
        <v>725084</v>
      </c>
      <c r="F75" s="38">
        <v>28</v>
      </c>
      <c r="G75" s="38">
        <v>0</v>
      </c>
      <c r="H75" s="38">
        <v>0</v>
      </c>
      <c r="I75" s="38">
        <v>0</v>
      </c>
      <c r="J75" s="38">
        <v>15</v>
      </c>
      <c r="K75" s="38">
        <v>405704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55">
        <v>0</v>
      </c>
      <c r="R75" s="55">
        <v>0</v>
      </c>
      <c r="S75" s="56">
        <v>0</v>
      </c>
    </row>
    <row r="76" spans="1:19" ht="12" customHeight="1" x14ac:dyDescent="0.2">
      <c r="A76" s="36">
        <v>69</v>
      </c>
      <c r="B76" s="37" t="s">
        <v>345</v>
      </c>
      <c r="C76" s="38">
        <v>2</v>
      </c>
      <c r="D76" s="38">
        <v>2445739</v>
      </c>
      <c r="E76" s="38">
        <v>2201160</v>
      </c>
      <c r="F76" s="38">
        <v>85</v>
      </c>
      <c r="G76" s="38">
        <v>0</v>
      </c>
      <c r="H76" s="38">
        <v>0</v>
      </c>
      <c r="I76" s="38">
        <v>0</v>
      </c>
      <c r="J76" s="38">
        <v>32</v>
      </c>
      <c r="K76" s="38">
        <v>828672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55">
        <v>0</v>
      </c>
      <c r="R76" s="55">
        <v>0</v>
      </c>
      <c r="S76" s="56">
        <v>0</v>
      </c>
    </row>
    <row r="77" spans="1:19" ht="12" customHeight="1" x14ac:dyDescent="0.2">
      <c r="A77" s="36">
        <v>70</v>
      </c>
      <c r="B77" s="37" t="s">
        <v>465</v>
      </c>
      <c r="C77" s="38">
        <v>2</v>
      </c>
      <c r="D77" s="38">
        <v>2301867</v>
      </c>
      <c r="E77" s="38">
        <v>2071680</v>
      </c>
      <c r="F77" s="38">
        <v>80</v>
      </c>
      <c r="G77" s="38">
        <v>0</v>
      </c>
      <c r="H77" s="38">
        <v>0</v>
      </c>
      <c r="I77" s="38">
        <v>0</v>
      </c>
      <c r="J77" s="38">
        <v>29</v>
      </c>
      <c r="K77" s="38">
        <v>834427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55">
        <v>0</v>
      </c>
      <c r="R77" s="55">
        <v>0</v>
      </c>
      <c r="S77" s="56">
        <v>0</v>
      </c>
    </row>
    <row r="78" spans="1:19" ht="12" customHeight="1" x14ac:dyDescent="0.2">
      <c r="A78" s="36">
        <v>71</v>
      </c>
      <c r="B78" s="37" t="s">
        <v>231</v>
      </c>
      <c r="C78" s="38">
        <v>3</v>
      </c>
      <c r="D78" s="38">
        <v>3596667</v>
      </c>
      <c r="E78" s="38">
        <v>3237000</v>
      </c>
      <c r="F78" s="38">
        <v>125</v>
      </c>
      <c r="G78" s="38">
        <v>0</v>
      </c>
      <c r="H78" s="38">
        <v>0</v>
      </c>
      <c r="I78" s="38">
        <v>0</v>
      </c>
      <c r="J78" s="38">
        <v>64</v>
      </c>
      <c r="K78" s="38">
        <v>1657344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55">
        <v>0</v>
      </c>
      <c r="R78" s="55">
        <v>0</v>
      </c>
      <c r="S78" s="56">
        <v>0</v>
      </c>
    </row>
    <row r="79" spans="1:19" ht="12" customHeight="1" x14ac:dyDescent="0.2">
      <c r="A79" s="36">
        <v>72</v>
      </c>
      <c r="B79" s="37" t="s">
        <v>466</v>
      </c>
      <c r="C79" s="38">
        <v>1</v>
      </c>
      <c r="D79" s="38">
        <v>1095785</v>
      </c>
      <c r="E79" s="38">
        <v>986206</v>
      </c>
      <c r="F79" s="38">
        <v>38</v>
      </c>
      <c r="G79" s="38">
        <v>0</v>
      </c>
      <c r="H79" s="38">
        <v>0</v>
      </c>
      <c r="I79" s="38">
        <v>0</v>
      </c>
      <c r="J79" s="38">
        <v>13</v>
      </c>
      <c r="K79" s="38">
        <v>337386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55">
        <v>0</v>
      </c>
      <c r="R79" s="55">
        <v>0</v>
      </c>
      <c r="S79" s="56">
        <v>0</v>
      </c>
    </row>
    <row r="80" spans="1:19" ht="12" customHeight="1" x14ac:dyDescent="0.2">
      <c r="A80" s="36">
        <v>73</v>
      </c>
      <c r="B80" s="37" t="s">
        <v>232</v>
      </c>
      <c r="C80" s="38">
        <v>5</v>
      </c>
      <c r="D80" s="38">
        <v>5702543</v>
      </c>
      <c r="E80" s="38">
        <v>5023224</v>
      </c>
      <c r="F80" s="38">
        <v>194</v>
      </c>
      <c r="G80" s="38">
        <v>0</v>
      </c>
      <c r="H80" s="38">
        <v>0</v>
      </c>
      <c r="I80" s="38">
        <v>0</v>
      </c>
      <c r="J80" s="38">
        <v>85</v>
      </c>
      <c r="K80" s="38">
        <v>2200897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55">
        <v>0</v>
      </c>
      <c r="R80" s="55">
        <v>0</v>
      </c>
      <c r="S80" s="56">
        <v>0</v>
      </c>
    </row>
    <row r="81" spans="1:19" ht="12" customHeight="1" x14ac:dyDescent="0.2">
      <c r="A81" s="36">
        <v>74</v>
      </c>
      <c r="B81" s="37" t="s">
        <v>233</v>
      </c>
      <c r="C81" s="38">
        <v>2</v>
      </c>
      <c r="D81" s="38">
        <v>2071680</v>
      </c>
      <c r="E81" s="38">
        <v>1864512</v>
      </c>
      <c r="F81" s="38">
        <v>72</v>
      </c>
      <c r="G81" s="38">
        <v>37</v>
      </c>
      <c r="H81" s="38">
        <v>0</v>
      </c>
      <c r="I81" s="38">
        <v>0</v>
      </c>
      <c r="J81" s="38">
        <v>30</v>
      </c>
      <c r="K81" s="38">
        <v>542160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55">
        <v>0</v>
      </c>
      <c r="R81" s="55">
        <v>0</v>
      </c>
      <c r="S81" s="56">
        <v>0</v>
      </c>
    </row>
    <row r="82" spans="1:19" ht="12" customHeight="1" x14ac:dyDescent="0.2">
      <c r="A82" s="36">
        <v>75</v>
      </c>
      <c r="B82" s="37" t="s">
        <v>346</v>
      </c>
      <c r="C82" s="38">
        <v>2</v>
      </c>
      <c r="D82" s="38">
        <v>2592925</v>
      </c>
      <c r="E82" s="38">
        <v>2330640</v>
      </c>
      <c r="F82" s="38">
        <v>90</v>
      </c>
      <c r="G82" s="38">
        <v>0</v>
      </c>
      <c r="H82" s="38">
        <v>0</v>
      </c>
      <c r="I82" s="38">
        <v>0</v>
      </c>
      <c r="J82" s="38">
        <v>37</v>
      </c>
      <c r="K82" s="38">
        <v>958152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55">
        <v>0</v>
      </c>
      <c r="R82" s="55">
        <v>0</v>
      </c>
      <c r="S82" s="56">
        <v>0</v>
      </c>
    </row>
    <row r="83" spans="1:19" ht="12" customHeight="1" x14ac:dyDescent="0.2">
      <c r="A83" s="36">
        <v>76</v>
      </c>
      <c r="B83" s="37" t="s">
        <v>179</v>
      </c>
      <c r="C83" s="38">
        <v>9</v>
      </c>
      <c r="D83" s="38">
        <v>7755170</v>
      </c>
      <c r="E83" s="38">
        <v>6978967</v>
      </c>
      <c r="F83" s="38">
        <v>269</v>
      </c>
      <c r="G83" s="38">
        <v>0</v>
      </c>
      <c r="H83" s="38">
        <v>0</v>
      </c>
      <c r="I83" s="38">
        <v>0</v>
      </c>
      <c r="J83" s="38">
        <v>120</v>
      </c>
      <c r="K83" s="38">
        <v>3113294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55">
        <v>0</v>
      </c>
      <c r="R83" s="55">
        <v>0</v>
      </c>
      <c r="S83" s="56">
        <v>0</v>
      </c>
    </row>
    <row r="84" spans="1:19" ht="12" customHeight="1" x14ac:dyDescent="0.2">
      <c r="A84" s="36">
        <v>77</v>
      </c>
      <c r="B84" s="37" t="s">
        <v>234</v>
      </c>
      <c r="C84" s="38">
        <v>3</v>
      </c>
      <c r="D84" s="38">
        <v>4229682</v>
      </c>
      <c r="E84" s="38">
        <v>3806712</v>
      </c>
      <c r="F84" s="38">
        <v>147</v>
      </c>
      <c r="G84" s="38">
        <v>0</v>
      </c>
      <c r="H84" s="38">
        <v>0</v>
      </c>
      <c r="I84" s="38">
        <v>0</v>
      </c>
      <c r="J84" s="38">
        <v>51</v>
      </c>
      <c r="K84" s="38">
        <v>1320696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55">
        <v>0</v>
      </c>
      <c r="R84" s="55">
        <v>0</v>
      </c>
      <c r="S84" s="56">
        <v>0</v>
      </c>
    </row>
    <row r="85" spans="1:19" ht="12" customHeight="1" x14ac:dyDescent="0.2">
      <c r="A85" s="36">
        <v>78</v>
      </c>
      <c r="B85" s="37" t="s">
        <v>235</v>
      </c>
      <c r="C85" s="38">
        <v>2</v>
      </c>
      <c r="D85" s="38">
        <v>1726400</v>
      </c>
      <c r="E85" s="38">
        <v>1553760</v>
      </c>
      <c r="F85" s="38">
        <v>60</v>
      </c>
      <c r="G85" s="38">
        <v>0</v>
      </c>
      <c r="H85" s="38">
        <v>0</v>
      </c>
      <c r="I85" s="38">
        <v>0</v>
      </c>
      <c r="J85" s="38">
        <v>32</v>
      </c>
      <c r="K85" s="38">
        <v>828672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55">
        <v>0</v>
      </c>
      <c r="R85" s="55">
        <v>0</v>
      </c>
      <c r="S85" s="56">
        <v>0</v>
      </c>
    </row>
    <row r="86" spans="1:19" ht="12" customHeight="1" x14ac:dyDescent="0.2">
      <c r="A86" s="36">
        <v>79</v>
      </c>
      <c r="B86" s="37" t="s">
        <v>347</v>
      </c>
      <c r="C86" s="38">
        <v>2</v>
      </c>
      <c r="D86" s="38">
        <v>1914087</v>
      </c>
      <c r="E86" s="38">
        <v>1709136</v>
      </c>
      <c r="F86" s="38">
        <v>63</v>
      </c>
      <c r="G86" s="38">
        <v>0</v>
      </c>
      <c r="H86" s="38">
        <v>0</v>
      </c>
      <c r="I86" s="38">
        <v>0</v>
      </c>
      <c r="J86" s="38">
        <v>18</v>
      </c>
      <c r="K86" s="38">
        <v>699187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55">
        <v>0</v>
      </c>
      <c r="R86" s="55">
        <v>0</v>
      </c>
      <c r="S86" s="56">
        <v>0</v>
      </c>
    </row>
    <row r="87" spans="1:19" ht="12" customHeight="1" x14ac:dyDescent="0.2">
      <c r="A87" s="36">
        <v>80</v>
      </c>
      <c r="B87" s="37" t="s">
        <v>348</v>
      </c>
      <c r="C87" s="38">
        <v>1</v>
      </c>
      <c r="D87" s="38">
        <v>863169</v>
      </c>
      <c r="E87" s="38">
        <v>776861</v>
      </c>
      <c r="F87" s="38">
        <v>30</v>
      </c>
      <c r="G87" s="38">
        <v>0</v>
      </c>
      <c r="H87" s="38">
        <v>0</v>
      </c>
      <c r="I87" s="38">
        <v>0</v>
      </c>
      <c r="J87" s="38">
        <v>13</v>
      </c>
      <c r="K87" s="38">
        <v>336648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55">
        <v>0</v>
      </c>
      <c r="R87" s="55">
        <v>0</v>
      </c>
      <c r="S87" s="56">
        <v>0</v>
      </c>
    </row>
    <row r="88" spans="1:19" ht="12" customHeight="1" x14ac:dyDescent="0.2">
      <c r="A88" s="36">
        <v>81</v>
      </c>
      <c r="B88" s="37" t="s">
        <v>504</v>
      </c>
      <c r="C88" s="38">
        <v>1</v>
      </c>
      <c r="D88" s="38">
        <v>1847099</v>
      </c>
      <c r="E88" s="38">
        <v>1660072</v>
      </c>
      <c r="F88" s="38">
        <v>65</v>
      </c>
      <c r="G88" s="38">
        <v>0</v>
      </c>
      <c r="H88" s="38">
        <v>0</v>
      </c>
      <c r="I88" s="38">
        <v>0</v>
      </c>
      <c r="J88" s="38">
        <v>35</v>
      </c>
      <c r="K88" s="38">
        <v>893885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55">
        <v>0</v>
      </c>
      <c r="R88" s="55">
        <v>0</v>
      </c>
      <c r="S88" s="56">
        <v>0</v>
      </c>
    </row>
    <row r="89" spans="1:19" ht="12" customHeight="1" x14ac:dyDescent="0.2">
      <c r="A89" s="36">
        <v>82</v>
      </c>
      <c r="B89" s="37" t="s">
        <v>505</v>
      </c>
      <c r="C89" s="38">
        <v>1</v>
      </c>
      <c r="D89" s="38">
        <v>1143338</v>
      </c>
      <c r="E89" s="38">
        <v>1028248</v>
      </c>
      <c r="F89" s="38">
        <v>40</v>
      </c>
      <c r="G89" s="38">
        <v>0</v>
      </c>
      <c r="H89" s="38">
        <v>0</v>
      </c>
      <c r="I89" s="38">
        <v>0</v>
      </c>
      <c r="J89" s="38">
        <v>15</v>
      </c>
      <c r="K89" s="38">
        <v>424032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55">
        <v>0</v>
      </c>
      <c r="R89" s="55">
        <v>0</v>
      </c>
      <c r="S89" s="56">
        <v>0</v>
      </c>
    </row>
    <row r="90" spans="1:19" ht="12" customHeight="1" x14ac:dyDescent="0.2">
      <c r="A90" s="36">
        <v>83</v>
      </c>
      <c r="B90" s="37" t="s">
        <v>180</v>
      </c>
      <c r="C90" s="38">
        <v>1</v>
      </c>
      <c r="D90" s="38">
        <v>1709975</v>
      </c>
      <c r="E90" s="38">
        <v>1165320</v>
      </c>
      <c r="F90" s="38">
        <v>45</v>
      </c>
      <c r="G90" s="38">
        <v>0</v>
      </c>
      <c r="H90" s="38">
        <v>0</v>
      </c>
      <c r="I90" s="38">
        <v>0</v>
      </c>
      <c r="J90" s="38">
        <v>23</v>
      </c>
      <c r="K90" s="38">
        <v>595608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55">
        <v>0</v>
      </c>
      <c r="R90" s="55">
        <v>0</v>
      </c>
      <c r="S90" s="56">
        <v>0</v>
      </c>
    </row>
    <row r="91" spans="1:19" ht="12" customHeight="1" x14ac:dyDescent="0.2">
      <c r="A91" s="36">
        <v>84</v>
      </c>
      <c r="B91" s="37" t="s">
        <v>506</v>
      </c>
      <c r="C91" s="38">
        <v>1</v>
      </c>
      <c r="D91" s="38">
        <v>1288617</v>
      </c>
      <c r="E91" s="38">
        <v>1155249</v>
      </c>
      <c r="F91" s="38">
        <v>45</v>
      </c>
      <c r="G91" s="38">
        <v>0</v>
      </c>
      <c r="H91" s="38">
        <v>0</v>
      </c>
      <c r="I91" s="38">
        <v>0</v>
      </c>
      <c r="J91" s="38">
        <v>7</v>
      </c>
      <c r="K91" s="38">
        <v>179705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55">
        <v>0</v>
      </c>
      <c r="R91" s="55">
        <v>0</v>
      </c>
      <c r="S91" s="56">
        <v>0</v>
      </c>
    </row>
    <row r="92" spans="1:19" ht="12" customHeight="1" x14ac:dyDescent="0.2">
      <c r="A92" s="36">
        <v>85</v>
      </c>
      <c r="B92" s="37" t="s">
        <v>507</v>
      </c>
      <c r="C92" s="38">
        <v>1</v>
      </c>
      <c r="D92" s="38">
        <v>1291104</v>
      </c>
      <c r="E92" s="38">
        <v>1161993</v>
      </c>
      <c r="F92" s="38">
        <v>25</v>
      </c>
      <c r="G92" s="38">
        <v>0</v>
      </c>
      <c r="H92" s="38">
        <v>4</v>
      </c>
      <c r="I92" s="38">
        <v>185919</v>
      </c>
      <c r="J92" s="38">
        <v>13</v>
      </c>
      <c r="K92" s="38">
        <v>604236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55">
        <v>0</v>
      </c>
      <c r="R92" s="55">
        <v>0</v>
      </c>
      <c r="S92" s="56">
        <v>0</v>
      </c>
    </row>
    <row r="93" spans="1:19" ht="12" customHeight="1" x14ac:dyDescent="0.2">
      <c r="A93" s="36">
        <v>86</v>
      </c>
      <c r="B93" s="37" t="s">
        <v>508</v>
      </c>
      <c r="C93" s="38">
        <v>1</v>
      </c>
      <c r="D93" s="38">
        <v>863200</v>
      </c>
      <c r="E93" s="38">
        <v>776880</v>
      </c>
      <c r="F93" s="38">
        <v>30</v>
      </c>
      <c r="G93" s="38">
        <v>0</v>
      </c>
      <c r="H93" s="38">
        <v>0</v>
      </c>
      <c r="I93" s="38">
        <v>0</v>
      </c>
      <c r="J93" s="38">
        <v>16</v>
      </c>
      <c r="K93" s="38">
        <v>414336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55">
        <v>0</v>
      </c>
      <c r="R93" s="55">
        <v>0</v>
      </c>
      <c r="S93" s="56">
        <v>0</v>
      </c>
    </row>
    <row r="94" spans="1:19" ht="12" customHeight="1" x14ac:dyDescent="0.2">
      <c r="A94" s="36">
        <v>87</v>
      </c>
      <c r="B94" s="37" t="s">
        <v>236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55">
        <v>0</v>
      </c>
      <c r="R94" s="55">
        <v>0</v>
      </c>
      <c r="S94" s="56">
        <v>0</v>
      </c>
    </row>
    <row r="95" spans="1:19" ht="12" customHeight="1" x14ac:dyDescent="0.2">
      <c r="A95" s="36">
        <v>88</v>
      </c>
      <c r="B95" s="37" t="s">
        <v>509</v>
      </c>
      <c r="C95" s="38">
        <v>1</v>
      </c>
      <c r="D95" s="38">
        <v>1320316</v>
      </c>
      <c r="E95" s="38">
        <v>1187956</v>
      </c>
      <c r="F95" s="38">
        <v>46</v>
      </c>
      <c r="G95" s="38">
        <v>0</v>
      </c>
      <c r="H95" s="38">
        <v>1</v>
      </c>
      <c r="I95" s="38">
        <v>25825</v>
      </c>
      <c r="J95" s="38">
        <v>19</v>
      </c>
      <c r="K95" s="38">
        <v>490677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55">
        <v>0</v>
      </c>
      <c r="R95" s="55">
        <v>0</v>
      </c>
      <c r="S95" s="56">
        <v>0</v>
      </c>
    </row>
    <row r="96" spans="1:19" ht="12" customHeight="1" x14ac:dyDescent="0.2">
      <c r="A96" s="36">
        <v>89</v>
      </c>
      <c r="B96" s="37" t="s">
        <v>237</v>
      </c>
      <c r="C96" s="38">
        <v>2</v>
      </c>
      <c r="D96" s="38">
        <v>1580021</v>
      </c>
      <c r="E96" s="38">
        <v>1421769</v>
      </c>
      <c r="F96" s="38">
        <v>55</v>
      </c>
      <c r="G96" s="38">
        <v>0</v>
      </c>
      <c r="H96" s="38">
        <v>0</v>
      </c>
      <c r="I96" s="38">
        <v>0</v>
      </c>
      <c r="J96" s="38">
        <v>31</v>
      </c>
      <c r="K96" s="38">
        <v>801102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55">
        <v>0</v>
      </c>
      <c r="R96" s="55">
        <v>0</v>
      </c>
      <c r="S96" s="56">
        <v>0</v>
      </c>
    </row>
    <row r="97" spans="1:19" ht="12" customHeight="1" x14ac:dyDescent="0.2">
      <c r="A97" s="36">
        <v>90</v>
      </c>
      <c r="B97" s="37" t="s">
        <v>238</v>
      </c>
      <c r="C97" s="38">
        <v>2</v>
      </c>
      <c r="D97" s="38">
        <v>2733467</v>
      </c>
      <c r="E97" s="38">
        <v>2460120</v>
      </c>
      <c r="F97" s="38">
        <v>95</v>
      </c>
      <c r="G97" s="38">
        <v>0</v>
      </c>
      <c r="H97" s="38">
        <v>0</v>
      </c>
      <c r="I97" s="38">
        <v>0</v>
      </c>
      <c r="J97" s="38">
        <v>45</v>
      </c>
      <c r="K97" s="38">
        <v>1165320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55">
        <v>0</v>
      </c>
      <c r="R97" s="55">
        <v>0</v>
      </c>
      <c r="S97" s="56">
        <v>0</v>
      </c>
    </row>
    <row r="98" spans="1:19" ht="12" customHeight="1" x14ac:dyDescent="0.2">
      <c r="A98" s="36">
        <v>91</v>
      </c>
      <c r="B98" s="37" t="s">
        <v>181</v>
      </c>
      <c r="C98" s="38">
        <v>1</v>
      </c>
      <c r="D98" s="38">
        <v>2301920</v>
      </c>
      <c r="E98" s="38">
        <v>2071680</v>
      </c>
      <c r="F98" s="38">
        <v>80</v>
      </c>
      <c r="G98" s="38">
        <v>0</v>
      </c>
      <c r="H98" s="38">
        <v>0</v>
      </c>
      <c r="I98" s="38">
        <v>0</v>
      </c>
      <c r="J98" s="38">
        <v>32</v>
      </c>
      <c r="K98" s="38">
        <v>828672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55">
        <v>0</v>
      </c>
      <c r="R98" s="55">
        <v>0</v>
      </c>
      <c r="S98" s="56">
        <v>0</v>
      </c>
    </row>
    <row r="99" spans="1:19" ht="12" customHeight="1" x14ac:dyDescent="0.2">
      <c r="A99" s="36">
        <v>92</v>
      </c>
      <c r="B99" s="37" t="s">
        <v>349</v>
      </c>
      <c r="C99" s="38">
        <v>2</v>
      </c>
      <c r="D99" s="38">
        <v>2301867</v>
      </c>
      <c r="E99" s="38">
        <v>2071680</v>
      </c>
      <c r="F99" s="38">
        <v>80</v>
      </c>
      <c r="G99" s="38">
        <v>0</v>
      </c>
      <c r="H99" s="38">
        <v>0</v>
      </c>
      <c r="I99" s="38">
        <v>0</v>
      </c>
      <c r="J99" s="38">
        <v>28</v>
      </c>
      <c r="K99" s="38">
        <v>756739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55">
        <v>0</v>
      </c>
      <c r="R99" s="55">
        <v>0</v>
      </c>
      <c r="S99" s="56">
        <v>0</v>
      </c>
    </row>
    <row r="100" spans="1:19" ht="12" customHeight="1" x14ac:dyDescent="0.2">
      <c r="A100" s="36">
        <v>93</v>
      </c>
      <c r="B100" s="37" t="s">
        <v>350</v>
      </c>
      <c r="C100" s="38">
        <v>1</v>
      </c>
      <c r="D100" s="38">
        <v>1007067</v>
      </c>
      <c r="E100" s="38">
        <v>906360</v>
      </c>
      <c r="F100" s="38">
        <v>35</v>
      </c>
      <c r="G100" s="38">
        <v>0</v>
      </c>
      <c r="H100" s="38">
        <v>0</v>
      </c>
      <c r="I100" s="38">
        <v>0</v>
      </c>
      <c r="J100" s="38">
        <v>12</v>
      </c>
      <c r="K100" s="38">
        <v>310752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55">
        <v>0</v>
      </c>
      <c r="R100" s="55">
        <v>0</v>
      </c>
      <c r="S100" s="56">
        <v>0</v>
      </c>
    </row>
    <row r="101" spans="1:19" ht="12" customHeight="1" x14ac:dyDescent="0.2">
      <c r="A101" s="36">
        <v>94</v>
      </c>
      <c r="B101" s="37" t="s">
        <v>510</v>
      </c>
      <c r="C101" s="38">
        <v>2</v>
      </c>
      <c r="D101" s="38">
        <v>1870267</v>
      </c>
      <c r="E101" s="38">
        <v>1683240</v>
      </c>
      <c r="F101" s="38">
        <v>65</v>
      </c>
      <c r="G101" s="38">
        <v>0</v>
      </c>
      <c r="H101" s="38">
        <v>0</v>
      </c>
      <c r="I101" s="38">
        <v>0</v>
      </c>
      <c r="J101" s="38">
        <v>30</v>
      </c>
      <c r="K101" s="38">
        <v>776880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55">
        <v>0</v>
      </c>
      <c r="R101" s="55">
        <v>0</v>
      </c>
      <c r="S101" s="56">
        <v>0</v>
      </c>
    </row>
    <row r="102" spans="1:19" ht="12" customHeight="1" x14ac:dyDescent="0.2">
      <c r="A102" s="36">
        <v>95</v>
      </c>
      <c r="B102" s="37" t="s">
        <v>511</v>
      </c>
      <c r="C102" s="38">
        <v>1</v>
      </c>
      <c r="D102" s="38">
        <v>661787</v>
      </c>
      <c r="E102" s="38">
        <v>595608</v>
      </c>
      <c r="F102" s="38">
        <v>23</v>
      </c>
      <c r="G102" s="38">
        <v>0</v>
      </c>
      <c r="H102" s="38">
        <v>0</v>
      </c>
      <c r="I102" s="38">
        <v>0</v>
      </c>
      <c r="J102" s="38">
        <v>11</v>
      </c>
      <c r="K102" s="38">
        <v>284856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55">
        <v>0</v>
      </c>
      <c r="R102" s="55">
        <v>0</v>
      </c>
      <c r="S102" s="56">
        <v>0</v>
      </c>
    </row>
    <row r="103" spans="1:19" ht="12" customHeight="1" x14ac:dyDescent="0.2">
      <c r="A103" s="36">
        <v>96</v>
      </c>
      <c r="B103" s="37" t="s">
        <v>467</v>
      </c>
      <c r="C103" s="38">
        <v>1</v>
      </c>
      <c r="D103" s="38">
        <v>1294800</v>
      </c>
      <c r="E103" s="38">
        <v>1165320</v>
      </c>
      <c r="F103" s="38">
        <v>45</v>
      </c>
      <c r="G103" s="38">
        <v>45</v>
      </c>
      <c r="H103" s="38">
        <v>0</v>
      </c>
      <c r="I103" s="38">
        <v>0</v>
      </c>
      <c r="J103" s="38">
        <v>19</v>
      </c>
      <c r="K103" s="38">
        <v>492024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55">
        <v>0</v>
      </c>
      <c r="R103" s="55">
        <v>0</v>
      </c>
      <c r="S103" s="56">
        <v>0</v>
      </c>
    </row>
    <row r="104" spans="1:19" ht="12" customHeight="1" x14ac:dyDescent="0.2">
      <c r="A104" s="36">
        <v>97</v>
      </c>
      <c r="B104" s="37" t="s">
        <v>468</v>
      </c>
      <c r="C104" s="38">
        <v>2</v>
      </c>
      <c r="D104" s="38">
        <v>1870267</v>
      </c>
      <c r="E104" s="38">
        <v>1683240</v>
      </c>
      <c r="F104" s="38">
        <v>65</v>
      </c>
      <c r="G104" s="38">
        <v>0</v>
      </c>
      <c r="H104" s="38">
        <v>0</v>
      </c>
      <c r="I104" s="38">
        <v>0</v>
      </c>
      <c r="J104" s="38">
        <v>29</v>
      </c>
      <c r="K104" s="38">
        <v>58232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55">
        <v>0</v>
      </c>
      <c r="R104" s="55">
        <v>0</v>
      </c>
      <c r="S104" s="56">
        <v>0</v>
      </c>
    </row>
    <row r="105" spans="1:19" ht="12" customHeight="1" x14ac:dyDescent="0.2">
      <c r="A105" s="36">
        <v>98</v>
      </c>
      <c r="B105" s="37" t="s">
        <v>239</v>
      </c>
      <c r="C105" s="38">
        <v>2</v>
      </c>
      <c r="D105" s="38">
        <v>2275450</v>
      </c>
      <c r="E105" s="38">
        <v>1726265</v>
      </c>
      <c r="F105" s="38">
        <v>70</v>
      </c>
      <c r="G105" s="38">
        <v>0</v>
      </c>
      <c r="H105" s="38">
        <v>0</v>
      </c>
      <c r="I105" s="38">
        <v>0</v>
      </c>
      <c r="J105" s="38">
        <v>28</v>
      </c>
      <c r="K105" s="38">
        <v>690506</v>
      </c>
      <c r="L105" s="38">
        <v>1</v>
      </c>
      <c r="M105" s="38">
        <v>679450</v>
      </c>
      <c r="N105" s="38">
        <v>431465</v>
      </c>
      <c r="O105" s="38">
        <v>20</v>
      </c>
      <c r="P105" s="38">
        <v>0</v>
      </c>
      <c r="Q105" s="55">
        <v>0</v>
      </c>
      <c r="R105" s="55">
        <v>0</v>
      </c>
      <c r="S105" s="56">
        <v>0</v>
      </c>
    </row>
    <row r="106" spans="1:19" ht="12" customHeight="1" x14ac:dyDescent="0.2">
      <c r="A106" s="36">
        <v>99</v>
      </c>
      <c r="B106" s="37" t="s">
        <v>240</v>
      </c>
      <c r="C106" s="38">
        <v>3</v>
      </c>
      <c r="D106" s="38">
        <v>2657939</v>
      </c>
      <c r="E106" s="38">
        <v>2278848</v>
      </c>
      <c r="F106" s="38">
        <v>88</v>
      </c>
      <c r="G106" s="38">
        <v>0</v>
      </c>
      <c r="H106" s="38">
        <v>0</v>
      </c>
      <c r="I106" s="38">
        <v>0</v>
      </c>
      <c r="J106" s="38">
        <v>41</v>
      </c>
      <c r="K106" s="38">
        <v>1061736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55">
        <v>0</v>
      </c>
      <c r="R106" s="55">
        <v>0</v>
      </c>
      <c r="S106" s="56">
        <v>0</v>
      </c>
    </row>
    <row r="107" spans="1:19" ht="12" customHeight="1" x14ac:dyDescent="0.2">
      <c r="A107" s="36">
        <v>100</v>
      </c>
      <c r="B107" s="37" t="s">
        <v>351</v>
      </c>
      <c r="C107" s="38">
        <v>2</v>
      </c>
      <c r="D107" s="38">
        <v>2301868</v>
      </c>
      <c r="E107" s="38">
        <v>2071680</v>
      </c>
      <c r="F107" s="38">
        <v>80</v>
      </c>
      <c r="G107" s="38">
        <v>0</v>
      </c>
      <c r="H107" s="38">
        <v>0</v>
      </c>
      <c r="I107" s="38">
        <v>0</v>
      </c>
      <c r="J107" s="38">
        <v>33</v>
      </c>
      <c r="K107" s="38">
        <v>949520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55">
        <v>0</v>
      </c>
      <c r="R107" s="55">
        <v>0</v>
      </c>
      <c r="S107" s="56">
        <v>0</v>
      </c>
    </row>
    <row r="108" spans="1:19" ht="12" customHeight="1" x14ac:dyDescent="0.2">
      <c r="A108" s="36">
        <v>101</v>
      </c>
      <c r="B108" s="37" t="s">
        <v>352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55">
        <v>0</v>
      </c>
      <c r="R108" s="55">
        <v>0</v>
      </c>
      <c r="S108" s="56">
        <v>0</v>
      </c>
    </row>
    <row r="109" spans="1:19" ht="12" customHeight="1" x14ac:dyDescent="0.2">
      <c r="A109" s="36">
        <v>102</v>
      </c>
      <c r="B109" s="37" t="s">
        <v>353</v>
      </c>
      <c r="C109" s="38">
        <v>1</v>
      </c>
      <c r="D109" s="38">
        <v>2589600</v>
      </c>
      <c r="E109" s="38">
        <v>2330640</v>
      </c>
      <c r="F109" s="38">
        <v>90</v>
      </c>
      <c r="G109" s="38">
        <v>0</v>
      </c>
      <c r="H109" s="38">
        <v>34</v>
      </c>
      <c r="I109" s="38">
        <v>880464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55">
        <v>0</v>
      </c>
      <c r="R109" s="55">
        <v>0</v>
      </c>
      <c r="S109" s="56">
        <v>0</v>
      </c>
    </row>
    <row r="110" spans="1:19" ht="12" customHeight="1" x14ac:dyDescent="0.2">
      <c r="A110" s="36">
        <v>103</v>
      </c>
      <c r="B110" s="37" t="s">
        <v>512</v>
      </c>
      <c r="C110" s="38">
        <v>1</v>
      </c>
      <c r="D110" s="38">
        <v>863200</v>
      </c>
      <c r="E110" s="38">
        <v>776880</v>
      </c>
      <c r="F110" s="38">
        <v>30</v>
      </c>
      <c r="G110" s="38">
        <v>0</v>
      </c>
      <c r="H110" s="38">
        <v>0</v>
      </c>
      <c r="I110" s="38">
        <v>0</v>
      </c>
      <c r="J110" s="38">
        <v>14</v>
      </c>
      <c r="K110" s="38">
        <v>362544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55">
        <v>0</v>
      </c>
      <c r="R110" s="55">
        <v>0</v>
      </c>
      <c r="S110" s="56">
        <v>0</v>
      </c>
    </row>
    <row r="111" spans="1:19" ht="12" customHeight="1" x14ac:dyDescent="0.2">
      <c r="A111" s="36">
        <v>104</v>
      </c>
      <c r="B111" s="37" t="s">
        <v>241</v>
      </c>
      <c r="C111" s="38">
        <v>1</v>
      </c>
      <c r="D111" s="38">
        <v>1158275</v>
      </c>
      <c r="E111" s="38">
        <v>1035840</v>
      </c>
      <c r="F111" s="38">
        <v>40</v>
      </c>
      <c r="G111" s="38">
        <v>0</v>
      </c>
      <c r="H111" s="38">
        <v>0</v>
      </c>
      <c r="I111" s="38">
        <v>0</v>
      </c>
      <c r="J111" s="38">
        <v>23</v>
      </c>
      <c r="K111" s="38">
        <v>595608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55">
        <v>0</v>
      </c>
      <c r="R111" s="55">
        <v>0</v>
      </c>
      <c r="S111" s="56">
        <v>0</v>
      </c>
    </row>
    <row r="112" spans="1:19" ht="12" customHeight="1" x14ac:dyDescent="0.2">
      <c r="A112" s="36">
        <v>105</v>
      </c>
      <c r="B112" s="37" t="s">
        <v>513</v>
      </c>
      <c r="C112" s="38">
        <v>1</v>
      </c>
      <c r="D112" s="38">
        <v>1007067</v>
      </c>
      <c r="E112" s="38">
        <v>906360</v>
      </c>
      <c r="F112" s="38">
        <v>35</v>
      </c>
      <c r="G112" s="38">
        <v>0</v>
      </c>
      <c r="H112" s="38">
        <v>0</v>
      </c>
      <c r="I112" s="38">
        <v>0</v>
      </c>
      <c r="J112" s="38">
        <v>25</v>
      </c>
      <c r="K112" s="38">
        <v>647400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55">
        <v>0</v>
      </c>
      <c r="R112" s="55">
        <v>0</v>
      </c>
      <c r="S112" s="56">
        <v>0</v>
      </c>
    </row>
    <row r="113" spans="1:19" ht="12" customHeight="1" x14ac:dyDescent="0.2">
      <c r="A113" s="36">
        <v>106</v>
      </c>
      <c r="B113" s="37" t="s">
        <v>514</v>
      </c>
      <c r="C113" s="38">
        <v>1</v>
      </c>
      <c r="D113" s="38">
        <v>661787</v>
      </c>
      <c r="E113" s="38">
        <v>595608</v>
      </c>
      <c r="F113" s="38">
        <v>23</v>
      </c>
      <c r="G113" s="38">
        <v>0</v>
      </c>
      <c r="H113" s="38">
        <v>0</v>
      </c>
      <c r="I113" s="38">
        <v>0</v>
      </c>
      <c r="J113" s="38">
        <v>14</v>
      </c>
      <c r="K113" s="38">
        <v>362544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55">
        <v>0</v>
      </c>
      <c r="R113" s="55">
        <v>0</v>
      </c>
      <c r="S113" s="56">
        <v>0</v>
      </c>
    </row>
    <row r="114" spans="1:19" ht="12" customHeight="1" x14ac:dyDescent="0.2">
      <c r="A114" s="36">
        <v>107</v>
      </c>
      <c r="B114" s="37" t="s">
        <v>515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55">
        <v>0</v>
      </c>
      <c r="R114" s="55">
        <v>0</v>
      </c>
      <c r="S114" s="56">
        <v>0</v>
      </c>
    </row>
    <row r="115" spans="1:19" ht="12" customHeight="1" x14ac:dyDescent="0.2">
      <c r="A115" s="36">
        <v>108</v>
      </c>
      <c r="B115" s="37" t="s">
        <v>242</v>
      </c>
      <c r="C115" s="38">
        <v>3</v>
      </c>
      <c r="D115" s="38">
        <v>4172520</v>
      </c>
      <c r="E115" s="38">
        <v>3754920</v>
      </c>
      <c r="F115" s="38">
        <v>150</v>
      </c>
      <c r="G115" s="38">
        <v>0</v>
      </c>
      <c r="H115" s="38">
        <v>0</v>
      </c>
      <c r="I115" s="38">
        <v>0</v>
      </c>
      <c r="J115" s="38">
        <v>69</v>
      </c>
      <c r="K115" s="38">
        <v>1786824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55">
        <v>0</v>
      </c>
      <c r="R115" s="55">
        <v>0</v>
      </c>
      <c r="S115" s="56">
        <v>0</v>
      </c>
    </row>
    <row r="116" spans="1:19" ht="12" customHeight="1" x14ac:dyDescent="0.2">
      <c r="A116" s="36">
        <v>109</v>
      </c>
      <c r="B116" s="37" t="s">
        <v>516</v>
      </c>
      <c r="C116" s="38">
        <v>1</v>
      </c>
      <c r="D116" s="38">
        <v>839222</v>
      </c>
      <c r="E116" s="38">
        <v>755300</v>
      </c>
      <c r="F116" s="38">
        <v>30</v>
      </c>
      <c r="G116" s="38">
        <v>0</v>
      </c>
      <c r="H116" s="38">
        <v>0</v>
      </c>
      <c r="I116" s="38">
        <v>0</v>
      </c>
      <c r="J116" s="38">
        <v>12</v>
      </c>
      <c r="K116" s="38">
        <v>302120</v>
      </c>
      <c r="L116" s="38">
        <v>0</v>
      </c>
      <c r="M116" s="38">
        <v>0</v>
      </c>
      <c r="N116" s="38">
        <v>0</v>
      </c>
      <c r="O116" s="38">
        <v>0</v>
      </c>
      <c r="P116" s="38">
        <v>1</v>
      </c>
      <c r="Q116" s="55">
        <v>2030495</v>
      </c>
      <c r="R116" s="55">
        <v>1</v>
      </c>
      <c r="S116" s="56">
        <v>300000</v>
      </c>
    </row>
    <row r="117" spans="1:19" ht="12" customHeight="1" x14ac:dyDescent="0.2">
      <c r="A117" s="36">
        <v>110</v>
      </c>
      <c r="B117" s="37" t="s">
        <v>354</v>
      </c>
      <c r="C117" s="38">
        <v>1</v>
      </c>
      <c r="D117" s="38">
        <v>1442360</v>
      </c>
      <c r="E117" s="38">
        <v>1294800</v>
      </c>
      <c r="F117" s="38">
        <v>50</v>
      </c>
      <c r="G117" s="38">
        <v>0</v>
      </c>
      <c r="H117" s="38">
        <v>0</v>
      </c>
      <c r="I117" s="38">
        <v>0</v>
      </c>
      <c r="J117" s="38">
        <v>28</v>
      </c>
      <c r="K117" s="38">
        <v>725088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55">
        <v>0</v>
      </c>
      <c r="R117" s="55">
        <v>0</v>
      </c>
      <c r="S117" s="56">
        <v>0</v>
      </c>
    </row>
    <row r="118" spans="1:19" ht="12" customHeight="1" x14ac:dyDescent="0.2">
      <c r="A118" s="36">
        <v>111</v>
      </c>
      <c r="B118" s="37" t="s">
        <v>243</v>
      </c>
      <c r="C118" s="38">
        <v>1</v>
      </c>
      <c r="D118" s="38">
        <v>776869</v>
      </c>
      <c r="E118" s="38">
        <v>699181</v>
      </c>
      <c r="F118" s="38">
        <v>27</v>
      </c>
      <c r="G118" s="38">
        <v>0</v>
      </c>
      <c r="H118" s="38">
        <v>0</v>
      </c>
      <c r="I118" s="38">
        <v>0</v>
      </c>
      <c r="J118" s="38">
        <v>10</v>
      </c>
      <c r="K118" s="38">
        <v>252932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55">
        <v>0</v>
      </c>
      <c r="R118" s="55">
        <v>0</v>
      </c>
      <c r="S118" s="56">
        <v>0</v>
      </c>
    </row>
    <row r="119" spans="1:19" ht="12" customHeight="1" x14ac:dyDescent="0.2">
      <c r="A119" s="36">
        <v>112</v>
      </c>
      <c r="B119" s="37" t="s">
        <v>244</v>
      </c>
      <c r="C119" s="38">
        <v>4</v>
      </c>
      <c r="D119" s="38">
        <v>3395269</v>
      </c>
      <c r="E119" s="38">
        <v>3055728</v>
      </c>
      <c r="F119" s="38">
        <v>118</v>
      </c>
      <c r="G119" s="38">
        <v>0</v>
      </c>
      <c r="H119" s="38">
        <v>0</v>
      </c>
      <c r="I119" s="38">
        <v>0</v>
      </c>
      <c r="J119" s="38">
        <v>59</v>
      </c>
      <c r="K119" s="38">
        <v>1527864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55">
        <v>0</v>
      </c>
      <c r="R119" s="55">
        <v>0</v>
      </c>
      <c r="S119" s="56">
        <v>0</v>
      </c>
    </row>
    <row r="120" spans="1:19" ht="12" customHeight="1" x14ac:dyDescent="0.2">
      <c r="A120" s="36">
        <v>113</v>
      </c>
      <c r="B120" s="37" t="s">
        <v>245</v>
      </c>
      <c r="C120" s="38">
        <v>9</v>
      </c>
      <c r="D120" s="38">
        <v>8516948</v>
      </c>
      <c r="E120" s="38">
        <v>7665216</v>
      </c>
      <c r="F120" s="38">
        <v>296</v>
      </c>
      <c r="G120" s="38">
        <v>30</v>
      </c>
      <c r="H120" s="38">
        <v>0</v>
      </c>
      <c r="I120" s="38">
        <v>0</v>
      </c>
      <c r="J120" s="38">
        <v>130</v>
      </c>
      <c r="K120" s="38">
        <v>3366480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55">
        <v>0</v>
      </c>
      <c r="R120" s="55">
        <v>0</v>
      </c>
      <c r="S120" s="56">
        <v>0</v>
      </c>
    </row>
    <row r="121" spans="1:19" ht="12" customHeight="1" x14ac:dyDescent="0.2">
      <c r="A121" s="36">
        <v>114</v>
      </c>
      <c r="B121" s="37" t="s">
        <v>355</v>
      </c>
      <c r="C121" s="38">
        <v>1</v>
      </c>
      <c r="D121" s="38">
        <v>2877333</v>
      </c>
      <c r="E121" s="38">
        <v>2589600</v>
      </c>
      <c r="F121" s="38">
        <v>100</v>
      </c>
      <c r="G121" s="38">
        <v>0</v>
      </c>
      <c r="H121" s="38">
        <v>0</v>
      </c>
      <c r="I121" s="38">
        <v>0</v>
      </c>
      <c r="J121" s="38">
        <v>43</v>
      </c>
      <c r="K121" s="38">
        <v>1061736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55">
        <v>0</v>
      </c>
      <c r="R121" s="55">
        <v>0</v>
      </c>
      <c r="S121" s="56">
        <v>0</v>
      </c>
    </row>
    <row r="122" spans="1:19" ht="12" customHeight="1" x14ac:dyDescent="0.2">
      <c r="A122" s="36">
        <v>115</v>
      </c>
      <c r="B122" s="37" t="s">
        <v>517</v>
      </c>
      <c r="C122" s="38">
        <v>1</v>
      </c>
      <c r="D122" s="38">
        <v>1150934</v>
      </c>
      <c r="E122" s="38">
        <v>1035840</v>
      </c>
      <c r="F122" s="38">
        <v>40</v>
      </c>
      <c r="G122" s="38">
        <v>0</v>
      </c>
      <c r="H122" s="38">
        <v>0</v>
      </c>
      <c r="I122" s="38">
        <v>0</v>
      </c>
      <c r="J122" s="38">
        <v>17</v>
      </c>
      <c r="K122" s="38">
        <v>440232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55">
        <v>0</v>
      </c>
      <c r="R122" s="55">
        <v>0</v>
      </c>
      <c r="S122" s="56">
        <v>0</v>
      </c>
    </row>
    <row r="123" spans="1:19" ht="12" customHeight="1" x14ac:dyDescent="0.2">
      <c r="A123" s="36">
        <v>116</v>
      </c>
      <c r="B123" s="37" t="s">
        <v>518</v>
      </c>
      <c r="C123" s="38">
        <v>2</v>
      </c>
      <c r="D123" s="38">
        <v>2589600</v>
      </c>
      <c r="E123" s="38">
        <v>2330640</v>
      </c>
      <c r="F123" s="38">
        <v>90</v>
      </c>
      <c r="G123" s="38">
        <v>0</v>
      </c>
      <c r="H123" s="38">
        <v>0</v>
      </c>
      <c r="I123" s="38">
        <v>0</v>
      </c>
      <c r="J123" s="38">
        <v>35</v>
      </c>
      <c r="K123" s="38">
        <v>906360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55">
        <v>0</v>
      </c>
      <c r="R123" s="55">
        <v>0</v>
      </c>
      <c r="S123" s="56">
        <v>0</v>
      </c>
    </row>
    <row r="124" spans="1:19" ht="12" customHeight="1" x14ac:dyDescent="0.2">
      <c r="A124" s="36">
        <v>117</v>
      </c>
      <c r="B124" s="37" t="s">
        <v>356</v>
      </c>
      <c r="C124" s="38">
        <v>2</v>
      </c>
      <c r="D124" s="38">
        <v>2877334</v>
      </c>
      <c r="E124" s="38">
        <v>2589600</v>
      </c>
      <c r="F124" s="38">
        <v>100</v>
      </c>
      <c r="G124" s="38">
        <v>0</v>
      </c>
      <c r="H124" s="38">
        <v>0</v>
      </c>
      <c r="I124" s="38">
        <v>0</v>
      </c>
      <c r="J124" s="38">
        <v>43</v>
      </c>
      <c r="K124" s="38">
        <v>1113528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55">
        <v>0</v>
      </c>
      <c r="R124" s="55">
        <v>0</v>
      </c>
      <c r="S124" s="56">
        <v>0</v>
      </c>
    </row>
    <row r="125" spans="1:19" ht="12" customHeight="1" x14ac:dyDescent="0.2">
      <c r="A125" s="36">
        <v>118</v>
      </c>
      <c r="B125" s="37" t="s">
        <v>357</v>
      </c>
      <c r="C125" s="38">
        <v>3</v>
      </c>
      <c r="D125" s="38">
        <v>2903217</v>
      </c>
      <c r="E125" s="38">
        <v>2589600</v>
      </c>
      <c r="F125" s="38">
        <v>100</v>
      </c>
      <c r="G125" s="38">
        <v>0</v>
      </c>
      <c r="H125" s="38">
        <v>0</v>
      </c>
      <c r="I125" s="38">
        <v>0</v>
      </c>
      <c r="J125" s="38">
        <v>38</v>
      </c>
      <c r="K125" s="38">
        <v>1103222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55">
        <v>0</v>
      </c>
      <c r="R125" s="55">
        <v>0</v>
      </c>
      <c r="S125" s="56">
        <v>0</v>
      </c>
    </row>
    <row r="126" spans="1:19" ht="12" customHeight="1" x14ac:dyDescent="0.2">
      <c r="A126" s="36">
        <v>119</v>
      </c>
      <c r="B126" s="37" t="s">
        <v>358</v>
      </c>
      <c r="C126" s="38">
        <v>2</v>
      </c>
      <c r="D126" s="38">
        <v>1726401</v>
      </c>
      <c r="E126" s="38">
        <v>1553760</v>
      </c>
      <c r="F126" s="38">
        <v>60</v>
      </c>
      <c r="G126" s="38">
        <v>0</v>
      </c>
      <c r="H126" s="38">
        <v>0</v>
      </c>
      <c r="I126" s="38">
        <v>0</v>
      </c>
      <c r="J126" s="38">
        <v>21</v>
      </c>
      <c r="K126" s="38">
        <v>543816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55">
        <v>0</v>
      </c>
      <c r="R126" s="55">
        <v>0</v>
      </c>
      <c r="S126" s="56">
        <v>0</v>
      </c>
    </row>
    <row r="127" spans="1:19" ht="12" customHeight="1" x14ac:dyDescent="0.2">
      <c r="A127" s="36">
        <v>120</v>
      </c>
      <c r="B127" s="37" t="s">
        <v>182</v>
      </c>
      <c r="C127" s="38">
        <v>6</v>
      </c>
      <c r="D127" s="38">
        <v>4838912</v>
      </c>
      <c r="E127" s="38">
        <v>4354927</v>
      </c>
      <c r="F127" s="38">
        <v>169</v>
      </c>
      <c r="G127" s="38">
        <v>0</v>
      </c>
      <c r="H127" s="38">
        <v>0</v>
      </c>
      <c r="I127" s="38">
        <v>0</v>
      </c>
      <c r="J127" s="38">
        <v>86</v>
      </c>
      <c r="K127" s="38">
        <v>2216610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55">
        <v>0</v>
      </c>
      <c r="R127" s="55">
        <v>0</v>
      </c>
      <c r="S127" s="56">
        <v>0</v>
      </c>
    </row>
    <row r="128" spans="1:19" ht="12" customHeight="1" x14ac:dyDescent="0.2">
      <c r="A128" s="36">
        <v>121</v>
      </c>
      <c r="B128" s="37" t="s">
        <v>469</v>
      </c>
      <c r="C128" s="38">
        <v>5</v>
      </c>
      <c r="D128" s="38">
        <v>6624846</v>
      </c>
      <c r="E128" s="38">
        <v>5962360</v>
      </c>
      <c r="F128" s="38">
        <v>235</v>
      </c>
      <c r="G128" s="38">
        <v>0</v>
      </c>
      <c r="H128" s="38">
        <v>0</v>
      </c>
      <c r="I128" s="38">
        <v>0</v>
      </c>
      <c r="J128" s="38">
        <v>107</v>
      </c>
      <c r="K128" s="38">
        <v>2937975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55">
        <v>0</v>
      </c>
      <c r="R128" s="55">
        <v>0</v>
      </c>
      <c r="S128" s="56">
        <v>0</v>
      </c>
    </row>
    <row r="129" spans="1:19" ht="12" customHeight="1" x14ac:dyDescent="0.2">
      <c r="A129" s="36">
        <v>122</v>
      </c>
      <c r="B129" s="37" t="s">
        <v>359</v>
      </c>
      <c r="C129" s="38">
        <v>1</v>
      </c>
      <c r="D129" s="38">
        <v>1726400</v>
      </c>
      <c r="E129" s="38">
        <v>1553760</v>
      </c>
      <c r="F129" s="38">
        <v>60</v>
      </c>
      <c r="G129" s="38">
        <v>0</v>
      </c>
      <c r="H129" s="38">
        <v>0</v>
      </c>
      <c r="I129" s="38">
        <v>0</v>
      </c>
      <c r="J129" s="38">
        <v>28</v>
      </c>
      <c r="K129" s="38">
        <v>725088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55">
        <v>0</v>
      </c>
      <c r="R129" s="55">
        <v>0</v>
      </c>
      <c r="S129" s="56">
        <v>0</v>
      </c>
    </row>
    <row r="130" spans="1:19" ht="12" customHeight="1" x14ac:dyDescent="0.2">
      <c r="A130" s="36">
        <v>123</v>
      </c>
      <c r="B130" s="37" t="s">
        <v>470</v>
      </c>
      <c r="C130" s="38">
        <v>3</v>
      </c>
      <c r="D130" s="38">
        <v>3109536</v>
      </c>
      <c r="E130" s="38">
        <v>2628444</v>
      </c>
      <c r="F130" s="38">
        <v>101</v>
      </c>
      <c r="G130" s="38">
        <v>0</v>
      </c>
      <c r="H130" s="38">
        <v>0</v>
      </c>
      <c r="I130" s="38">
        <v>0</v>
      </c>
      <c r="J130" s="38">
        <v>38</v>
      </c>
      <c r="K130" s="38">
        <v>989297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55">
        <v>0</v>
      </c>
      <c r="R130" s="55">
        <v>0</v>
      </c>
      <c r="S130" s="56">
        <v>0</v>
      </c>
    </row>
    <row r="131" spans="1:19" ht="12" customHeight="1" x14ac:dyDescent="0.2">
      <c r="A131" s="36">
        <v>124</v>
      </c>
      <c r="B131" s="37" t="s">
        <v>360</v>
      </c>
      <c r="C131" s="38">
        <v>1</v>
      </c>
      <c r="D131" s="38">
        <v>2876944</v>
      </c>
      <c r="E131" s="38">
        <v>2589250</v>
      </c>
      <c r="F131" s="38">
        <v>100</v>
      </c>
      <c r="G131" s="38">
        <v>0</v>
      </c>
      <c r="H131" s="38">
        <v>0</v>
      </c>
      <c r="I131" s="38">
        <v>0</v>
      </c>
      <c r="J131" s="38">
        <v>46</v>
      </c>
      <c r="K131" s="38">
        <v>1191055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55">
        <v>0</v>
      </c>
      <c r="R131" s="55">
        <v>0</v>
      </c>
      <c r="S131" s="56">
        <v>0</v>
      </c>
    </row>
    <row r="132" spans="1:19" ht="12" customHeight="1" x14ac:dyDescent="0.2">
      <c r="A132" s="36">
        <v>125</v>
      </c>
      <c r="B132" s="37" t="s">
        <v>246</v>
      </c>
      <c r="C132" s="38">
        <v>6</v>
      </c>
      <c r="D132" s="38">
        <v>6164965</v>
      </c>
      <c r="E132" s="38">
        <v>5541744</v>
      </c>
      <c r="F132" s="38">
        <v>214</v>
      </c>
      <c r="G132" s="38">
        <v>0</v>
      </c>
      <c r="H132" s="38">
        <v>0</v>
      </c>
      <c r="I132" s="38">
        <v>0</v>
      </c>
      <c r="J132" s="38">
        <v>96</v>
      </c>
      <c r="K132" s="38">
        <v>2486016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55">
        <v>0</v>
      </c>
      <c r="R132" s="55">
        <v>0</v>
      </c>
      <c r="S132" s="56">
        <v>0</v>
      </c>
    </row>
    <row r="133" spans="1:19" ht="12" customHeight="1" x14ac:dyDescent="0.2">
      <c r="A133" s="36">
        <v>126</v>
      </c>
      <c r="B133" s="37" t="s">
        <v>519</v>
      </c>
      <c r="C133" s="38">
        <v>2</v>
      </c>
      <c r="D133" s="38">
        <v>2014134</v>
      </c>
      <c r="E133" s="38">
        <v>1812720</v>
      </c>
      <c r="F133" s="38">
        <v>70</v>
      </c>
      <c r="G133" s="38">
        <v>0</v>
      </c>
      <c r="H133" s="38">
        <v>0</v>
      </c>
      <c r="I133" s="38">
        <v>0</v>
      </c>
      <c r="J133" s="38">
        <v>37</v>
      </c>
      <c r="K133" s="38">
        <v>958152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55">
        <v>0</v>
      </c>
      <c r="R133" s="55">
        <v>0</v>
      </c>
      <c r="S133" s="56">
        <v>0</v>
      </c>
    </row>
    <row r="134" spans="1:19" ht="12" customHeight="1" x14ac:dyDescent="0.2">
      <c r="A134" s="36">
        <v>127</v>
      </c>
      <c r="B134" s="37" t="s">
        <v>247</v>
      </c>
      <c r="C134" s="38">
        <v>3</v>
      </c>
      <c r="D134" s="38">
        <v>2745559</v>
      </c>
      <c r="E134" s="38">
        <v>2469204</v>
      </c>
      <c r="F134" s="38">
        <v>96</v>
      </c>
      <c r="G134" s="38">
        <v>0</v>
      </c>
      <c r="H134" s="38">
        <v>0</v>
      </c>
      <c r="I134" s="38">
        <v>0</v>
      </c>
      <c r="J134" s="38">
        <v>35</v>
      </c>
      <c r="K134" s="38">
        <v>900231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55">
        <v>0</v>
      </c>
      <c r="R134" s="55">
        <v>0</v>
      </c>
      <c r="S134" s="56">
        <v>0</v>
      </c>
    </row>
    <row r="135" spans="1:19" ht="12" customHeight="1" x14ac:dyDescent="0.2">
      <c r="A135" s="36">
        <v>128</v>
      </c>
      <c r="B135" s="37" t="s">
        <v>183</v>
      </c>
      <c r="C135" s="38">
        <v>1</v>
      </c>
      <c r="D135" s="38">
        <v>2877334</v>
      </c>
      <c r="E135" s="38">
        <v>2589600</v>
      </c>
      <c r="F135" s="38">
        <v>100</v>
      </c>
      <c r="G135" s="38">
        <v>0</v>
      </c>
      <c r="H135" s="38">
        <v>0</v>
      </c>
      <c r="I135" s="38">
        <v>0</v>
      </c>
      <c r="J135" s="38">
        <v>47</v>
      </c>
      <c r="K135" s="38">
        <v>1217112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55">
        <v>0</v>
      </c>
      <c r="R135" s="55">
        <v>0</v>
      </c>
      <c r="S135" s="56">
        <v>0</v>
      </c>
    </row>
    <row r="136" spans="1:19" ht="12" customHeight="1" x14ac:dyDescent="0.2">
      <c r="A136" s="36">
        <v>129</v>
      </c>
      <c r="B136" s="37" t="s">
        <v>361</v>
      </c>
      <c r="C136" s="38">
        <v>1</v>
      </c>
      <c r="D136" s="38">
        <v>719333</v>
      </c>
      <c r="E136" s="38">
        <v>647400</v>
      </c>
      <c r="F136" s="38">
        <v>25</v>
      </c>
      <c r="G136" s="38">
        <v>0</v>
      </c>
      <c r="H136" s="38">
        <v>0</v>
      </c>
      <c r="I136" s="38">
        <v>0</v>
      </c>
      <c r="J136" s="38">
        <v>9</v>
      </c>
      <c r="K136" s="38">
        <v>233064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55">
        <v>0</v>
      </c>
      <c r="R136" s="55">
        <v>0</v>
      </c>
      <c r="S136" s="56">
        <v>0</v>
      </c>
    </row>
    <row r="137" spans="1:19" ht="12" customHeight="1" x14ac:dyDescent="0.2">
      <c r="A137" s="36">
        <v>130</v>
      </c>
      <c r="B137" s="37" t="s">
        <v>362</v>
      </c>
      <c r="C137" s="38">
        <v>3</v>
      </c>
      <c r="D137" s="38">
        <v>3481575</v>
      </c>
      <c r="E137" s="38">
        <v>3133416</v>
      </c>
      <c r="F137" s="38">
        <v>121</v>
      </c>
      <c r="G137" s="38">
        <v>0</v>
      </c>
      <c r="H137" s="38">
        <v>0</v>
      </c>
      <c r="I137" s="38">
        <v>0</v>
      </c>
      <c r="J137" s="38">
        <v>59</v>
      </c>
      <c r="K137" s="38">
        <v>1527864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55">
        <v>0</v>
      </c>
      <c r="R137" s="55">
        <v>0</v>
      </c>
      <c r="S137" s="56">
        <v>0</v>
      </c>
    </row>
    <row r="138" spans="1:19" ht="12" customHeight="1" x14ac:dyDescent="0.2">
      <c r="A138" s="36">
        <v>131</v>
      </c>
      <c r="B138" s="37" t="s">
        <v>520</v>
      </c>
      <c r="C138" s="38">
        <v>4</v>
      </c>
      <c r="D138" s="38">
        <v>3617597</v>
      </c>
      <c r="E138" s="38">
        <v>3237000</v>
      </c>
      <c r="F138" s="38">
        <v>125</v>
      </c>
      <c r="G138" s="38">
        <v>0</v>
      </c>
      <c r="H138" s="38">
        <v>0</v>
      </c>
      <c r="I138" s="38">
        <v>0</v>
      </c>
      <c r="J138" s="38">
        <v>70</v>
      </c>
      <c r="K138" s="38">
        <v>1812720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55">
        <v>0</v>
      </c>
      <c r="R138" s="55">
        <v>0</v>
      </c>
      <c r="S138" s="56">
        <v>0</v>
      </c>
    </row>
    <row r="139" spans="1:19" ht="12" customHeight="1" x14ac:dyDescent="0.2">
      <c r="A139" s="36">
        <v>132</v>
      </c>
      <c r="B139" s="37" t="s">
        <v>363</v>
      </c>
      <c r="C139" s="38">
        <v>1</v>
      </c>
      <c r="D139" s="38">
        <v>1870267</v>
      </c>
      <c r="E139" s="38">
        <v>1683240</v>
      </c>
      <c r="F139" s="38">
        <v>65</v>
      </c>
      <c r="G139" s="38">
        <v>0</v>
      </c>
      <c r="H139" s="38">
        <v>0</v>
      </c>
      <c r="I139" s="38">
        <v>0</v>
      </c>
      <c r="J139" s="38">
        <v>33</v>
      </c>
      <c r="K139" s="38">
        <v>848094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55">
        <v>0</v>
      </c>
      <c r="R139" s="55">
        <v>0</v>
      </c>
      <c r="S139" s="56">
        <v>0</v>
      </c>
    </row>
    <row r="140" spans="1:19" ht="12" customHeight="1" x14ac:dyDescent="0.2">
      <c r="A140" s="36">
        <v>133</v>
      </c>
      <c r="B140" s="37" t="s">
        <v>471</v>
      </c>
      <c r="C140" s="38">
        <v>3</v>
      </c>
      <c r="D140" s="38">
        <v>3227646</v>
      </c>
      <c r="E140" s="38">
        <v>2900352</v>
      </c>
      <c r="F140" s="38">
        <v>112</v>
      </c>
      <c r="G140" s="38">
        <v>0</v>
      </c>
      <c r="H140" s="38">
        <v>0</v>
      </c>
      <c r="I140" s="38">
        <v>0</v>
      </c>
      <c r="J140" s="38">
        <v>48</v>
      </c>
      <c r="K140" s="38">
        <v>1243008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55">
        <v>0</v>
      </c>
      <c r="R140" s="55">
        <v>0</v>
      </c>
      <c r="S140" s="56">
        <v>0</v>
      </c>
    </row>
    <row r="141" spans="1:19" ht="12" customHeight="1" x14ac:dyDescent="0.2">
      <c r="A141" s="36">
        <v>134</v>
      </c>
      <c r="B141" s="37" t="s">
        <v>364</v>
      </c>
      <c r="C141" s="38">
        <v>2</v>
      </c>
      <c r="D141" s="38">
        <v>1841536</v>
      </c>
      <c r="E141" s="38">
        <v>1657344</v>
      </c>
      <c r="F141" s="38">
        <v>67</v>
      </c>
      <c r="G141" s="38">
        <v>0</v>
      </c>
      <c r="H141" s="38">
        <v>0</v>
      </c>
      <c r="I141" s="38">
        <v>0</v>
      </c>
      <c r="J141" s="38">
        <v>36</v>
      </c>
      <c r="K141" s="38">
        <v>890513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55">
        <v>0</v>
      </c>
      <c r="R141" s="55">
        <v>0</v>
      </c>
      <c r="S141" s="56">
        <v>0</v>
      </c>
    </row>
    <row r="142" spans="1:19" ht="12" customHeight="1" x14ac:dyDescent="0.2">
      <c r="A142" s="36">
        <v>135</v>
      </c>
      <c r="B142" s="37" t="s">
        <v>184</v>
      </c>
      <c r="C142" s="38">
        <v>12</v>
      </c>
      <c r="D142" s="38">
        <v>16740070</v>
      </c>
      <c r="E142" s="38">
        <v>14579448</v>
      </c>
      <c r="F142" s="38">
        <v>563</v>
      </c>
      <c r="G142" s="38">
        <v>0</v>
      </c>
      <c r="H142" s="38">
        <v>0</v>
      </c>
      <c r="I142" s="38">
        <v>0</v>
      </c>
      <c r="J142" s="38">
        <v>257</v>
      </c>
      <c r="K142" s="38">
        <v>6654848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55">
        <v>0</v>
      </c>
      <c r="R142" s="55">
        <v>0</v>
      </c>
      <c r="S142" s="56">
        <v>0</v>
      </c>
    </row>
    <row r="143" spans="1:19" ht="12" customHeight="1" x14ac:dyDescent="0.2">
      <c r="A143" s="36">
        <v>136</v>
      </c>
      <c r="B143" s="37" t="s">
        <v>185</v>
      </c>
      <c r="C143" s="38">
        <v>2</v>
      </c>
      <c r="D143" s="38">
        <v>1870310</v>
      </c>
      <c r="E143" s="38">
        <v>1683240</v>
      </c>
      <c r="F143" s="38">
        <v>65</v>
      </c>
      <c r="G143" s="38">
        <v>0</v>
      </c>
      <c r="H143" s="38">
        <v>0</v>
      </c>
      <c r="I143" s="38">
        <v>0</v>
      </c>
      <c r="J143" s="38">
        <v>34</v>
      </c>
      <c r="K143" s="38">
        <v>880464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55">
        <v>0</v>
      </c>
      <c r="R143" s="55">
        <v>0</v>
      </c>
      <c r="S143" s="56">
        <v>0</v>
      </c>
    </row>
    <row r="144" spans="1:19" ht="12" customHeight="1" x14ac:dyDescent="0.2">
      <c r="A144" s="36">
        <v>137</v>
      </c>
      <c r="B144" s="37" t="s">
        <v>472</v>
      </c>
      <c r="C144" s="38">
        <v>3</v>
      </c>
      <c r="D144" s="38">
        <v>4076398</v>
      </c>
      <c r="E144" s="38">
        <v>3470064</v>
      </c>
      <c r="F144" s="38">
        <v>134</v>
      </c>
      <c r="G144" s="38">
        <v>0</v>
      </c>
      <c r="H144" s="38">
        <v>0</v>
      </c>
      <c r="I144" s="38">
        <v>0</v>
      </c>
      <c r="J144" s="38">
        <v>57</v>
      </c>
      <c r="K144" s="38">
        <v>1476072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55">
        <v>0</v>
      </c>
      <c r="R144" s="55">
        <v>0</v>
      </c>
      <c r="S144" s="56">
        <v>0</v>
      </c>
    </row>
    <row r="145" spans="1:19" ht="12" customHeight="1" x14ac:dyDescent="0.2">
      <c r="A145" s="36">
        <v>138</v>
      </c>
      <c r="B145" s="37" t="s">
        <v>521</v>
      </c>
      <c r="C145" s="38">
        <v>1</v>
      </c>
      <c r="D145" s="38">
        <v>865200</v>
      </c>
      <c r="E145" s="38">
        <v>776880</v>
      </c>
      <c r="F145" s="38">
        <v>30</v>
      </c>
      <c r="G145" s="38">
        <v>0</v>
      </c>
      <c r="H145" s="38">
        <v>0</v>
      </c>
      <c r="I145" s="38">
        <v>0</v>
      </c>
      <c r="J145" s="38">
        <v>12</v>
      </c>
      <c r="K145" s="38">
        <v>346080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55">
        <v>0</v>
      </c>
      <c r="R145" s="55">
        <v>0</v>
      </c>
      <c r="S145" s="56">
        <v>0</v>
      </c>
    </row>
    <row r="146" spans="1:19" ht="12" customHeight="1" x14ac:dyDescent="0.2">
      <c r="A146" s="36">
        <v>139</v>
      </c>
      <c r="B146" s="37" t="s">
        <v>365</v>
      </c>
      <c r="C146" s="38">
        <v>1</v>
      </c>
      <c r="D146" s="38">
        <v>863200</v>
      </c>
      <c r="E146" s="38">
        <v>776880</v>
      </c>
      <c r="F146" s="38">
        <v>30</v>
      </c>
      <c r="G146" s="38">
        <v>0</v>
      </c>
      <c r="H146" s="38">
        <v>0</v>
      </c>
      <c r="I146" s="38">
        <v>0</v>
      </c>
      <c r="J146" s="38">
        <v>14</v>
      </c>
      <c r="K146" s="38">
        <v>362544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55">
        <v>0</v>
      </c>
      <c r="R146" s="55">
        <v>0</v>
      </c>
      <c r="S146" s="56">
        <v>0</v>
      </c>
    </row>
    <row r="147" spans="1:19" ht="12" customHeight="1" x14ac:dyDescent="0.2">
      <c r="A147" s="36">
        <v>140</v>
      </c>
      <c r="B147" s="37" t="s">
        <v>522</v>
      </c>
      <c r="C147" s="38">
        <v>2</v>
      </c>
      <c r="D147" s="38">
        <v>2014180</v>
      </c>
      <c r="E147" s="38">
        <v>1812720</v>
      </c>
      <c r="F147" s="38">
        <v>70</v>
      </c>
      <c r="G147" s="38">
        <v>0</v>
      </c>
      <c r="H147" s="38">
        <v>0</v>
      </c>
      <c r="I147" s="38">
        <v>0</v>
      </c>
      <c r="J147" s="38">
        <v>39</v>
      </c>
      <c r="K147" s="38">
        <v>1009944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55">
        <v>0</v>
      </c>
      <c r="R147" s="55">
        <v>0</v>
      </c>
      <c r="S147" s="56">
        <v>0</v>
      </c>
    </row>
    <row r="148" spans="1:19" ht="12" customHeight="1" x14ac:dyDescent="0.2">
      <c r="A148" s="36">
        <v>141</v>
      </c>
      <c r="B148" s="37" t="s">
        <v>523</v>
      </c>
      <c r="C148" s="38">
        <v>1</v>
      </c>
      <c r="D148" s="38">
        <v>1150933</v>
      </c>
      <c r="E148" s="38">
        <v>1035840</v>
      </c>
      <c r="F148" s="38">
        <v>40</v>
      </c>
      <c r="G148" s="38">
        <v>0</v>
      </c>
      <c r="H148" s="38">
        <v>0</v>
      </c>
      <c r="I148" s="38">
        <v>0</v>
      </c>
      <c r="J148" s="38">
        <v>21</v>
      </c>
      <c r="K148" s="38">
        <v>604240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55">
        <v>0</v>
      </c>
      <c r="R148" s="55">
        <v>0</v>
      </c>
      <c r="S148" s="56">
        <v>0</v>
      </c>
    </row>
    <row r="149" spans="1:19" ht="12" customHeight="1" x14ac:dyDescent="0.2">
      <c r="A149" s="36">
        <v>142</v>
      </c>
      <c r="B149" s="37" t="s">
        <v>366</v>
      </c>
      <c r="C149" s="38">
        <v>2</v>
      </c>
      <c r="D149" s="38">
        <v>2068855</v>
      </c>
      <c r="E149" s="38">
        <v>1858488</v>
      </c>
      <c r="F149" s="38">
        <v>82</v>
      </c>
      <c r="G149" s="38">
        <v>0</v>
      </c>
      <c r="H149" s="38">
        <v>0</v>
      </c>
      <c r="I149" s="38">
        <v>0</v>
      </c>
      <c r="J149" s="38">
        <v>29</v>
      </c>
      <c r="K149" s="38">
        <v>657270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55">
        <v>0</v>
      </c>
      <c r="R149" s="55">
        <v>0</v>
      </c>
      <c r="S149" s="56">
        <v>0</v>
      </c>
    </row>
    <row r="150" spans="1:19" ht="12" customHeight="1" x14ac:dyDescent="0.2">
      <c r="A150" s="36">
        <v>143</v>
      </c>
      <c r="B150" s="37" t="s">
        <v>367</v>
      </c>
      <c r="C150" s="38">
        <v>2</v>
      </c>
      <c r="D150" s="38">
        <v>1358859</v>
      </c>
      <c r="E150" s="38">
        <v>1035840</v>
      </c>
      <c r="F150" s="38">
        <v>40</v>
      </c>
      <c r="G150" s="38">
        <v>0</v>
      </c>
      <c r="H150" s="38">
        <v>0</v>
      </c>
      <c r="I150" s="38">
        <v>0</v>
      </c>
      <c r="J150" s="38">
        <v>22</v>
      </c>
      <c r="K150" s="38">
        <v>569712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55">
        <v>0</v>
      </c>
      <c r="R150" s="55">
        <v>0</v>
      </c>
      <c r="S150" s="56">
        <v>0</v>
      </c>
    </row>
    <row r="151" spans="1:19" ht="12" customHeight="1" x14ac:dyDescent="0.2">
      <c r="A151" s="36">
        <v>144</v>
      </c>
      <c r="B151" s="37" t="s">
        <v>368</v>
      </c>
      <c r="C151" s="38">
        <v>1</v>
      </c>
      <c r="D151" s="38">
        <v>1504360</v>
      </c>
      <c r="E151" s="38">
        <v>1035840</v>
      </c>
      <c r="F151" s="38">
        <v>40</v>
      </c>
      <c r="G151" s="38">
        <v>0</v>
      </c>
      <c r="H151" s="38">
        <v>0</v>
      </c>
      <c r="I151" s="38">
        <v>0</v>
      </c>
      <c r="J151" s="38">
        <v>19</v>
      </c>
      <c r="K151" s="38">
        <v>492024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55">
        <v>0</v>
      </c>
      <c r="R151" s="55">
        <v>0</v>
      </c>
      <c r="S151" s="56">
        <v>0</v>
      </c>
    </row>
    <row r="152" spans="1:19" ht="12" customHeight="1" x14ac:dyDescent="0.2">
      <c r="A152" s="36">
        <v>145</v>
      </c>
      <c r="B152" s="37" t="s">
        <v>369</v>
      </c>
      <c r="C152" s="38">
        <v>2</v>
      </c>
      <c r="D152" s="38">
        <v>2100255</v>
      </c>
      <c r="E152" s="38">
        <v>1890208</v>
      </c>
      <c r="F152" s="38">
        <v>79</v>
      </c>
      <c r="G152" s="38">
        <v>0</v>
      </c>
      <c r="H152" s="38">
        <v>0</v>
      </c>
      <c r="I152" s="38">
        <v>0</v>
      </c>
      <c r="J152" s="38">
        <v>34</v>
      </c>
      <c r="K152" s="38">
        <v>923539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55">
        <v>0</v>
      </c>
      <c r="R152" s="55">
        <v>0</v>
      </c>
      <c r="S152" s="56">
        <v>0</v>
      </c>
    </row>
    <row r="153" spans="1:19" ht="12" customHeight="1" x14ac:dyDescent="0.2">
      <c r="A153" s="36">
        <v>146</v>
      </c>
      <c r="B153" s="37" t="s">
        <v>370</v>
      </c>
      <c r="C153" s="38">
        <v>2</v>
      </c>
      <c r="D153" s="38">
        <v>2104953</v>
      </c>
      <c r="E153" s="38">
        <v>1890408</v>
      </c>
      <c r="F153" s="38">
        <v>73</v>
      </c>
      <c r="G153" s="38">
        <v>0</v>
      </c>
      <c r="H153" s="38">
        <v>0</v>
      </c>
      <c r="I153" s="38">
        <v>0</v>
      </c>
      <c r="J153" s="38">
        <v>18</v>
      </c>
      <c r="K153" s="38">
        <v>725088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55">
        <v>0</v>
      </c>
      <c r="R153" s="55">
        <v>0</v>
      </c>
      <c r="S153" s="56">
        <v>0</v>
      </c>
    </row>
    <row r="154" spans="1:19" ht="12" customHeight="1" x14ac:dyDescent="0.2">
      <c r="A154" s="36">
        <v>147</v>
      </c>
      <c r="B154" s="37" t="s">
        <v>524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55">
        <v>0</v>
      </c>
      <c r="R154" s="55">
        <v>0</v>
      </c>
      <c r="S154" s="56">
        <v>0</v>
      </c>
    </row>
    <row r="155" spans="1:19" ht="12" customHeight="1" x14ac:dyDescent="0.2">
      <c r="A155" s="36">
        <v>148</v>
      </c>
      <c r="B155" s="37" t="s">
        <v>525</v>
      </c>
      <c r="C155" s="38">
        <v>0</v>
      </c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55">
        <v>0</v>
      </c>
      <c r="R155" s="55">
        <v>0</v>
      </c>
      <c r="S155" s="56">
        <v>0</v>
      </c>
    </row>
    <row r="156" spans="1:19" ht="12" customHeight="1" x14ac:dyDescent="0.2">
      <c r="A156" s="36">
        <v>149</v>
      </c>
      <c r="B156" s="37" t="s">
        <v>371</v>
      </c>
      <c r="C156" s="38">
        <v>2</v>
      </c>
      <c r="D156" s="38">
        <v>1727542</v>
      </c>
      <c r="E156" s="38">
        <v>1553760</v>
      </c>
      <c r="F156" s="38">
        <v>65</v>
      </c>
      <c r="G156" s="38">
        <v>0</v>
      </c>
      <c r="H156" s="38">
        <v>0</v>
      </c>
      <c r="I156" s="38">
        <v>0</v>
      </c>
      <c r="J156" s="38">
        <v>30</v>
      </c>
      <c r="K156" s="38">
        <v>776880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55">
        <v>0</v>
      </c>
      <c r="R156" s="55">
        <v>0</v>
      </c>
      <c r="S156" s="56">
        <v>0</v>
      </c>
    </row>
    <row r="157" spans="1:19" ht="12" customHeight="1" x14ac:dyDescent="0.2">
      <c r="A157" s="36">
        <v>150</v>
      </c>
      <c r="B157" s="37" t="s">
        <v>248</v>
      </c>
      <c r="C157" s="38">
        <v>0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55">
        <v>0</v>
      </c>
      <c r="R157" s="55">
        <v>0</v>
      </c>
      <c r="S157" s="56">
        <v>0</v>
      </c>
    </row>
    <row r="158" spans="1:19" ht="12" customHeight="1" x14ac:dyDescent="0.2">
      <c r="A158" s="36">
        <v>151</v>
      </c>
      <c r="B158" s="37" t="s">
        <v>372</v>
      </c>
      <c r="C158" s="38">
        <v>2</v>
      </c>
      <c r="D158" s="38">
        <v>1467441</v>
      </c>
      <c r="E158" s="38">
        <v>1320696</v>
      </c>
      <c r="F158" s="38">
        <v>51</v>
      </c>
      <c r="G158" s="38">
        <v>0</v>
      </c>
      <c r="H158" s="38">
        <v>0</v>
      </c>
      <c r="I158" s="38">
        <v>0</v>
      </c>
      <c r="J158" s="38">
        <v>22</v>
      </c>
      <c r="K158" s="38">
        <v>569712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55">
        <v>0</v>
      </c>
      <c r="R158" s="55">
        <v>0</v>
      </c>
      <c r="S158" s="56">
        <v>0</v>
      </c>
    </row>
    <row r="159" spans="1:19" ht="12" customHeight="1" x14ac:dyDescent="0.2">
      <c r="A159" s="36">
        <v>152</v>
      </c>
      <c r="B159" s="37" t="s">
        <v>526</v>
      </c>
      <c r="C159" s="38">
        <v>1</v>
      </c>
      <c r="D159" s="38">
        <v>863200</v>
      </c>
      <c r="E159" s="38">
        <v>776880</v>
      </c>
      <c r="F159" s="38">
        <v>30</v>
      </c>
      <c r="G159" s="38">
        <v>0</v>
      </c>
      <c r="H159" s="38">
        <v>0</v>
      </c>
      <c r="I159" s="38">
        <v>0</v>
      </c>
      <c r="J159" s="38">
        <v>15</v>
      </c>
      <c r="K159" s="38">
        <v>388440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55">
        <v>0</v>
      </c>
      <c r="R159" s="55">
        <v>0</v>
      </c>
      <c r="S159" s="56">
        <v>0</v>
      </c>
    </row>
    <row r="160" spans="1:19" ht="12" customHeight="1" x14ac:dyDescent="0.2">
      <c r="A160" s="36">
        <v>153</v>
      </c>
      <c r="B160" s="37" t="s">
        <v>249</v>
      </c>
      <c r="C160" s="38">
        <v>1</v>
      </c>
      <c r="D160" s="38">
        <v>1150934</v>
      </c>
      <c r="E160" s="38">
        <v>1035840</v>
      </c>
      <c r="F160" s="38">
        <v>40</v>
      </c>
      <c r="G160" s="38">
        <v>0</v>
      </c>
      <c r="H160" s="38">
        <v>0</v>
      </c>
      <c r="I160" s="38">
        <v>0</v>
      </c>
      <c r="J160" s="38">
        <v>16</v>
      </c>
      <c r="K160" s="38">
        <v>414336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55">
        <v>0</v>
      </c>
      <c r="R160" s="55">
        <v>0</v>
      </c>
      <c r="S160" s="56">
        <v>0</v>
      </c>
    </row>
    <row r="161" spans="1:19" ht="12" customHeight="1" x14ac:dyDescent="0.2">
      <c r="A161" s="36">
        <v>154</v>
      </c>
      <c r="B161" s="37" t="s">
        <v>373</v>
      </c>
      <c r="C161" s="38">
        <v>3</v>
      </c>
      <c r="D161" s="38">
        <v>3193841</v>
      </c>
      <c r="E161" s="38">
        <v>2874456</v>
      </c>
      <c r="F161" s="38">
        <v>111</v>
      </c>
      <c r="G161" s="38">
        <v>0</v>
      </c>
      <c r="H161" s="38">
        <v>0</v>
      </c>
      <c r="I161" s="38">
        <v>0</v>
      </c>
      <c r="J161" s="38">
        <v>43</v>
      </c>
      <c r="K161" s="38">
        <v>1113528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55">
        <v>0</v>
      </c>
      <c r="R161" s="55">
        <v>0</v>
      </c>
      <c r="S161" s="56">
        <v>0</v>
      </c>
    </row>
    <row r="162" spans="1:19" ht="12" customHeight="1" x14ac:dyDescent="0.2">
      <c r="A162" s="36">
        <v>155</v>
      </c>
      <c r="B162" s="37" t="s">
        <v>374</v>
      </c>
      <c r="C162" s="38">
        <v>1</v>
      </c>
      <c r="D162" s="38">
        <v>2171101</v>
      </c>
      <c r="E162" s="38">
        <v>1812720</v>
      </c>
      <c r="F162" s="38">
        <v>70</v>
      </c>
      <c r="G162" s="38">
        <v>0</v>
      </c>
      <c r="H162" s="38">
        <v>0</v>
      </c>
      <c r="I162" s="38">
        <v>0</v>
      </c>
      <c r="J162" s="38">
        <v>33</v>
      </c>
      <c r="K162" s="38">
        <v>1023519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55">
        <v>0</v>
      </c>
      <c r="R162" s="55">
        <v>0</v>
      </c>
      <c r="S162" s="56">
        <v>0</v>
      </c>
    </row>
    <row r="163" spans="1:19" ht="12" customHeight="1" x14ac:dyDescent="0.2">
      <c r="A163" s="36">
        <v>156</v>
      </c>
      <c r="B163" s="37" t="s">
        <v>250</v>
      </c>
      <c r="C163" s="38">
        <v>6</v>
      </c>
      <c r="D163" s="38">
        <v>8056529</v>
      </c>
      <c r="E163" s="38">
        <v>7250875</v>
      </c>
      <c r="F163" s="38">
        <v>280</v>
      </c>
      <c r="G163" s="38">
        <v>0</v>
      </c>
      <c r="H163" s="38">
        <v>0</v>
      </c>
      <c r="I163" s="38">
        <v>0</v>
      </c>
      <c r="J163" s="38">
        <v>111</v>
      </c>
      <c r="K163" s="38">
        <v>3193838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55">
        <v>0</v>
      </c>
      <c r="R163" s="55">
        <v>0</v>
      </c>
      <c r="S163" s="56">
        <v>0</v>
      </c>
    </row>
    <row r="164" spans="1:19" ht="12" customHeight="1" x14ac:dyDescent="0.2">
      <c r="A164" s="36">
        <v>157</v>
      </c>
      <c r="B164" s="37" t="s">
        <v>527</v>
      </c>
      <c r="C164" s="38">
        <v>1</v>
      </c>
      <c r="D164" s="38">
        <v>719401</v>
      </c>
      <c r="E164" s="38">
        <v>647400</v>
      </c>
      <c r="F164" s="38">
        <v>25</v>
      </c>
      <c r="G164" s="38">
        <v>0</v>
      </c>
      <c r="H164" s="38">
        <v>0</v>
      </c>
      <c r="I164" s="38">
        <v>0</v>
      </c>
      <c r="J164" s="38">
        <v>11</v>
      </c>
      <c r="K164" s="38">
        <v>284856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55">
        <v>0</v>
      </c>
      <c r="R164" s="55">
        <v>0</v>
      </c>
      <c r="S164" s="56">
        <v>0</v>
      </c>
    </row>
    <row r="165" spans="1:19" ht="12" customHeight="1" x14ac:dyDescent="0.2">
      <c r="A165" s="36">
        <v>158</v>
      </c>
      <c r="B165" s="37" t="s">
        <v>375</v>
      </c>
      <c r="C165" s="38">
        <v>2</v>
      </c>
      <c r="D165" s="38">
        <v>1870440</v>
      </c>
      <c r="E165" s="38">
        <v>1683240</v>
      </c>
      <c r="F165" s="38">
        <v>65</v>
      </c>
      <c r="G165" s="38">
        <v>0</v>
      </c>
      <c r="H165" s="38">
        <v>0</v>
      </c>
      <c r="I165" s="38">
        <v>0</v>
      </c>
      <c r="J165" s="38">
        <v>28</v>
      </c>
      <c r="K165" s="38">
        <v>559594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55">
        <v>0</v>
      </c>
      <c r="R165" s="55">
        <v>0</v>
      </c>
      <c r="S165" s="56">
        <v>0</v>
      </c>
    </row>
    <row r="166" spans="1:19" ht="12" customHeight="1" x14ac:dyDescent="0.2">
      <c r="A166" s="36">
        <v>159</v>
      </c>
      <c r="B166" s="37" t="s">
        <v>251</v>
      </c>
      <c r="C166" s="38">
        <v>1</v>
      </c>
      <c r="D166" s="38">
        <v>575313</v>
      </c>
      <c r="E166" s="38">
        <v>517766</v>
      </c>
      <c r="F166" s="38">
        <v>20</v>
      </c>
      <c r="G166" s="38">
        <v>0</v>
      </c>
      <c r="H166" s="38">
        <v>0</v>
      </c>
      <c r="I166" s="38">
        <v>0</v>
      </c>
      <c r="J166" s="38">
        <v>7</v>
      </c>
      <c r="K166" s="38">
        <v>181218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55">
        <v>0</v>
      </c>
      <c r="R166" s="55">
        <v>0</v>
      </c>
      <c r="S166" s="56">
        <v>0</v>
      </c>
    </row>
    <row r="167" spans="1:19" ht="12" customHeight="1" x14ac:dyDescent="0.2">
      <c r="A167" s="36">
        <v>160</v>
      </c>
      <c r="B167" s="37" t="s">
        <v>376</v>
      </c>
      <c r="C167" s="38">
        <v>2</v>
      </c>
      <c r="D167" s="38">
        <v>3867952</v>
      </c>
      <c r="E167" s="38">
        <v>3078040</v>
      </c>
      <c r="F167" s="38">
        <v>115</v>
      </c>
      <c r="G167" s="38">
        <v>0</v>
      </c>
      <c r="H167" s="38">
        <v>0</v>
      </c>
      <c r="I167" s="38">
        <v>0</v>
      </c>
      <c r="J167" s="38">
        <v>49</v>
      </c>
      <c r="K167" s="38">
        <v>1311513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55">
        <v>0</v>
      </c>
      <c r="R167" s="55">
        <v>0</v>
      </c>
      <c r="S167" s="56">
        <v>0</v>
      </c>
    </row>
    <row r="168" spans="1:19" ht="12" customHeight="1" x14ac:dyDescent="0.2">
      <c r="A168" s="36">
        <v>161</v>
      </c>
      <c r="B168" s="37" t="s">
        <v>252</v>
      </c>
      <c r="C168" s="38">
        <v>1</v>
      </c>
      <c r="D168" s="38">
        <v>1438667</v>
      </c>
      <c r="E168" s="38">
        <v>1294800</v>
      </c>
      <c r="F168" s="38">
        <v>50</v>
      </c>
      <c r="G168" s="38">
        <v>0</v>
      </c>
      <c r="H168" s="38">
        <v>0</v>
      </c>
      <c r="I168" s="38">
        <v>0</v>
      </c>
      <c r="J168" s="38">
        <v>17</v>
      </c>
      <c r="K168" s="38">
        <v>440232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55">
        <v>0</v>
      </c>
      <c r="R168" s="55">
        <v>0</v>
      </c>
      <c r="S168" s="56">
        <v>0</v>
      </c>
    </row>
    <row r="169" spans="1:19" ht="12" customHeight="1" x14ac:dyDescent="0.2">
      <c r="A169" s="36">
        <v>162</v>
      </c>
      <c r="B169" s="37" t="s">
        <v>528</v>
      </c>
      <c r="C169" s="38">
        <v>4</v>
      </c>
      <c r="D169" s="38">
        <v>3596669</v>
      </c>
      <c r="E169" s="38">
        <v>3237000</v>
      </c>
      <c r="F169" s="38">
        <v>125</v>
      </c>
      <c r="G169" s="38">
        <v>0</v>
      </c>
      <c r="H169" s="38">
        <v>0</v>
      </c>
      <c r="I169" s="38">
        <v>0</v>
      </c>
      <c r="J169" s="38">
        <v>48</v>
      </c>
      <c r="K169" s="38">
        <v>1243008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55">
        <v>0</v>
      </c>
      <c r="R169" s="55">
        <v>0</v>
      </c>
      <c r="S169" s="56">
        <v>0</v>
      </c>
    </row>
    <row r="170" spans="1:19" ht="12" customHeight="1" x14ac:dyDescent="0.2">
      <c r="A170" s="36">
        <v>163</v>
      </c>
      <c r="B170" s="37" t="s">
        <v>529</v>
      </c>
      <c r="C170" s="38">
        <v>2</v>
      </c>
      <c r="D170" s="38">
        <v>1841494</v>
      </c>
      <c r="E170" s="38">
        <v>1657344</v>
      </c>
      <c r="F170" s="38">
        <v>64</v>
      </c>
      <c r="G170" s="38">
        <v>0</v>
      </c>
      <c r="H170" s="38">
        <v>0</v>
      </c>
      <c r="I170" s="38">
        <v>0</v>
      </c>
      <c r="J170" s="38">
        <v>32</v>
      </c>
      <c r="K170" s="38">
        <v>828672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55">
        <v>0</v>
      </c>
      <c r="R170" s="55">
        <v>0</v>
      </c>
      <c r="S170" s="56">
        <v>0</v>
      </c>
    </row>
    <row r="171" spans="1:19" ht="12" customHeight="1" x14ac:dyDescent="0.2">
      <c r="A171" s="36">
        <v>164</v>
      </c>
      <c r="B171" s="37" t="s">
        <v>530</v>
      </c>
      <c r="C171" s="38">
        <v>1</v>
      </c>
      <c r="D171" s="38">
        <v>864414</v>
      </c>
      <c r="E171" s="38">
        <v>776880</v>
      </c>
      <c r="F171" s="38">
        <v>30</v>
      </c>
      <c r="G171" s="38">
        <v>0</v>
      </c>
      <c r="H171" s="38">
        <v>0</v>
      </c>
      <c r="I171" s="38">
        <v>0</v>
      </c>
      <c r="J171" s="38">
        <v>16</v>
      </c>
      <c r="K171" s="38">
        <v>414336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55">
        <v>0</v>
      </c>
      <c r="R171" s="55">
        <v>0</v>
      </c>
      <c r="S171" s="56">
        <v>0</v>
      </c>
    </row>
    <row r="172" spans="1:19" ht="12" customHeight="1" x14ac:dyDescent="0.2">
      <c r="A172" s="36">
        <v>165</v>
      </c>
      <c r="B172" s="37" t="s">
        <v>531</v>
      </c>
      <c r="C172" s="38">
        <v>1</v>
      </c>
      <c r="D172" s="38">
        <v>1438667</v>
      </c>
      <c r="E172" s="38">
        <v>1294800</v>
      </c>
      <c r="F172" s="38">
        <v>50</v>
      </c>
      <c r="G172" s="38">
        <v>0</v>
      </c>
      <c r="H172" s="38">
        <v>0</v>
      </c>
      <c r="I172" s="38">
        <v>0</v>
      </c>
      <c r="J172" s="38">
        <v>18</v>
      </c>
      <c r="K172" s="38">
        <v>466128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55">
        <v>0</v>
      </c>
      <c r="R172" s="55">
        <v>0</v>
      </c>
      <c r="S172" s="56">
        <v>0</v>
      </c>
    </row>
    <row r="173" spans="1:19" ht="12" customHeight="1" x14ac:dyDescent="0.2">
      <c r="A173" s="36">
        <v>166</v>
      </c>
      <c r="B173" s="37" t="s">
        <v>377</v>
      </c>
      <c r="C173" s="38">
        <v>1</v>
      </c>
      <c r="D173" s="38">
        <v>968520</v>
      </c>
      <c r="E173" s="38">
        <v>854568</v>
      </c>
      <c r="F173" s="38">
        <v>33</v>
      </c>
      <c r="G173" s="38">
        <v>0</v>
      </c>
      <c r="H173" s="38">
        <v>0</v>
      </c>
      <c r="I173" s="38">
        <v>0</v>
      </c>
      <c r="J173" s="38">
        <v>15</v>
      </c>
      <c r="K173" s="38">
        <v>388440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55">
        <v>0</v>
      </c>
      <c r="R173" s="55">
        <v>0</v>
      </c>
      <c r="S173" s="56">
        <v>0</v>
      </c>
    </row>
    <row r="174" spans="1:19" ht="12" customHeight="1" x14ac:dyDescent="0.2">
      <c r="A174" s="36">
        <v>167</v>
      </c>
      <c r="B174" s="37" t="s">
        <v>378</v>
      </c>
      <c r="C174" s="38">
        <v>3</v>
      </c>
      <c r="D174" s="38">
        <v>3180043</v>
      </c>
      <c r="E174" s="38">
        <v>2848560</v>
      </c>
      <c r="F174" s="38">
        <v>110</v>
      </c>
      <c r="G174" s="38">
        <v>0</v>
      </c>
      <c r="H174" s="38">
        <v>0</v>
      </c>
      <c r="I174" s="38">
        <v>0</v>
      </c>
      <c r="J174" s="38">
        <v>51</v>
      </c>
      <c r="K174" s="38">
        <v>1320696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55">
        <v>0</v>
      </c>
      <c r="R174" s="55">
        <v>0</v>
      </c>
      <c r="S174" s="56">
        <v>0</v>
      </c>
    </row>
    <row r="175" spans="1:19" ht="12" customHeight="1" x14ac:dyDescent="0.2">
      <c r="A175" s="36">
        <v>168</v>
      </c>
      <c r="B175" s="37" t="s">
        <v>253</v>
      </c>
      <c r="C175" s="38">
        <v>15</v>
      </c>
      <c r="D175" s="38">
        <v>14597774</v>
      </c>
      <c r="E175" s="38">
        <v>12999791</v>
      </c>
      <c r="F175" s="38">
        <v>502</v>
      </c>
      <c r="G175" s="38">
        <v>36</v>
      </c>
      <c r="H175" s="38">
        <v>0</v>
      </c>
      <c r="I175" s="38">
        <v>0</v>
      </c>
      <c r="J175" s="38">
        <v>223</v>
      </c>
      <c r="K175" s="38">
        <v>5747272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55">
        <v>0</v>
      </c>
      <c r="R175" s="55">
        <v>0</v>
      </c>
      <c r="S175" s="56">
        <v>0</v>
      </c>
    </row>
    <row r="176" spans="1:19" ht="12" customHeight="1" x14ac:dyDescent="0.2">
      <c r="A176" s="36">
        <v>169</v>
      </c>
      <c r="B176" s="37" t="s">
        <v>473</v>
      </c>
      <c r="C176" s="38">
        <v>2</v>
      </c>
      <c r="D176" s="38">
        <v>2457734</v>
      </c>
      <c r="E176" s="38">
        <v>2201160</v>
      </c>
      <c r="F176" s="38">
        <v>90</v>
      </c>
      <c r="G176" s="38">
        <v>0</v>
      </c>
      <c r="H176" s="38">
        <v>0</v>
      </c>
      <c r="I176" s="38">
        <v>0</v>
      </c>
      <c r="J176" s="38">
        <v>47</v>
      </c>
      <c r="K176" s="38">
        <v>1263411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55">
        <v>0</v>
      </c>
      <c r="R176" s="55">
        <v>0</v>
      </c>
      <c r="S176" s="56">
        <v>0</v>
      </c>
    </row>
    <row r="177" spans="1:19" ht="12" customHeight="1" x14ac:dyDescent="0.2">
      <c r="A177" s="36">
        <v>170</v>
      </c>
      <c r="B177" s="37" t="s">
        <v>532</v>
      </c>
      <c r="C177" s="38">
        <v>1</v>
      </c>
      <c r="D177" s="38">
        <v>719334</v>
      </c>
      <c r="E177" s="38">
        <v>647400</v>
      </c>
      <c r="F177" s="38">
        <v>25</v>
      </c>
      <c r="G177" s="38">
        <v>0</v>
      </c>
      <c r="H177" s="38">
        <v>0</v>
      </c>
      <c r="I177" s="38">
        <v>0</v>
      </c>
      <c r="J177" s="38">
        <v>7</v>
      </c>
      <c r="K177" s="38">
        <v>181272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55">
        <v>0</v>
      </c>
      <c r="R177" s="55">
        <v>0</v>
      </c>
      <c r="S177" s="56">
        <v>0</v>
      </c>
    </row>
    <row r="178" spans="1:19" ht="12" customHeight="1" x14ac:dyDescent="0.2">
      <c r="A178" s="36">
        <v>171</v>
      </c>
      <c r="B178" s="37" t="s">
        <v>254</v>
      </c>
      <c r="C178" s="38">
        <v>1</v>
      </c>
      <c r="D178" s="38">
        <v>690560</v>
      </c>
      <c r="E178" s="38">
        <v>621504</v>
      </c>
      <c r="F178" s="38">
        <v>24</v>
      </c>
      <c r="G178" s="38">
        <v>0</v>
      </c>
      <c r="H178" s="38">
        <v>0</v>
      </c>
      <c r="I178" s="38">
        <v>0</v>
      </c>
      <c r="J178" s="38">
        <v>8</v>
      </c>
      <c r="K178" s="38">
        <v>163842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55">
        <v>0</v>
      </c>
      <c r="R178" s="55">
        <v>0</v>
      </c>
      <c r="S178" s="56">
        <v>0</v>
      </c>
    </row>
    <row r="179" spans="1:19" ht="12" customHeight="1" x14ac:dyDescent="0.2">
      <c r="A179" s="36">
        <v>172</v>
      </c>
      <c r="B179" s="37" t="s">
        <v>255</v>
      </c>
      <c r="C179" s="38">
        <v>1</v>
      </c>
      <c r="D179" s="38">
        <v>874579</v>
      </c>
      <c r="E179" s="38">
        <v>776880</v>
      </c>
      <c r="F179" s="38">
        <v>30</v>
      </c>
      <c r="G179" s="38">
        <v>0</v>
      </c>
      <c r="H179" s="38">
        <v>0</v>
      </c>
      <c r="I179" s="38">
        <v>0</v>
      </c>
      <c r="J179" s="38">
        <v>18</v>
      </c>
      <c r="K179" s="38">
        <v>466128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55">
        <v>0</v>
      </c>
      <c r="R179" s="55">
        <v>0</v>
      </c>
      <c r="S179" s="56">
        <v>0</v>
      </c>
    </row>
    <row r="180" spans="1:19" ht="12" customHeight="1" x14ac:dyDescent="0.2">
      <c r="A180" s="36">
        <v>173</v>
      </c>
      <c r="B180" s="37" t="s">
        <v>379</v>
      </c>
      <c r="C180" s="38">
        <v>1</v>
      </c>
      <c r="D180" s="38">
        <v>1438667</v>
      </c>
      <c r="E180" s="38">
        <v>1294800</v>
      </c>
      <c r="F180" s="38">
        <v>50</v>
      </c>
      <c r="G180" s="38">
        <v>0</v>
      </c>
      <c r="H180" s="38">
        <v>0</v>
      </c>
      <c r="I180" s="38">
        <v>0</v>
      </c>
      <c r="J180" s="38">
        <v>27</v>
      </c>
      <c r="K180" s="38">
        <v>699192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55">
        <v>0</v>
      </c>
      <c r="R180" s="55">
        <v>0</v>
      </c>
      <c r="S180" s="56">
        <v>0</v>
      </c>
    </row>
    <row r="181" spans="1:19" ht="12" customHeight="1" x14ac:dyDescent="0.2">
      <c r="A181" s="36">
        <v>174</v>
      </c>
      <c r="B181" s="37" t="s">
        <v>533</v>
      </c>
      <c r="C181" s="38">
        <v>1</v>
      </c>
      <c r="D181" s="38">
        <v>834434</v>
      </c>
      <c r="E181" s="38">
        <v>750984</v>
      </c>
      <c r="F181" s="38">
        <v>29</v>
      </c>
      <c r="G181" s="38">
        <v>0</v>
      </c>
      <c r="H181" s="38">
        <v>0</v>
      </c>
      <c r="I181" s="38">
        <v>0</v>
      </c>
      <c r="J181" s="38">
        <v>17</v>
      </c>
      <c r="K181" s="38">
        <v>440232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55">
        <v>0</v>
      </c>
      <c r="R181" s="55">
        <v>0</v>
      </c>
      <c r="S181" s="56">
        <v>0</v>
      </c>
    </row>
    <row r="182" spans="1:19" ht="12" customHeight="1" x14ac:dyDescent="0.2">
      <c r="A182" s="36">
        <v>175</v>
      </c>
      <c r="B182" s="37" t="s">
        <v>380</v>
      </c>
      <c r="C182" s="38">
        <v>1</v>
      </c>
      <c r="D182" s="38">
        <v>1150934</v>
      </c>
      <c r="E182" s="38">
        <v>1035840</v>
      </c>
      <c r="F182" s="38">
        <v>40</v>
      </c>
      <c r="G182" s="38">
        <v>40</v>
      </c>
      <c r="H182" s="38">
        <v>0</v>
      </c>
      <c r="I182" s="38">
        <v>0</v>
      </c>
      <c r="J182" s="38">
        <v>15</v>
      </c>
      <c r="K182" s="38">
        <v>388440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55">
        <v>0</v>
      </c>
      <c r="R182" s="55">
        <v>0</v>
      </c>
      <c r="S182" s="56">
        <v>0</v>
      </c>
    </row>
    <row r="183" spans="1:19" ht="12" customHeight="1" x14ac:dyDescent="0.2">
      <c r="A183" s="36">
        <v>176</v>
      </c>
      <c r="B183" s="37" t="s">
        <v>474</v>
      </c>
      <c r="C183" s="38">
        <v>2</v>
      </c>
      <c r="D183" s="38">
        <v>1582352</v>
      </c>
      <c r="E183" s="38">
        <v>1424104</v>
      </c>
      <c r="F183" s="38">
        <v>55</v>
      </c>
      <c r="G183" s="38">
        <v>0</v>
      </c>
      <c r="H183" s="38">
        <v>0</v>
      </c>
      <c r="I183" s="38">
        <v>0</v>
      </c>
      <c r="J183" s="38">
        <v>23</v>
      </c>
      <c r="K183" s="38">
        <v>595534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55">
        <v>0</v>
      </c>
      <c r="R183" s="55">
        <v>0</v>
      </c>
      <c r="S183" s="56">
        <v>0</v>
      </c>
    </row>
    <row r="184" spans="1:19" ht="12" customHeight="1" x14ac:dyDescent="0.2">
      <c r="A184" s="36">
        <v>177</v>
      </c>
      <c r="B184" s="37" t="s">
        <v>256</v>
      </c>
      <c r="C184" s="38">
        <v>6</v>
      </c>
      <c r="D184" s="38">
        <v>3921431</v>
      </c>
      <c r="E184" s="38">
        <v>3495960</v>
      </c>
      <c r="F184" s="38">
        <v>135</v>
      </c>
      <c r="G184" s="38">
        <v>0</v>
      </c>
      <c r="H184" s="38">
        <v>0</v>
      </c>
      <c r="I184" s="38">
        <v>0</v>
      </c>
      <c r="J184" s="38">
        <v>59</v>
      </c>
      <c r="K184" s="38">
        <v>1527864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55">
        <v>0</v>
      </c>
      <c r="R184" s="55">
        <v>0</v>
      </c>
      <c r="S184" s="56">
        <v>0</v>
      </c>
    </row>
    <row r="185" spans="1:19" ht="12" customHeight="1" x14ac:dyDescent="0.2">
      <c r="A185" s="36">
        <v>178</v>
      </c>
      <c r="B185" s="37" t="s">
        <v>257</v>
      </c>
      <c r="C185" s="38">
        <v>6</v>
      </c>
      <c r="D185" s="38">
        <v>5610801</v>
      </c>
      <c r="E185" s="38">
        <v>5049720</v>
      </c>
      <c r="F185" s="38">
        <v>195</v>
      </c>
      <c r="G185" s="38">
        <v>0</v>
      </c>
      <c r="H185" s="38">
        <v>0</v>
      </c>
      <c r="I185" s="38">
        <v>0</v>
      </c>
      <c r="J185" s="38">
        <v>89</v>
      </c>
      <c r="K185" s="38">
        <v>2560827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55">
        <v>0</v>
      </c>
      <c r="R185" s="55">
        <v>0</v>
      </c>
      <c r="S185" s="56">
        <v>0</v>
      </c>
    </row>
    <row r="186" spans="1:19" ht="12" customHeight="1" x14ac:dyDescent="0.2">
      <c r="A186" s="36">
        <v>179</v>
      </c>
      <c r="B186" s="37" t="s">
        <v>381</v>
      </c>
      <c r="C186" s="38">
        <v>1</v>
      </c>
      <c r="D186" s="38">
        <v>1150933</v>
      </c>
      <c r="E186" s="38">
        <v>1035840</v>
      </c>
      <c r="F186" s="38">
        <v>40</v>
      </c>
      <c r="G186" s="38">
        <v>0</v>
      </c>
      <c r="H186" s="38">
        <v>0</v>
      </c>
      <c r="I186" s="38">
        <v>0</v>
      </c>
      <c r="J186" s="38">
        <v>18</v>
      </c>
      <c r="K186" s="38">
        <v>433728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55">
        <v>0</v>
      </c>
      <c r="R186" s="55">
        <v>0</v>
      </c>
      <c r="S186" s="56">
        <v>0</v>
      </c>
    </row>
    <row r="187" spans="1:19" ht="12" customHeight="1" x14ac:dyDescent="0.2">
      <c r="A187" s="36">
        <v>180</v>
      </c>
      <c r="B187" s="37" t="s">
        <v>534</v>
      </c>
      <c r="C187" s="38">
        <v>3</v>
      </c>
      <c r="D187" s="38">
        <v>2158002</v>
      </c>
      <c r="E187" s="38">
        <v>1942200</v>
      </c>
      <c r="F187" s="38">
        <v>75</v>
      </c>
      <c r="G187" s="38">
        <v>0</v>
      </c>
      <c r="H187" s="38">
        <v>0</v>
      </c>
      <c r="I187" s="38">
        <v>0</v>
      </c>
      <c r="J187" s="38">
        <v>25</v>
      </c>
      <c r="K187" s="38">
        <v>63746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55">
        <v>0</v>
      </c>
      <c r="R187" s="55">
        <v>0</v>
      </c>
      <c r="S187" s="56">
        <v>0</v>
      </c>
    </row>
    <row r="188" spans="1:19" ht="12" customHeight="1" x14ac:dyDescent="0.2">
      <c r="A188" s="36">
        <v>181</v>
      </c>
      <c r="B188" s="37" t="s">
        <v>535</v>
      </c>
      <c r="C188" s="38">
        <v>1</v>
      </c>
      <c r="D188" s="38">
        <v>575467</v>
      </c>
      <c r="E188" s="38">
        <v>517920</v>
      </c>
      <c r="F188" s="38">
        <v>20</v>
      </c>
      <c r="G188" s="38">
        <v>0</v>
      </c>
      <c r="H188" s="38">
        <v>0</v>
      </c>
      <c r="I188" s="38">
        <v>0</v>
      </c>
      <c r="J188" s="38">
        <v>7</v>
      </c>
      <c r="K188" s="38">
        <v>181272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55">
        <v>0</v>
      </c>
      <c r="R188" s="55">
        <v>0</v>
      </c>
      <c r="S188" s="56">
        <v>0</v>
      </c>
    </row>
    <row r="189" spans="1:19" ht="12" customHeight="1" x14ac:dyDescent="0.2">
      <c r="A189" s="36">
        <v>182</v>
      </c>
      <c r="B189" s="37" t="s">
        <v>382</v>
      </c>
      <c r="C189" s="38">
        <v>1</v>
      </c>
      <c r="D189" s="38">
        <v>1162447</v>
      </c>
      <c r="E189" s="38">
        <v>1035840</v>
      </c>
      <c r="F189" s="38">
        <v>40</v>
      </c>
      <c r="G189" s="38">
        <v>0</v>
      </c>
      <c r="H189" s="38">
        <v>0</v>
      </c>
      <c r="I189" s="38">
        <v>0</v>
      </c>
      <c r="J189" s="38">
        <v>19</v>
      </c>
      <c r="K189" s="38">
        <v>492024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55">
        <v>0</v>
      </c>
      <c r="R189" s="55">
        <v>0</v>
      </c>
      <c r="S189" s="56">
        <v>0</v>
      </c>
    </row>
    <row r="190" spans="1:19" ht="12" customHeight="1" x14ac:dyDescent="0.2">
      <c r="A190" s="36">
        <v>183</v>
      </c>
      <c r="B190" s="37" t="s">
        <v>383</v>
      </c>
      <c r="C190" s="38">
        <v>1</v>
      </c>
      <c r="D190" s="38">
        <v>863200</v>
      </c>
      <c r="E190" s="38">
        <v>776880</v>
      </c>
      <c r="F190" s="38">
        <v>30</v>
      </c>
      <c r="G190" s="38">
        <v>0</v>
      </c>
      <c r="H190" s="38">
        <v>0</v>
      </c>
      <c r="I190" s="38">
        <v>0</v>
      </c>
      <c r="J190" s="38">
        <v>15</v>
      </c>
      <c r="K190" s="38">
        <v>388440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55">
        <v>0</v>
      </c>
      <c r="R190" s="55">
        <v>0</v>
      </c>
      <c r="S190" s="56">
        <v>0</v>
      </c>
    </row>
    <row r="191" spans="1:19" ht="12" customHeight="1" x14ac:dyDescent="0.2">
      <c r="A191" s="36">
        <v>184</v>
      </c>
      <c r="B191" s="37" t="s">
        <v>384</v>
      </c>
      <c r="C191" s="38">
        <v>1</v>
      </c>
      <c r="D191" s="38">
        <v>1110340</v>
      </c>
      <c r="E191" s="38">
        <v>776880</v>
      </c>
      <c r="F191" s="38">
        <v>30</v>
      </c>
      <c r="G191" s="38">
        <v>0</v>
      </c>
      <c r="H191" s="38">
        <v>0</v>
      </c>
      <c r="I191" s="38">
        <v>0</v>
      </c>
      <c r="J191" s="38">
        <v>14</v>
      </c>
      <c r="K191" s="38">
        <v>362544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55">
        <v>0</v>
      </c>
      <c r="R191" s="55">
        <v>0</v>
      </c>
      <c r="S191" s="56">
        <v>0</v>
      </c>
    </row>
    <row r="192" spans="1:19" ht="12" customHeight="1" x14ac:dyDescent="0.2">
      <c r="A192" s="36">
        <v>185</v>
      </c>
      <c r="B192" s="37" t="s">
        <v>536</v>
      </c>
      <c r="C192" s="38">
        <v>1</v>
      </c>
      <c r="D192" s="38">
        <v>941671</v>
      </c>
      <c r="E192" s="38">
        <v>665172</v>
      </c>
      <c r="F192" s="38">
        <v>25</v>
      </c>
      <c r="G192" s="38">
        <v>0</v>
      </c>
      <c r="H192" s="38">
        <v>0</v>
      </c>
      <c r="I192" s="38">
        <v>0</v>
      </c>
      <c r="J192" s="38">
        <v>12</v>
      </c>
      <c r="K192" s="38">
        <v>452002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55">
        <v>0</v>
      </c>
      <c r="R192" s="55">
        <v>0</v>
      </c>
      <c r="S192" s="56">
        <v>0</v>
      </c>
    </row>
    <row r="193" spans="1:19" ht="12" customHeight="1" x14ac:dyDescent="0.2">
      <c r="A193" s="36">
        <v>186</v>
      </c>
      <c r="B193" s="37" t="s">
        <v>537</v>
      </c>
      <c r="C193" s="38">
        <v>2</v>
      </c>
      <c r="D193" s="38">
        <v>2139262</v>
      </c>
      <c r="E193" s="38">
        <v>1812720</v>
      </c>
      <c r="F193" s="38">
        <v>59</v>
      </c>
      <c r="G193" s="38">
        <v>0</v>
      </c>
      <c r="H193" s="38">
        <v>0</v>
      </c>
      <c r="I193" s="38">
        <v>0</v>
      </c>
      <c r="J193" s="38">
        <v>29</v>
      </c>
      <c r="K193" s="38">
        <v>932889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55">
        <v>0</v>
      </c>
      <c r="R193" s="55">
        <v>0</v>
      </c>
      <c r="S193" s="56">
        <v>0</v>
      </c>
    </row>
    <row r="194" spans="1:19" ht="12" customHeight="1" x14ac:dyDescent="0.2">
      <c r="A194" s="36">
        <v>187</v>
      </c>
      <c r="B194" s="37" t="s">
        <v>385</v>
      </c>
      <c r="C194" s="38">
        <v>2</v>
      </c>
      <c r="D194" s="38">
        <v>1870267</v>
      </c>
      <c r="E194" s="38">
        <v>1683240</v>
      </c>
      <c r="F194" s="38">
        <v>65</v>
      </c>
      <c r="G194" s="38">
        <v>0</v>
      </c>
      <c r="H194" s="38">
        <v>0</v>
      </c>
      <c r="I194" s="38">
        <v>0</v>
      </c>
      <c r="J194" s="38">
        <v>26</v>
      </c>
      <c r="K194" s="38">
        <v>673296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55">
        <v>0</v>
      </c>
      <c r="R194" s="55">
        <v>0</v>
      </c>
      <c r="S194" s="56">
        <v>0</v>
      </c>
    </row>
    <row r="195" spans="1:19" ht="12" customHeight="1" x14ac:dyDescent="0.2">
      <c r="A195" s="36">
        <v>188</v>
      </c>
      <c r="B195" s="37" t="s">
        <v>386</v>
      </c>
      <c r="C195" s="38">
        <v>2</v>
      </c>
      <c r="D195" s="38">
        <v>1726476</v>
      </c>
      <c r="E195" s="38">
        <v>1553760</v>
      </c>
      <c r="F195" s="38">
        <v>60</v>
      </c>
      <c r="G195" s="38">
        <v>0</v>
      </c>
      <c r="H195" s="38">
        <v>0</v>
      </c>
      <c r="I195" s="38">
        <v>0</v>
      </c>
      <c r="J195" s="38">
        <v>28</v>
      </c>
      <c r="K195" s="38">
        <v>725088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55">
        <v>0</v>
      </c>
      <c r="R195" s="55">
        <v>0</v>
      </c>
      <c r="S195" s="56">
        <v>0</v>
      </c>
    </row>
    <row r="196" spans="1:19" ht="12" customHeight="1" x14ac:dyDescent="0.2">
      <c r="A196" s="36">
        <v>189</v>
      </c>
      <c r="B196" s="37" t="s">
        <v>475</v>
      </c>
      <c r="C196" s="38">
        <v>1</v>
      </c>
      <c r="D196" s="38">
        <v>1477143</v>
      </c>
      <c r="E196" s="38">
        <v>1329429</v>
      </c>
      <c r="F196" s="38">
        <v>50</v>
      </c>
      <c r="G196" s="38">
        <v>0</v>
      </c>
      <c r="H196" s="38">
        <v>0</v>
      </c>
      <c r="I196" s="38">
        <v>0</v>
      </c>
      <c r="J196" s="38">
        <v>21</v>
      </c>
      <c r="K196" s="38">
        <v>543816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55">
        <v>0</v>
      </c>
      <c r="R196" s="55">
        <v>0</v>
      </c>
      <c r="S196" s="56">
        <v>0</v>
      </c>
    </row>
    <row r="197" spans="1:19" ht="12" customHeight="1" x14ac:dyDescent="0.2">
      <c r="A197" s="36">
        <v>190</v>
      </c>
      <c r="B197" s="37" t="s">
        <v>387</v>
      </c>
      <c r="C197" s="38">
        <v>1</v>
      </c>
      <c r="D197" s="38">
        <v>1007067</v>
      </c>
      <c r="E197" s="38">
        <v>906360</v>
      </c>
      <c r="F197" s="38">
        <v>35</v>
      </c>
      <c r="G197" s="38">
        <v>0</v>
      </c>
      <c r="H197" s="38">
        <v>0</v>
      </c>
      <c r="I197" s="38">
        <v>0</v>
      </c>
      <c r="J197" s="38">
        <v>13</v>
      </c>
      <c r="K197" s="38">
        <v>336648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55">
        <v>0</v>
      </c>
      <c r="R197" s="55">
        <v>0</v>
      </c>
      <c r="S197" s="56">
        <v>0</v>
      </c>
    </row>
    <row r="198" spans="1:19" ht="12" customHeight="1" x14ac:dyDescent="0.2">
      <c r="A198" s="36">
        <v>191</v>
      </c>
      <c r="B198" s="37" t="s">
        <v>476</v>
      </c>
      <c r="C198" s="38">
        <v>1</v>
      </c>
      <c r="D198" s="38">
        <v>1007739</v>
      </c>
      <c r="E198" s="38">
        <v>906360</v>
      </c>
      <c r="F198" s="38">
        <v>35</v>
      </c>
      <c r="G198" s="38">
        <v>0</v>
      </c>
      <c r="H198" s="38">
        <v>0</v>
      </c>
      <c r="I198" s="38">
        <v>0</v>
      </c>
      <c r="J198" s="38">
        <v>10</v>
      </c>
      <c r="K198" s="38">
        <v>258960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55">
        <v>0</v>
      </c>
      <c r="R198" s="55">
        <v>0</v>
      </c>
      <c r="S198" s="56">
        <v>0</v>
      </c>
    </row>
    <row r="199" spans="1:19" ht="12" customHeight="1" x14ac:dyDescent="0.2">
      <c r="A199" s="36">
        <v>192</v>
      </c>
      <c r="B199" s="37" t="s">
        <v>388</v>
      </c>
      <c r="C199" s="38">
        <v>1</v>
      </c>
      <c r="D199" s="38">
        <v>1294800</v>
      </c>
      <c r="E199" s="38">
        <v>1165320</v>
      </c>
      <c r="F199" s="38">
        <v>45</v>
      </c>
      <c r="G199" s="38">
        <v>0</v>
      </c>
      <c r="H199" s="38">
        <v>0</v>
      </c>
      <c r="I199" s="38">
        <v>0</v>
      </c>
      <c r="J199" s="38">
        <v>23</v>
      </c>
      <c r="K199" s="38">
        <v>595608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55">
        <v>0</v>
      </c>
      <c r="R199" s="55">
        <v>0</v>
      </c>
      <c r="S199" s="56">
        <v>0</v>
      </c>
    </row>
    <row r="200" spans="1:19" ht="12" customHeight="1" x14ac:dyDescent="0.2">
      <c r="A200" s="36">
        <v>193</v>
      </c>
      <c r="B200" s="37" t="s">
        <v>538</v>
      </c>
      <c r="C200" s="38">
        <v>2</v>
      </c>
      <c r="D200" s="38">
        <v>2733467</v>
      </c>
      <c r="E200" s="38">
        <v>2460120</v>
      </c>
      <c r="F200" s="38">
        <v>98</v>
      </c>
      <c r="G200" s="38">
        <v>0</v>
      </c>
      <c r="H200" s="38">
        <v>7</v>
      </c>
      <c r="I200" s="38">
        <v>165845</v>
      </c>
      <c r="J200" s="38">
        <v>44</v>
      </c>
      <c r="K200" s="38">
        <v>1113528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55">
        <v>0</v>
      </c>
      <c r="R200" s="55">
        <v>0</v>
      </c>
      <c r="S200" s="56">
        <v>0</v>
      </c>
    </row>
    <row r="201" spans="1:19" ht="12" customHeight="1" x14ac:dyDescent="0.2">
      <c r="A201" s="36">
        <v>194</v>
      </c>
      <c r="B201" s="37" t="s">
        <v>389</v>
      </c>
      <c r="C201" s="38">
        <v>3</v>
      </c>
      <c r="D201" s="38">
        <v>4747601</v>
      </c>
      <c r="E201" s="38">
        <v>4272840</v>
      </c>
      <c r="F201" s="38">
        <v>165</v>
      </c>
      <c r="G201" s="38">
        <v>0</v>
      </c>
      <c r="H201" s="38">
        <v>0</v>
      </c>
      <c r="I201" s="38">
        <v>0</v>
      </c>
      <c r="J201" s="38">
        <v>77</v>
      </c>
      <c r="K201" s="38">
        <v>1998351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55">
        <v>0</v>
      </c>
      <c r="R201" s="55">
        <v>0</v>
      </c>
      <c r="S201" s="56">
        <v>0</v>
      </c>
    </row>
    <row r="202" spans="1:19" ht="12" customHeight="1" x14ac:dyDescent="0.2">
      <c r="A202" s="36">
        <v>195</v>
      </c>
      <c r="B202" s="37" t="s">
        <v>258</v>
      </c>
      <c r="C202" s="38">
        <v>1</v>
      </c>
      <c r="D202" s="38">
        <v>1438667</v>
      </c>
      <c r="E202" s="38">
        <v>1294800</v>
      </c>
      <c r="F202" s="38">
        <v>50</v>
      </c>
      <c r="G202" s="38">
        <v>0</v>
      </c>
      <c r="H202" s="38">
        <v>0</v>
      </c>
      <c r="I202" s="38">
        <v>0</v>
      </c>
      <c r="J202" s="38">
        <v>18</v>
      </c>
      <c r="K202" s="38">
        <v>466128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55">
        <v>0</v>
      </c>
      <c r="R202" s="55">
        <v>0</v>
      </c>
      <c r="S202" s="56">
        <v>0</v>
      </c>
    </row>
    <row r="203" spans="1:19" ht="12" customHeight="1" x14ac:dyDescent="0.2">
      <c r="A203" s="36">
        <v>196</v>
      </c>
      <c r="B203" s="37" t="s">
        <v>390</v>
      </c>
      <c r="C203" s="38">
        <v>1</v>
      </c>
      <c r="D203" s="38">
        <v>1533399</v>
      </c>
      <c r="E203" s="38">
        <v>1376080</v>
      </c>
      <c r="F203" s="38">
        <v>55</v>
      </c>
      <c r="G203" s="38">
        <v>0</v>
      </c>
      <c r="H203" s="38">
        <v>0</v>
      </c>
      <c r="I203" s="38">
        <v>0</v>
      </c>
      <c r="J203" s="38">
        <v>25</v>
      </c>
      <c r="K203" s="38">
        <v>625491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55">
        <v>0</v>
      </c>
      <c r="R203" s="55">
        <v>0</v>
      </c>
      <c r="S203" s="56">
        <v>0</v>
      </c>
    </row>
    <row r="204" spans="1:19" ht="12" customHeight="1" x14ac:dyDescent="0.2">
      <c r="A204" s="36">
        <v>197</v>
      </c>
      <c r="B204" s="37" t="s">
        <v>391</v>
      </c>
      <c r="C204" s="38">
        <v>1</v>
      </c>
      <c r="D204" s="38">
        <v>1592445</v>
      </c>
      <c r="E204" s="38">
        <v>1424280</v>
      </c>
      <c r="F204" s="38">
        <v>55</v>
      </c>
      <c r="G204" s="38">
        <v>0</v>
      </c>
      <c r="H204" s="38">
        <v>0</v>
      </c>
      <c r="I204" s="38">
        <v>0</v>
      </c>
      <c r="J204" s="38">
        <v>29</v>
      </c>
      <c r="K204" s="38">
        <v>277275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55">
        <v>0</v>
      </c>
      <c r="R204" s="55">
        <v>0</v>
      </c>
      <c r="S204" s="56">
        <v>0</v>
      </c>
    </row>
    <row r="205" spans="1:19" ht="12" customHeight="1" x14ac:dyDescent="0.2">
      <c r="A205" s="36">
        <v>198</v>
      </c>
      <c r="B205" s="37" t="s">
        <v>259</v>
      </c>
      <c r="C205" s="38">
        <v>1</v>
      </c>
      <c r="D205" s="38">
        <v>1179707</v>
      </c>
      <c r="E205" s="38">
        <v>1061736</v>
      </c>
      <c r="F205" s="38">
        <v>41</v>
      </c>
      <c r="G205" s="38">
        <v>0</v>
      </c>
      <c r="H205" s="38">
        <v>0</v>
      </c>
      <c r="I205" s="38">
        <v>0</v>
      </c>
      <c r="J205" s="38">
        <v>19</v>
      </c>
      <c r="K205" s="38">
        <v>516120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55">
        <v>0</v>
      </c>
      <c r="R205" s="55">
        <v>0</v>
      </c>
      <c r="S205" s="56">
        <v>0</v>
      </c>
    </row>
    <row r="206" spans="1:19" ht="12" customHeight="1" x14ac:dyDescent="0.2">
      <c r="A206" s="36">
        <v>199</v>
      </c>
      <c r="B206" s="37" t="s">
        <v>392</v>
      </c>
      <c r="C206" s="38">
        <v>1</v>
      </c>
      <c r="D206" s="38">
        <v>1723084</v>
      </c>
      <c r="E206" s="38">
        <v>1424280</v>
      </c>
      <c r="F206" s="38">
        <v>55</v>
      </c>
      <c r="G206" s="38">
        <v>0</v>
      </c>
      <c r="H206" s="38">
        <v>0</v>
      </c>
      <c r="I206" s="38">
        <v>0</v>
      </c>
      <c r="J206" s="38">
        <v>21</v>
      </c>
      <c r="K206" s="38">
        <v>543816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55">
        <v>0</v>
      </c>
      <c r="R206" s="55">
        <v>0</v>
      </c>
      <c r="S206" s="56">
        <v>0</v>
      </c>
    </row>
    <row r="207" spans="1:19" ht="12" customHeight="1" x14ac:dyDescent="0.2">
      <c r="A207" s="36">
        <v>200</v>
      </c>
      <c r="B207" s="37" t="s">
        <v>393</v>
      </c>
      <c r="C207" s="38">
        <v>1</v>
      </c>
      <c r="D207" s="38">
        <v>1438667</v>
      </c>
      <c r="E207" s="38">
        <v>1294800</v>
      </c>
      <c r="F207" s="38">
        <v>50</v>
      </c>
      <c r="G207" s="38">
        <v>0</v>
      </c>
      <c r="H207" s="38">
        <v>0</v>
      </c>
      <c r="I207" s="38">
        <v>0</v>
      </c>
      <c r="J207" s="38">
        <v>24</v>
      </c>
      <c r="K207" s="38">
        <v>627997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55">
        <v>0</v>
      </c>
      <c r="R207" s="55">
        <v>0</v>
      </c>
      <c r="S207" s="56">
        <v>0</v>
      </c>
    </row>
    <row r="208" spans="1:19" ht="12" customHeight="1" x14ac:dyDescent="0.2">
      <c r="A208" s="36">
        <v>201</v>
      </c>
      <c r="B208" s="37" t="s">
        <v>394</v>
      </c>
      <c r="C208" s="38">
        <v>1</v>
      </c>
      <c r="D208" s="38">
        <v>1870267</v>
      </c>
      <c r="E208" s="38">
        <v>1683240</v>
      </c>
      <c r="F208" s="38">
        <v>65</v>
      </c>
      <c r="G208" s="38">
        <v>0</v>
      </c>
      <c r="H208" s="38">
        <v>0</v>
      </c>
      <c r="I208" s="38">
        <v>0</v>
      </c>
      <c r="J208" s="38">
        <v>41</v>
      </c>
      <c r="K208" s="38">
        <v>1061736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55">
        <v>0</v>
      </c>
      <c r="R208" s="55">
        <v>0</v>
      </c>
      <c r="S208" s="56">
        <v>0</v>
      </c>
    </row>
    <row r="209" spans="1:19" ht="12" customHeight="1" x14ac:dyDescent="0.2">
      <c r="A209" s="36">
        <v>202</v>
      </c>
      <c r="B209" s="37" t="s">
        <v>260</v>
      </c>
      <c r="C209" s="38">
        <v>1</v>
      </c>
      <c r="D209" s="38">
        <v>1167934</v>
      </c>
      <c r="E209" s="38">
        <v>1035840</v>
      </c>
      <c r="F209" s="38">
        <v>40</v>
      </c>
      <c r="G209" s="38">
        <v>0</v>
      </c>
      <c r="H209" s="38">
        <v>0</v>
      </c>
      <c r="I209" s="38">
        <v>0</v>
      </c>
      <c r="J209" s="38">
        <v>22</v>
      </c>
      <c r="K209" s="38">
        <v>569712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55">
        <v>0</v>
      </c>
      <c r="R209" s="55">
        <v>0</v>
      </c>
      <c r="S209" s="56">
        <v>0</v>
      </c>
    </row>
    <row r="210" spans="1:19" ht="12" customHeight="1" x14ac:dyDescent="0.2">
      <c r="A210" s="36">
        <v>203</v>
      </c>
      <c r="B210" s="37" t="s">
        <v>261</v>
      </c>
      <c r="C210" s="38">
        <v>1</v>
      </c>
      <c r="D210" s="38">
        <v>2589660</v>
      </c>
      <c r="E210" s="38">
        <v>2330640</v>
      </c>
      <c r="F210" s="38">
        <v>90</v>
      </c>
      <c r="G210" s="38">
        <v>0</v>
      </c>
      <c r="H210" s="38">
        <v>0</v>
      </c>
      <c r="I210" s="38">
        <v>0</v>
      </c>
      <c r="J210" s="38">
        <v>43</v>
      </c>
      <c r="K210" s="38">
        <v>1113528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55">
        <v>0</v>
      </c>
      <c r="R210" s="55">
        <v>0</v>
      </c>
      <c r="S210" s="56">
        <v>0</v>
      </c>
    </row>
    <row r="211" spans="1:19" ht="12" customHeight="1" x14ac:dyDescent="0.2">
      <c r="A211" s="36">
        <v>204</v>
      </c>
      <c r="B211" s="37" t="s">
        <v>262</v>
      </c>
      <c r="C211" s="38">
        <v>1</v>
      </c>
      <c r="D211" s="38">
        <v>1597468</v>
      </c>
      <c r="E211" s="38">
        <v>1424280</v>
      </c>
      <c r="F211" s="38">
        <v>55</v>
      </c>
      <c r="G211" s="38">
        <v>0</v>
      </c>
      <c r="H211" s="38">
        <v>0</v>
      </c>
      <c r="I211" s="38">
        <v>0</v>
      </c>
      <c r="J211" s="38">
        <v>21</v>
      </c>
      <c r="K211" s="38">
        <v>543816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55">
        <v>0</v>
      </c>
      <c r="R211" s="55">
        <v>0</v>
      </c>
      <c r="S211" s="56">
        <v>0</v>
      </c>
    </row>
    <row r="212" spans="1:19" ht="12" customHeight="1" x14ac:dyDescent="0.2">
      <c r="A212" s="36">
        <v>205</v>
      </c>
      <c r="B212" s="37" t="s">
        <v>395</v>
      </c>
      <c r="C212" s="38">
        <v>1</v>
      </c>
      <c r="D212" s="38">
        <v>2071680</v>
      </c>
      <c r="E212" s="38">
        <v>1864512</v>
      </c>
      <c r="F212" s="38">
        <v>72</v>
      </c>
      <c r="G212" s="38">
        <v>0</v>
      </c>
      <c r="H212" s="38">
        <v>0</v>
      </c>
      <c r="I212" s="38">
        <v>0</v>
      </c>
      <c r="J212" s="38">
        <v>33</v>
      </c>
      <c r="K212" s="38">
        <v>854568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55">
        <v>0</v>
      </c>
      <c r="R212" s="55">
        <v>0</v>
      </c>
      <c r="S212" s="56">
        <v>0</v>
      </c>
    </row>
    <row r="213" spans="1:19" ht="12" customHeight="1" x14ac:dyDescent="0.2">
      <c r="A213" s="36">
        <v>206</v>
      </c>
      <c r="B213" s="37" t="s">
        <v>263</v>
      </c>
      <c r="C213" s="38">
        <v>1</v>
      </c>
      <c r="D213" s="38">
        <v>1438667</v>
      </c>
      <c r="E213" s="38">
        <v>1294800</v>
      </c>
      <c r="F213" s="38">
        <v>50</v>
      </c>
      <c r="G213" s="38">
        <v>0</v>
      </c>
      <c r="H213" s="38">
        <v>0</v>
      </c>
      <c r="I213" s="38">
        <v>0</v>
      </c>
      <c r="J213" s="38">
        <v>26</v>
      </c>
      <c r="K213" s="38">
        <v>673296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55">
        <v>0</v>
      </c>
      <c r="R213" s="55">
        <v>0</v>
      </c>
      <c r="S213" s="56">
        <v>0</v>
      </c>
    </row>
    <row r="214" spans="1:19" ht="12" customHeight="1" x14ac:dyDescent="0.2">
      <c r="A214" s="36">
        <v>207</v>
      </c>
      <c r="B214" s="37" t="s">
        <v>477</v>
      </c>
      <c r="C214" s="38">
        <v>2</v>
      </c>
      <c r="D214" s="38">
        <v>2887400</v>
      </c>
      <c r="E214" s="38">
        <v>2589600</v>
      </c>
      <c r="F214" s="38">
        <v>100</v>
      </c>
      <c r="G214" s="38">
        <v>0</v>
      </c>
      <c r="H214" s="38">
        <v>0</v>
      </c>
      <c r="I214" s="38">
        <v>0</v>
      </c>
      <c r="J214" s="38">
        <v>49</v>
      </c>
      <c r="K214" s="38">
        <v>1268904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55">
        <v>0</v>
      </c>
      <c r="R214" s="55">
        <v>0</v>
      </c>
      <c r="S214" s="56">
        <v>0</v>
      </c>
    </row>
    <row r="215" spans="1:19" ht="12" customHeight="1" x14ac:dyDescent="0.2">
      <c r="A215" s="36">
        <v>208</v>
      </c>
      <c r="B215" s="37" t="s">
        <v>264</v>
      </c>
      <c r="C215" s="38">
        <v>1</v>
      </c>
      <c r="D215" s="38">
        <v>1088592</v>
      </c>
      <c r="E215" s="38">
        <v>979732</v>
      </c>
      <c r="F215" s="38">
        <v>38</v>
      </c>
      <c r="G215" s="38">
        <v>0</v>
      </c>
      <c r="H215" s="38">
        <v>0</v>
      </c>
      <c r="I215" s="38">
        <v>0</v>
      </c>
      <c r="J215" s="38">
        <v>20</v>
      </c>
      <c r="K215" s="38">
        <v>517920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55">
        <v>0</v>
      </c>
      <c r="R215" s="55">
        <v>0</v>
      </c>
      <c r="S215" s="56">
        <v>0</v>
      </c>
    </row>
    <row r="216" spans="1:19" ht="12" customHeight="1" x14ac:dyDescent="0.2">
      <c r="A216" s="36">
        <v>209</v>
      </c>
      <c r="B216" s="37" t="s">
        <v>450</v>
      </c>
      <c r="C216" s="38">
        <v>2</v>
      </c>
      <c r="D216" s="38">
        <v>2673105</v>
      </c>
      <c r="E216" s="38">
        <v>2330640</v>
      </c>
      <c r="F216" s="38">
        <v>90</v>
      </c>
      <c r="G216" s="38">
        <v>0</v>
      </c>
      <c r="H216" s="38">
        <v>0</v>
      </c>
      <c r="I216" s="38">
        <v>0</v>
      </c>
      <c r="J216" s="38">
        <v>43</v>
      </c>
      <c r="K216" s="38">
        <v>1113528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55">
        <v>0</v>
      </c>
      <c r="R216" s="55">
        <v>0</v>
      </c>
      <c r="S216" s="56">
        <v>0</v>
      </c>
    </row>
    <row r="217" spans="1:19" ht="12" customHeight="1" x14ac:dyDescent="0.2">
      <c r="A217" s="36">
        <v>210</v>
      </c>
      <c r="B217" s="37" t="s">
        <v>186</v>
      </c>
      <c r="C217" s="38">
        <v>3</v>
      </c>
      <c r="D217" s="38">
        <v>3884490</v>
      </c>
      <c r="E217" s="38">
        <v>3495960</v>
      </c>
      <c r="F217" s="38">
        <v>135</v>
      </c>
      <c r="G217" s="38">
        <v>0</v>
      </c>
      <c r="H217" s="38">
        <v>0</v>
      </c>
      <c r="I217" s="38">
        <v>0</v>
      </c>
      <c r="J217" s="38">
        <v>61</v>
      </c>
      <c r="K217" s="38">
        <v>1549536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55">
        <v>0</v>
      </c>
      <c r="R217" s="55">
        <v>0</v>
      </c>
      <c r="S217" s="56">
        <v>0</v>
      </c>
    </row>
    <row r="218" spans="1:19" ht="12" customHeight="1" x14ac:dyDescent="0.2">
      <c r="A218" s="36">
        <v>211</v>
      </c>
      <c r="B218" s="37" t="s">
        <v>265</v>
      </c>
      <c r="C218" s="38">
        <v>1</v>
      </c>
      <c r="D218" s="38">
        <v>1296347</v>
      </c>
      <c r="E218" s="38">
        <v>1165320</v>
      </c>
      <c r="F218" s="38">
        <v>45</v>
      </c>
      <c r="G218" s="38">
        <v>0</v>
      </c>
      <c r="H218" s="38">
        <v>0</v>
      </c>
      <c r="I218" s="38">
        <v>0</v>
      </c>
      <c r="J218" s="38">
        <v>22</v>
      </c>
      <c r="K218" s="38">
        <v>569712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55">
        <v>0</v>
      </c>
      <c r="R218" s="55">
        <v>0</v>
      </c>
      <c r="S218" s="56">
        <v>0</v>
      </c>
    </row>
    <row r="219" spans="1:19" ht="12" customHeight="1" x14ac:dyDescent="0.2">
      <c r="A219" s="36">
        <v>212</v>
      </c>
      <c r="B219" s="37" t="s">
        <v>266</v>
      </c>
      <c r="C219" s="38">
        <v>2</v>
      </c>
      <c r="D219" s="38">
        <v>2158050</v>
      </c>
      <c r="E219" s="38">
        <v>1942200</v>
      </c>
      <c r="F219" s="38">
        <v>75</v>
      </c>
      <c r="G219" s="38">
        <v>0</v>
      </c>
      <c r="H219" s="38">
        <v>0</v>
      </c>
      <c r="I219" s="38">
        <v>0</v>
      </c>
      <c r="J219" s="38">
        <v>31</v>
      </c>
      <c r="K219" s="38">
        <v>802776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55">
        <v>0</v>
      </c>
      <c r="R219" s="55">
        <v>0</v>
      </c>
      <c r="S219" s="56">
        <v>0</v>
      </c>
    </row>
    <row r="220" spans="1:19" ht="12" customHeight="1" x14ac:dyDescent="0.2">
      <c r="A220" s="36">
        <v>213</v>
      </c>
      <c r="B220" s="37" t="s">
        <v>458</v>
      </c>
      <c r="C220" s="38">
        <v>1</v>
      </c>
      <c r="D220" s="38">
        <v>1305266</v>
      </c>
      <c r="E220" s="38">
        <v>1165320</v>
      </c>
      <c r="F220" s="38">
        <v>45</v>
      </c>
      <c r="G220" s="38">
        <v>0</v>
      </c>
      <c r="H220" s="38">
        <v>0</v>
      </c>
      <c r="I220" s="38">
        <v>0</v>
      </c>
      <c r="J220" s="38">
        <v>19</v>
      </c>
      <c r="K220" s="38">
        <v>528168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55">
        <v>0</v>
      </c>
      <c r="R220" s="55">
        <v>0</v>
      </c>
      <c r="S220" s="56">
        <v>0</v>
      </c>
    </row>
    <row r="221" spans="1:19" ht="12" customHeight="1" x14ac:dyDescent="0.2">
      <c r="A221" s="36">
        <v>214</v>
      </c>
      <c r="B221" s="37" t="s">
        <v>267</v>
      </c>
      <c r="C221" s="38">
        <v>3</v>
      </c>
      <c r="D221" s="38">
        <v>3624364</v>
      </c>
      <c r="E221" s="38">
        <v>2978040</v>
      </c>
      <c r="F221" s="38">
        <v>115</v>
      </c>
      <c r="G221" s="38">
        <v>0</v>
      </c>
      <c r="H221" s="38">
        <v>0</v>
      </c>
      <c r="I221" s="38">
        <v>0</v>
      </c>
      <c r="J221" s="38">
        <v>52</v>
      </c>
      <c r="K221" s="38">
        <v>1346592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55">
        <v>0</v>
      </c>
      <c r="R221" s="55">
        <v>0</v>
      </c>
      <c r="S221" s="56">
        <v>0</v>
      </c>
    </row>
    <row r="222" spans="1:19" ht="12" customHeight="1" x14ac:dyDescent="0.2">
      <c r="A222" s="36">
        <v>215</v>
      </c>
      <c r="B222" s="37" t="s">
        <v>268</v>
      </c>
      <c r="C222" s="38">
        <v>2</v>
      </c>
      <c r="D222" s="38">
        <v>2589602</v>
      </c>
      <c r="E222" s="38">
        <v>2330640</v>
      </c>
      <c r="F222" s="38">
        <v>90</v>
      </c>
      <c r="G222" s="38">
        <v>0</v>
      </c>
      <c r="H222" s="38">
        <v>0</v>
      </c>
      <c r="I222" s="38">
        <v>0</v>
      </c>
      <c r="J222" s="38">
        <v>41</v>
      </c>
      <c r="K222" s="38">
        <v>1072526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55">
        <v>0</v>
      </c>
      <c r="R222" s="55">
        <v>0</v>
      </c>
      <c r="S222" s="56">
        <v>0</v>
      </c>
    </row>
    <row r="223" spans="1:19" ht="12" customHeight="1" x14ac:dyDescent="0.2">
      <c r="A223" s="36">
        <v>216</v>
      </c>
      <c r="B223" s="37" t="s">
        <v>269</v>
      </c>
      <c r="C223" s="38">
        <v>2</v>
      </c>
      <c r="D223" s="38">
        <v>3165140</v>
      </c>
      <c r="E223" s="38">
        <v>2848560</v>
      </c>
      <c r="F223" s="38">
        <v>110</v>
      </c>
      <c r="G223" s="38">
        <v>0</v>
      </c>
      <c r="H223" s="38">
        <v>0</v>
      </c>
      <c r="I223" s="38">
        <v>0</v>
      </c>
      <c r="J223" s="38">
        <v>47</v>
      </c>
      <c r="K223" s="38">
        <v>1217112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55">
        <v>0</v>
      </c>
      <c r="R223" s="55">
        <v>0</v>
      </c>
      <c r="S223" s="56">
        <v>0</v>
      </c>
    </row>
    <row r="224" spans="1:19" ht="12" customHeight="1" x14ac:dyDescent="0.2">
      <c r="A224" s="36">
        <v>217</v>
      </c>
      <c r="B224" s="37" t="s">
        <v>396</v>
      </c>
      <c r="C224" s="38">
        <v>1</v>
      </c>
      <c r="D224" s="38">
        <v>1007067</v>
      </c>
      <c r="E224" s="38">
        <v>906360</v>
      </c>
      <c r="F224" s="38">
        <v>35</v>
      </c>
      <c r="G224" s="38">
        <v>0</v>
      </c>
      <c r="H224" s="38">
        <v>0</v>
      </c>
      <c r="I224" s="38">
        <v>0</v>
      </c>
      <c r="J224" s="38">
        <v>22</v>
      </c>
      <c r="K224" s="38">
        <v>569712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55">
        <v>0</v>
      </c>
      <c r="R224" s="55">
        <v>0</v>
      </c>
      <c r="S224" s="56">
        <v>0</v>
      </c>
    </row>
    <row r="225" spans="1:19" ht="12" customHeight="1" x14ac:dyDescent="0.2">
      <c r="A225" s="36">
        <v>218</v>
      </c>
      <c r="B225" s="37" t="s">
        <v>451</v>
      </c>
      <c r="C225" s="38">
        <v>3</v>
      </c>
      <c r="D225" s="38">
        <v>2416960</v>
      </c>
      <c r="E225" s="38">
        <v>2175264</v>
      </c>
      <c r="F225" s="38">
        <v>84</v>
      </c>
      <c r="G225" s="38">
        <v>0</v>
      </c>
      <c r="H225" s="38">
        <v>0</v>
      </c>
      <c r="I225" s="38">
        <v>0</v>
      </c>
      <c r="J225" s="38">
        <v>29</v>
      </c>
      <c r="K225" s="38">
        <v>750984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55">
        <v>0</v>
      </c>
      <c r="R225" s="55">
        <v>0</v>
      </c>
      <c r="S225" s="56">
        <v>0</v>
      </c>
    </row>
    <row r="226" spans="1:19" ht="12" customHeight="1" x14ac:dyDescent="0.2">
      <c r="A226" s="36">
        <v>219</v>
      </c>
      <c r="B226" s="37" t="s">
        <v>270</v>
      </c>
      <c r="C226" s="38">
        <v>1</v>
      </c>
      <c r="D226" s="38">
        <v>1610438</v>
      </c>
      <c r="E226" s="38">
        <v>1449394</v>
      </c>
      <c r="F226" s="38">
        <v>56</v>
      </c>
      <c r="G226" s="38">
        <v>0</v>
      </c>
      <c r="H226" s="38">
        <v>0</v>
      </c>
      <c r="I226" s="38">
        <v>0</v>
      </c>
      <c r="J226" s="38">
        <v>30</v>
      </c>
      <c r="K226" s="38">
        <v>776461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55">
        <v>0</v>
      </c>
      <c r="R226" s="55">
        <v>0</v>
      </c>
      <c r="S226" s="56">
        <v>0</v>
      </c>
    </row>
    <row r="227" spans="1:19" ht="12" customHeight="1" x14ac:dyDescent="0.2">
      <c r="A227" s="36">
        <v>220</v>
      </c>
      <c r="B227" s="37" t="s">
        <v>397</v>
      </c>
      <c r="C227" s="38">
        <v>1</v>
      </c>
      <c r="D227" s="38">
        <v>1726400</v>
      </c>
      <c r="E227" s="38">
        <v>1553760</v>
      </c>
      <c r="F227" s="38">
        <v>60</v>
      </c>
      <c r="G227" s="38">
        <v>0</v>
      </c>
      <c r="H227" s="38">
        <v>0</v>
      </c>
      <c r="I227" s="38">
        <v>0</v>
      </c>
      <c r="J227" s="38">
        <v>22</v>
      </c>
      <c r="K227" s="38">
        <v>569712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55">
        <v>0</v>
      </c>
      <c r="R227" s="55">
        <v>0</v>
      </c>
      <c r="S227" s="56">
        <v>0</v>
      </c>
    </row>
    <row r="228" spans="1:19" ht="12" customHeight="1" x14ac:dyDescent="0.2">
      <c r="A228" s="36">
        <v>221</v>
      </c>
      <c r="B228" s="37" t="s">
        <v>398</v>
      </c>
      <c r="C228" s="38">
        <v>1</v>
      </c>
      <c r="D228" s="38">
        <v>1007067</v>
      </c>
      <c r="E228" s="38">
        <v>906360</v>
      </c>
      <c r="F228" s="38">
        <v>35</v>
      </c>
      <c r="G228" s="38">
        <v>0</v>
      </c>
      <c r="H228" s="38">
        <v>0</v>
      </c>
      <c r="I228" s="38">
        <v>0</v>
      </c>
      <c r="J228" s="38">
        <v>14</v>
      </c>
      <c r="K228" s="38">
        <v>362524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55">
        <v>0</v>
      </c>
      <c r="R228" s="55">
        <v>0</v>
      </c>
      <c r="S228" s="56">
        <v>0</v>
      </c>
    </row>
    <row r="229" spans="1:19" ht="12" customHeight="1" x14ac:dyDescent="0.2">
      <c r="A229" s="36">
        <v>222</v>
      </c>
      <c r="B229" s="37" t="s">
        <v>399</v>
      </c>
      <c r="C229" s="38">
        <v>1</v>
      </c>
      <c r="D229" s="38">
        <v>862800</v>
      </c>
      <c r="E229" s="38">
        <v>776520</v>
      </c>
      <c r="F229" s="38">
        <v>30</v>
      </c>
      <c r="G229" s="38">
        <v>0</v>
      </c>
      <c r="H229" s="38">
        <v>0</v>
      </c>
      <c r="I229" s="38">
        <v>0</v>
      </c>
      <c r="J229" s="38">
        <v>14</v>
      </c>
      <c r="K229" s="38">
        <v>362376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55">
        <v>0</v>
      </c>
      <c r="R229" s="55">
        <v>0</v>
      </c>
      <c r="S229" s="56">
        <v>0</v>
      </c>
    </row>
    <row r="230" spans="1:19" ht="12" customHeight="1" x14ac:dyDescent="0.2">
      <c r="A230" s="36">
        <v>223</v>
      </c>
      <c r="B230" s="37" t="s">
        <v>271</v>
      </c>
      <c r="C230" s="38">
        <v>1</v>
      </c>
      <c r="D230" s="38">
        <v>1009289</v>
      </c>
      <c r="E230" s="38">
        <v>906360</v>
      </c>
      <c r="F230" s="38">
        <v>35</v>
      </c>
      <c r="G230" s="38">
        <v>0</v>
      </c>
      <c r="H230" s="38">
        <v>0</v>
      </c>
      <c r="I230" s="38">
        <v>0</v>
      </c>
      <c r="J230" s="38">
        <v>15</v>
      </c>
      <c r="K230" s="38">
        <v>408456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55">
        <v>0</v>
      </c>
      <c r="R230" s="55">
        <v>0</v>
      </c>
      <c r="S230" s="56">
        <v>0</v>
      </c>
    </row>
    <row r="231" spans="1:19" ht="12" customHeight="1" x14ac:dyDescent="0.2">
      <c r="A231" s="36">
        <v>224</v>
      </c>
      <c r="B231" s="37" t="s">
        <v>400</v>
      </c>
      <c r="C231" s="38">
        <v>1</v>
      </c>
      <c r="D231" s="38">
        <v>863200</v>
      </c>
      <c r="E231" s="38">
        <v>776880</v>
      </c>
      <c r="F231" s="38">
        <v>30</v>
      </c>
      <c r="G231" s="38">
        <v>0</v>
      </c>
      <c r="H231" s="38">
        <v>0</v>
      </c>
      <c r="I231" s="38">
        <v>0</v>
      </c>
      <c r="J231" s="38">
        <v>19</v>
      </c>
      <c r="K231" s="38">
        <v>492024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55">
        <v>0</v>
      </c>
      <c r="R231" s="55">
        <v>0</v>
      </c>
      <c r="S231" s="56">
        <v>0</v>
      </c>
    </row>
    <row r="232" spans="1:19" ht="12" customHeight="1" x14ac:dyDescent="0.2">
      <c r="A232" s="36">
        <v>225</v>
      </c>
      <c r="B232" s="37" t="s">
        <v>401</v>
      </c>
      <c r="C232" s="38">
        <v>1</v>
      </c>
      <c r="D232" s="38">
        <v>543665</v>
      </c>
      <c r="E232" s="38">
        <v>481918</v>
      </c>
      <c r="F232" s="38">
        <v>30</v>
      </c>
      <c r="G232" s="38">
        <v>0</v>
      </c>
      <c r="H232" s="38">
        <v>0</v>
      </c>
      <c r="I232" s="38">
        <v>0</v>
      </c>
      <c r="J232" s="38">
        <v>12</v>
      </c>
      <c r="K232" s="38">
        <v>192767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55">
        <v>0</v>
      </c>
      <c r="R232" s="55">
        <v>0</v>
      </c>
      <c r="S232" s="56">
        <v>0</v>
      </c>
    </row>
    <row r="233" spans="1:19" ht="12" customHeight="1" x14ac:dyDescent="0.2">
      <c r="A233" s="36">
        <v>226</v>
      </c>
      <c r="B233" s="37" t="s">
        <v>272</v>
      </c>
      <c r="C233" s="38">
        <v>2</v>
      </c>
      <c r="D233" s="38">
        <v>2301867</v>
      </c>
      <c r="E233" s="38">
        <v>2071680</v>
      </c>
      <c r="F233" s="38">
        <v>80</v>
      </c>
      <c r="G233" s="38">
        <v>0</v>
      </c>
      <c r="H233" s="38">
        <v>0</v>
      </c>
      <c r="I233" s="38">
        <v>0</v>
      </c>
      <c r="J233" s="38">
        <v>39</v>
      </c>
      <c r="K233" s="38">
        <v>1009944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55">
        <v>0</v>
      </c>
      <c r="R233" s="55">
        <v>0</v>
      </c>
      <c r="S233" s="56">
        <v>0</v>
      </c>
    </row>
    <row r="234" spans="1:19" ht="12" customHeight="1" x14ac:dyDescent="0.2">
      <c r="A234" s="36">
        <v>227</v>
      </c>
      <c r="B234" s="37" t="s">
        <v>273</v>
      </c>
      <c r="C234" s="38">
        <v>2</v>
      </c>
      <c r="D234" s="38">
        <v>2158001</v>
      </c>
      <c r="E234" s="38">
        <v>1942200</v>
      </c>
      <c r="F234" s="38">
        <v>75</v>
      </c>
      <c r="G234" s="38">
        <v>0</v>
      </c>
      <c r="H234" s="38">
        <v>0</v>
      </c>
      <c r="I234" s="38">
        <v>0</v>
      </c>
      <c r="J234" s="38">
        <v>23</v>
      </c>
      <c r="K234" s="38">
        <v>595608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55">
        <v>0</v>
      </c>
      <c r="R234" s="55">
        <v>0</v>
      </c>
      <c r="S234" s="56">
        <v>0</v>
      </c>
    </row>
    <row r="235" spans="1:19" ht="12" customHeight="1" x14ac:dyDescent="0.2">
      <c r="A235" s="36">
        <v>228</v>
      </c>
      <c r="B235" s="37" t="s">
        <v>402</v>
      </c>
      <c r="C235" s="38">
        <v>1</v>
      </c>
      <c r="D235" s="38">
        <v>858019</v>
      </c>
      <c r="E235" s="38">
        <v>772216</v>
      </c>
      <c r="F235" s="38">
        <v>29</v>
      </c>
      <c r="G235" s="38">
        <v>0</v>
      </c>
      <c r="H235" s="38">
        <v>0</v>
      </c>
      <c r="I235" s="38">
        <v>0</v>
      </c>
      <c r="J235" s="38">
        <v>15</v>
      </c>
      <c r="K235" s="38">
        <v>399422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55">
        <v>0</v>
      </c>
      <c r="R235" s="55">
        <v>0</v>
      </c>
      <c r="S235" s="56">
        <v>0</v>
      </c>
    </row>
    <row r="236" spans="1:19" ht="12" customHeight="1" x14ac:dyDescent="0.2">
      <c r="A236" s="36">
        <v>229</v>
      </c>
      <c r="B236" s="37" t="s">
        <v>403</v>
      </c>
      <c r="C236" s="38">
        <v>2</v>
      </c>
      <c r="D236" s="38">
        <v>2735295</v>
      </c>
      <c r="E236" s="38">
        <v>2460120</v>
      </c>
      <c r="F236" s="38">
        <v>95</v>
      </c>
      <c r="G236" s="38">
        <v>0</v>
      </c>
      <c r="H236" s="38">
        <v>2</v>
      </c>
      <c r="I236" s="38">
        <v>34466</v>
      </c>
      <c r="J236" s="38">
        <v>45</v>
      </c>
      <c r="K236" s="38">
        <v>1165195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55">
        <v>0</v>
      </c>
      <c r="R236" s="55">
        <v>0</v>
      </c>
      <c r="S236" s="56">
        <v>0</v>
      </c>
    </row>
    <row r="237" spans="1:19" ht="12" customHeight="1" x14ac:dyDescent="0.2">
      <c r="A237" s="36">
        <v>230</v>
      </c>
      <c r="B237" s="37" t="s">
        <v>539</v>
      </c>
      <c r="C237" s="38">
        <v>1</v>
      </c>
      <c r="D237" s="38">
        <v>1155961</v>
      </c>
      <c r="E237" s="38">
        <v>1040365</v>
      </c>
      <c r="F237" s="38">
        <v>45</v>
      </c>
      <c r="G237" s="38">
        <v>0</v>
      </c>
      <c r="H237" s="38">
        <v>0</v>
      </c>
      <c r="I237" s="38">
        <v>0</v>
      </c>
      <c r="J237" s="38">
        <v>21</v>
      </c>
      <c r="K237" s="38">
        <v>485504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55">
        <v>0</v>
      </c>
      <c r="R237" s="55">
        <v>0</v>
      </c>
      <c r="S237" s="56">
        <v>0</v>
      </c>
    </row>
    <row r="238" spans="1:19" ht="12" customHeight="1" x14ac:dyDescent="0.2">
      <c r="A238" s="36">
        <v>231</v>
      </c>
      <c r="B238" s="37" t="s">
        <v>274</v>
      </c>
      <c r="C238" s="38">
        <v>4</v>
      </c>
      <c r="D238" s="38">
        <v>3205185</v>
      </c>
      <c r="E238" s="38">
        <v>2868535</v>
      </c>
      <c r="F238" s="38">
        <v>115</v>
      </c>
      <c r="G238" s="38">
        <v>22</v>
      </c>
      <c r="H238" s="38">
        <v>0</v>
      </c>
      <c r="I238" s="38">
        <v>0</v>
      </c>
      <c r="J238" s="38">
        <v>46</v>
      </c>
      <c r="K238" s="38">
        <v>1147414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55">
        <v>0</v>
      </c>
      <c r="R238" s="55">
        <v>0</v>
      </c>
      <c r="S238" s="56">
        <v>0</v>
      </c>
    </row>
    <row r="239" spans="1:19" ht="12" customHeight="1" x14ac:dyDescent="0.2">
      <c r="A239" s="36">
        <v>232</v>
      </c>
      <c r="B239" s="37" t="s">
        <v>275</v>
      </c>
      <c r="C239" s="38">
        <v>1</v>
      </c>
      <c r="D239" s="38">
        <v>1150934</v>
      </c>
      <c r="E239" s="38">
        <v>1035840</v>
      </c>
      <c r="F239" s="38">
        <v>40</v>
      </c>
      <c r="G239" s="38">
        <v>0</v>
      </c>
      <c r="H239" s="38">
        <v>0</v>
      </c>
      <c r="I239" s="38">
        <v>0</v>
      </c>
      <c r="J239" s="38">
        <v>18</v>
      </c>
      <c r="K239" s="38">
        <v>466128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55">
        <v>0</v>
      </c>
      <c r="R239" s="55">
        <v>0</v>
      </c>
      <c r="S239" s="56">
        <v>0</v>
      </c>
    </row>
    <row r="240" spans="1:19" ht="12" customHeight="1" x14ac:dyDescent="0.2">
      <c r="A240" s="36">
        <v>233</v>
      </c>
      <c r="B240" s="37" t="s">
        <v>276</v>
      </c>
      <c r="C240" s="38">
        <v>1</v>
      </c>
      <c r="D240" s="38">
        <v>1007067</v>
      </c>
      <c r="E240" s="38">
        <v>906360</v>
      </c>
      <c r="F240" s="38">
        <v>35</v>
      </c>
      <c r="G240" s="38">
        <v>0</v>
      </c>
      <c r="H240" s="38">
        <v>0</v>
      </c>
      <c r="I240" s="38">
        <v>0</v>
      </c>
      <c r="J240" s="38">
        <v>20</v>
      </c>
      <c r="K240" s="38">
        <v>517920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55">
        <v>0</v>
      </c>
      <c r="R240" s="55">
        <v>0</v>
      </c>
      <c r="S240" s="56">
        <v>0</v>
      </c>
    </row>
    <row r="241" spans="1:19" ht="12" customHeight="1" x14ac:dyDescent="0.2">
      <c r="A241" s="36">
        <v>234</v>
      </c>
      <c r="B241" s="37" t="s">
        <v>277</v>
      </c>
      <c r="C241" s="38">
        <v>1</v>
      </c>
      <c r="D241" s="38">
        <v>867228</v>
      </c>
      <c r="E241" s="38">
        <v>776880</v>
      </c>
      <c r="F241" s="38">
        <v>30</v>
      </c>
      <c r="G241" s="38">
        <v>0</v>
      </c>
      <c r="H241" s="38">
        <v>0</v>
      </c>
      <c r="I241" s="38">
        <v>0</v>
      </c>
      <c r="J241" s="38">
        <v>10</v>
      </c>
      <c r="K241" s="38">
        <v>258960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55">
        <v>0</v>
      </c>
      <c r="R241" s="55">
        <v>0</v>
      </c>
      <c r="S241" s="56">
        <v>0</v>
      </c>
    </row>
    <row r="242" spans="1:19" ht="12" customHeight="1" x14ac:dyDescent="0.2">
      <c r="A242" s="36">
        <v>235</v>
      </c>
      <c r="B242" s="37" t="s">
        <v>404</v>
      </c>
      <c r="C242" s="38">
        <v>3</v>
      </c>
      <c r="D242" s="38">
        <v>3054475</v>
      </c>
      <c r="E242" s="38">
        <v>2719080</v>
      </c>
      <c r="F242" s="38">
        <v>110</v>
      </c>
      <c r="G242" s="38">
        <v>0</v>
      </c>
      <c r="H242" s="38">
        <v>0</v>
      </c>
      <c r="I242" s="38">
        <v>0</v>
      </c>
      <c r="J242" s="38">
        <v>47</v>
      </c>
      <c r="K242" s="38">
        <v>1324114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55">
        <v>0</v>
      </c>
      <c r="R242" s="55">
        <v>0</v>
      </c>
      <c r="S242" s="56">
        <v>0</v>
      </c>
    </row>
    <row r="243" spans="1:19" ht="12" customHeight="1" x14ac:dyDescent="0.2">
      <c r="A243" s="36">
        <v>236</v>
      </c>
      <c r="B243" s="37" t="s">
        <v>278</v>
      </c>
      <c r="C243" s="38">
        <v>1</v>
      </c>
      <c r="D243" s="38">
        <v>1150933</v>
      </c>
      <c r="E243" s="38">
        <v>1035840</v>
      </c>
      <c r="F243" s="38">
        <v>40</v>
      </c>
      <c r="G243" s="38">
        <v>0</v>
      </c>
      <c r="H243" s="38">
        <v>0</v>
      </c>
      <c r="I243" s="38">
        <v>0</v>
      </c>
      <c r="J243" s="38">
        <v>19</v>
      </c>
      <c r="K243" s="38">
        <v>546693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55">
        <v>0</v>
      </c>
      <c r="R243" s="55">
        <v>0</v>
      </c>
      <c r="S243" s="56">
        <v>0</v>
      </c>
    </row>
    <row r="244" spans="1:19" ht="12" customHeight="1" x14ac:dyDescent="0.2">
      <c r="A244" s="36">
        <v>237</v>
      </c>
      <c r="B244" s="37" t="s">
        <v>452</v>
      </c>
      <c r="C244" s="38">
        <v>4</v>
      </c>
      <c r="D244" s="38">
        <v>2725251</v>
      </c>
      <c r="E244" s="38">
        <v>2452669</v>
      </c>
      <c r="F244" s="38">
        <v>95</v>
      </c>
      <c r="G244" s="38">
        <v>0</v>
      </c>
      <c r="H244" s="38">
        <v>0</v>
      </c>
      <c r="I244" s="38">
        <v>0</v>
      </c>
      <c r="J244" s="38">
        <v>47</v>
      </c>
      <c r="K244" s="38">
        <v>1217112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  <c r="Q244" s="55">
        <v>0</v>
      </c>
      <c r="R244" s="55">
        <v>0</v>
      </c>
      <c r="S244" s="56">
        <v>0</v>
      </c>
    </row>
    <row r="245" spans="1:19" ht="12" customHeight="1" x14ac:dyDescent="0.2">
      <c r="A245" s="36">
        <v>238</v>
      </c>
      <c r="B245" s="37" t="s">
        <v>279</v>
      </c>
      <c r="C245" s="38">
        <v>3</v>
      </c>
      <c r="D245" s="38">
        <v>2873344</v>
      </c>
      <c r="E245" s="38">
        <v>2451609</v>
      </c>
      <c r="F245" s="38">
        <v>95</v>
      </c>
      <c r="G245" s="38">
        <v>0</v>
      </c>
      <c r="H245" s="38">
        <v>0</v>
      </c>
      <c r="I245" s="38">
        <v>0</v>
      </c>
      <c r="J245" s="38">
        <v>43</v>
      </c>
      <c r="K245" s="38">
        <v>1123142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55">
        <v>0</v>
      </c>
      <c r="R245" s="55">
        <v>0</v>
      </c>
      <c r="S245" s="56">
        <v>0</v>
      </c>
    </row>
    <row r="246" spans="1:19" ht="12" customHeight="1" x14ac:dyDescent="0.2">
      <c r="A246" s="36">
        <v>239</v>
      </c>
      <c r="B246" s="37" t="s">
        <v>280</v>
      </c>
      <c r="C246" s="38">
        <v>1</v>
      </c>
      <c r="D246" s="38">
        <v>1150934</v>
      </c>
      <c r="E246" s="38">
        <v>1035840</v>
      </c>
      <c r="F246" s="38">
        <v>40</v>
      </c>
      <c r="G246" s="38">
        <v>0</v>
      </c>
      <c r="H246" s="38">
        <v>0</v>
      </c>
      <c r="I246" s="38">
        <v>0</v>
      </c>
      <c r="J246" s="38">
        <v>16</v>
      </c>
      <c r="K246" s="38">
        <v>414336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55">
        <v>0</v>
      </c>
      <c r="R246" s="55">
        <v>0</v>
      </c>
      <c r="S246" s="56">
        <v>0</v>
      </c>
    </row>
    <row r="247" spans="1:19" ht="12" customHeight="1" x14ac:dyDescent="0.2">
      <c r="A247" s="36">
        <v>240</v>
      </c>
      <c r="B247" s="37" t="s">
        <v>459</v>
      </c>
      <c r="C247" s="38">
        <v>2</v>
      </c>
      <c r="D247" s="38">
        <v>2675527</v>
      </c>
      <c r="E247" s="38">
        <v>2407974</v>
      </c>
      <c r="F247" s="38">
        <v>89</v>
      </c>
      <c r="G247" s="38">
        <v>0</v>
      </c>
      <c r="H247" s="38">
        <v>0</v>
      </c>
      <c r="I247" s="38">
        <v>0</v>
      </c>
      <c r="J247" s="38">
        <v>36</v>
      </c>
      <c r="K247" s="38">
        <v>974012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55">
        <v>0</v>
      </c>
      <c r="R247" s="55">
        <v>0</v>
      </c>
      <c r="S247" s="56">
        <v>0</v>
      </c>
    </row>
    <row r="248" spans="1:19" ht="12" customHeight="1" x14ac:dyDescent="0.2">
      <c r="A248" s="36">
        <v>241</v>
      </c>
      <c r="B248" s="37" t="s">
        <v>478</v>
      </c>
      <c r="C248" s="38">
        <v>1</v>
      </c>
      <c r="D248" s="38">
        <v>863200</v>
      </c>
      <c r="E248" s="38">
        <v>776880</v>
      </c>
      <c r="F248" s="38">
        <v>30</v>
      </c>
      <c r="G248" s="38">
        <v>0</v>
      </c>
      <c r="H248" s="38">
        <v>1</v>
      </c>
      <c r="I248" s="38">
        <v>25896</v>
      </c>
      <c r="J248" s="38">
        <v>14</v>
      </c>
      <c r="K248" s="38">
        <v>362544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55">
        <v>0</v>
      </c>
      <c r="R248" s="55">
        <v>0</v>
      </c>
      <c r="S248" s="56">
        <v>0</v>
      </c>
    </row>
    <row r="249" spans="1:19" ht="12" customHeight="1" x14ac:dyDescent="0.2">
      <c r="A249" s="36">
        <v>242</v>
      </c>
      <c r="B249" s="37" t="s">
        <v>281</v>
      </c>
      <c r="C249" s="38">
        <v>2</v>
      </c>
      <c r="D249" s="38">
        <v>1157441</v>
      </c>
      <c r="E249" s="38">
        <v>1035840</v>
      </c>
      <c r="F249" s="38">
        <v>40</v>
      </c>
      <c r="G249" s="38">
        <v>0</v>
      </c>
      <c r="H249" s="38">
        <v>0</v>
      </c>
      <c r="I249" s="38">
        <v>0</v>
      </c>
      <c r="J249" s="38">
        <v>14</v>
      </c>
      <c r="K249" s="38">
        <v>402827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55">
        <v>0</v>
      </c>
      <c r="R249" s="55">
        <v>0</v>
      </c>
      <c r="S249" s="56">
        <v>0</v>
      </c>
    </row>
    <row r="250" spans="1:19" ht="12" customHeight="1" x14ac:dyDescent="0.2">
      <c r="A250" s="36">
        <v>243</v>
      </c>
      <c r="B250" s="37" t="s">
        <v>540</v>
      </c>
      <c r="C250" s="38">
        <v>3</v>
      </c>
      <c r="D250" s="38">
        <v>1899040</v>
      </c>
      <c r="E250" s="38">
        <v>1709136</v>
      </c>
      <c r="F250" s="38">
        <v>66</v>
      </c>
      <c r="G250" s="38">
        <v>0</v>
      </c>
      <c r="H250" s="38">
        <v>0</v>
      </c>
      <c r="I250" s="38">
        <v>0</v>
      </c>
      <c r="J250" s="38">
        <v>30</v>
      </c>
      <c r="K250" s="38">
        <v>776880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55">
        <v>0</v>
      </c>
      <c r="R250" s="55">
        <v>0</v>
      </c>
      <c r="S250" s="56">
        <v>0</v>
      </c>
    </row>
    <row r="251" spans="1:19" ht="12" customHeight="1" x14ac:dyDescent="0.2">
      <c r="A251" s="36">
        <v>244</v>
      </c>
      <c r="B251" s="37" t="s">
        <v>187</v>
      </c>
      <c r="C251" s="38">
        <v>1</v>
      </c>
      <c r="D251" s="38">
        <v>1438667</v>
      </c>
      <c r="E251" s="38">
        <v>1294800</v>
      </c>
      <c r="F251" s="38">
        <v>50</v>
      </c>
      <c r="G251" s="38">
        <v>0</v>
      </c>
      <c r="H251" s="38">
        <v>0</v>
      </c>
      <c r="I251" s="38">
        <v>0</v>
      </c>
      <c r="J251" s="38">
        <v>23</v>
      </c>
      <c r="K251" s="38">
        <v>595608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55">
        <v>0</v>
      </c>
      <c r="R251" s="55">
        <v>0</v>
      </c>
      <c r="S251" s="56">
        <v>0</v>
      </c>
    </row>
    <row r="252" spans="1:19" ht="12" customHeight="1" x14ac:dyDescent="0.2">
      <c r="A252" s="36">
        <v>245</v>
      </c>
      <c r="B252" s="37" t="s">
        <v>282</v>
      </c>
      <c r="C252" s="38">
        <v>1</v>
      </c>
      <c r="D252" s="38">
        <v>740850</v>
      </c>
      <c r="E252" s="38">
        <v>645242</v>
      </c>
      <c r="F252" s="38">
        <v>25</v>
      </c>
      <c r="G252" s="38">
        <v>0</v>
      </c>
      <c r="H252" s="38">
        <v>0</v>
      </c>
      <c r="I252" s="38">
        <v>0</v>
      </c>
      <c r="J252" s="38">
        <v>10</v>
      </c>
      <c r="K252" s="38">
        <v>258097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55">
        <v>0</v>
      </c>
      <c r="R252" s="55">
        <v>0</v>
      </c>
      <c r="S252" s="56">
        <v>0</v>
      </c>
    </row>
    <row r="253" spans="1:19" ht="12" customHeight="1" x14ac:dyDescent="0.2">
      <c r="A253" s="36">
        <v>246</v>
      </c>
      <c r="B253" s="37" t="s">
        <v>283</v>
      </c>
      <c r="C253" s="38">
        <v>4</v>
      </c>
      <c r="D253" s="38">
        <v>3380776</v>
      </c>
      <c r="E253" s="38">
        <v>2978450</v>
      </c>
      <c r="F253" s="38">
        <v>117</v>
      </c>
      <c r="G253" s="38">
        <v>0</v>
      </c>
      <c r="H253" s="38">
        <v>0</v>
      </c>
      <c r="I253" s="38">
        <v>0</v>
      </c>
      <c r="J253" s="38">
        <v>54</v>
      </c>
      <c r="K253" s="38">
        <v>1398384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55">
        <v>0</v>
      </c>
      <c r="R253" s="55">
        <v>0</v>
      </c>
      <c r="S253" s="56">
        <v>0</v>
      </c>
    </row>
    <row r="254" spans="1:19" ht="12" customHeight="1" x14ac:dyDescent="0.2">
      <c r="A254" s="36">
        <v>247</v>
      </c>
      <c r="B254" s="37" t="s">
        <v>284</v>
      </c>
      <c r="C254" s="38">
        <v>2</v>
      </c>
      <c r="D254" s="38">
        <v>1467440</v>
      </c>
      <c r="E254" s="38">
        <v>1320696</v>
      </c>
      <c r="F254" s="38">
        <v>51</v>
      </c>
      <c r="G254" s="38">
        <v>0</v>
      </c>
      <c r="H254" s="38">
        <v>4</v>
      </c>
      <c r="I254" s="38">
        <v>103584</v>
      </c>
      <c r="J254" s="38">
        <v>28</v>
      </c>
      <c r="K254" s="38">
        <v>725088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55">
        <v>0</v>
      </c>
      <c r="R254" s="55">
        <v>0</v>
      </c>
      <c r="S254" s="56">
        <v>0</v>
      </c>
    </row>
    <row r="255" spans="1:19" ht="12" customHeight="1" x14ac:dyDescent="0.2">
      <c r="A255" s="36">
        <v>248</v>
      </c>
      <c r="B255" s="37" t="s">
        <v>405</v>
      </c>
      <c r="C255" s="38">
        <v>3</v>
      </c>
      <c r="D255" s="38">
        <v>2445904</v>
      </c>
      <c r="E255" s="38">
        <v>2201104</v>
      </c>
      <c r="F255" s="38">
        <v>85</v>
      </c>
      <c r="G255" s="38">
        <v>0</v>
      </c>
      <c r="H255" s="38">
        <v>0</v>
      </c>
      <c r="I255" s="38">
        <v>0</v>
      </c>
      <c r="J255" s="38">
        <v>28</v>
      </c>
      <c r="K255" s="38">
        <v>725088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55">
        <v>0</v>
      </c>
      <c r="R255" s="55">
        <v>0</v>
      </c>
      <c r="S255" s="56">
        <v>0</v>
      </c>
    </row>
    <row r="256" spans="1:19" ht="12" customHeight="1" x14ac:dyDescent="0.2">
      <c r="A256" s="36">
        <v>249</v>
      </c>
      <c r="B256" s="37" t="s">
        <v>406</v>
      </c>
      <c r="C256" s="38">
        <v>4</v>
      </c>
      <c r="D256" s="38">
        <v>3796229</v>
      </c>
      <c r="E256" s="38">
        <v>3416114</v>
      </c>
      <c r="F256" s="38">
        <v>131</v>
      </c>
      <c r="G256" s="38">
        <v>0</v>
      </c>
      <c r="H256" s="38">
        <v>0</v>
      </c>
      <c r="I256" s="38">
        <v>0</v>
      </c>
      <c r="J256" s="38">
        <v>60</v>
      </c>
      <c r="K256" s="38">
        <v>1588890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55">
        <v>0</v>
      </c>
      <c r="R256" s="55">
        <v>0</v>
      </c>
      <c r="S256" s="56">
        <v>0</v>
      </c>
    </row>
    <row r="257" spans="1:19" ht="12" customHeight="1" x14ac:dyDescent="0.2">
      <c r="A257" s="36">
        <v>250</v>
      </c>
      <c r="B257" s="37" t="s">
        <v>285</v>
      </c>
      <c r="C257" s="38">
        <v>6</v>
      </c>
      <c r="D257" s="38">
        <v>6875789</v>
      </c>
      <c r="E257" s="38">
        <v>6187106</v>
      </c>
      <c r="F257" s="38">
        <v>227</v>
      </c>
      <c r="G257" s="38">
        <v>0</v>
      </c>
      <c r="H257" s="38">
        <v>0</v>
      </c>
      <c r="I257" s="38">
        <v>0</v>
      </c>
      <c r="J257" s="38">
        <v>95</v>
      </c>
      <c r="K257" s="38">
        <v>2589317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55">
        <v>0</v>
      </c>
      <c r="R257" s="55">
        <v>0</v>
      </c>
      <c r="S257" s="56">
        <v>0</v>
      </c>
    </row>
    <row r="258" spans="1:19" ht="12" customHeight="1" x14ac:dyDescent="0.2">
      <c r="A258" s="36">
        <v>251</v>
      </c>
      <c r="B258" s="37" t="s">
        <v>286</v>
      </c>
      <c r="C258" s="38">
        <v>4</v>
      </c>
      <c r="D258" s="38">
        <v>4115502</v>
      </c>
      <c r="E258" s="38">
        <v>3703083</v>
      </c>
      <c r="F258" s="38">
        <v>143</v>
      </c>
      <c r="G258" s="38">
        <v>0</v>
      </c>
      <c r="H258" s="38">
        <v>0</v>
      </c>
      <c r="I258" s="38">
        <v>0</v>
      </c>
      <c r="J258" s="38">
        <v>69</v>
      </c>
      <c r="K258" s="38">
        <v>1786824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55">
        <v>0</v>
      </c>
      <c r="R258" s="55">
        <v>0</v>
      </c>
      <c r="S258" s="56">
        <v>0</v>
      </c>
    </row>
    <row r="259" spans="1:19" ht="12" customHeight="1" x14ac:dyDescent="0.2">
      <c r="A259" s="36">
        <v>252</v>
      </c>
      <c r="B259" s="37" t="s">
        <v>287</v>
      </c>
      <c r="C259" s="38">
        <v>2</v>
      </c>
      <c r="D259" s="38">
        <v>2706451</v>
      </c>
      <c r="E259" s="38">
        <v>2434224</v>
      </c>
      <c r="F259" s="38">
        <v>94</v>
      </c>
      <c r="G259" s="38">
        <v>0</v>
      </c>
      <c r="H259" s="38">
        <v>0</v>
      </c>
      <c r="I259" s="38">
        <v>0</v>
      </c>
      <c r="J259" s="38">
        <v>49</v>
      </c>
      <c r="K259" s="38">
        <v>1268904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55">
        <v>0</v>
      </c>
      <c r="R259" s="55">
        <v>0</v>
      </c>
      <c r="S259" s="56">
        <v>0</v>
      </c>
    </row>
    <row r="260" spans="1:19" ht="12" customHeight="1" x14ac:dyDescent="0.2">
      <c r="A260" s="36">
        <v>253</v>
      </c>
      <c r="B260" s="37" t="s">
        <v>453</v>
      </c>
      <c r="C260" s="38">
        <v>0</v>
      </c>
      <c r="D260" s="38">
        <v>0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55">
        <v>0</v>
      </c>
      <c r="R260" s="55">
        <v>0</v>
      </c>
      <c r="S260" s="56">
        <v>0</v>
      </c>
    </row>
    <row r="261" spans="1:19" ht="12" customHeight="1" x14ac:dyDescent="0.2">
      <c r="A261" s="36">
        <v>254</v>
      </c>
      <c r="B261" s="37" t="s">
        <v>479</v>
      </c>
      <c r="C261" s="38">
        <v>1</v>
      </c>
      <c r="D261" s="38">
        <v>1726400</v>
      </c>
      <c r="E261" s="38">
        <v>1553760</v>
      </c>
      <c r="F261" s="38">
        <v>60</v>
      </c>
      <c r="G261" s="38">
        <v>0</v>
      </c>
      <c r="H261" s="38">
        <v>0</v>
      </c>
      <c r="I261" s="38">
        <v>0</v>
      </c>
      <c r="J261" s="38">
        <v>32</v>
      </c>
      <c r="K261" s="38">
        <v>920747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55">
        <v>0</v>
      </c>
      <c r="R261" s="55">
        <v>0</v>
      </c>
      <c r="S261" s="56">
        <v>0</v>
      </c>
    </row>
    <row r="262" spans="1:19" ht="12" customHeight="1" x14ac:dyDescent="0.2">
      <c r="A262" s="36">
        <v>255</v>
      </c>
      <c r="B262" s="37" t="s">
        <v>407</v>
      </c>
      <c r="C262" s="38">
        <v>2</v>
      </c>
      <c r="D262" s="38">
        <v>2964194</v>
      </c>
      <c r="E262" s="38">
        <v>2589600</v>
      </c>
      <c r="F262" s="38">
        <v>100</v>
      </c>
      <c r="G262" s="38">
        <v>0</v>
      </c>
      <c r="H262" s="38">
        <v>0</v>
      </c>
      <c r="I262" s="38">
        <v>0</v>
      </c>
      <c r="J262" s="38">
        <v>47</v>
      </c>
      <c r="K262" s="38">
        <v>1316630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55">
        <v>0</v>
      </c>
      <c r="R262" s="55">
        <v>0</v>
      </c>
      <c r="S262" s="56">
        <v>0</v>
      </c>
    </row>
    <row r="263" spans="1:19" ht="12" customHeight="1" x14ac:dyDescent="0.2">
      <c r="A263" s="36">
        <v>256</v>
      </c>
      <c r="B263" s="37" t="s">
        <v>408</v>
      </c>
      <c r="C263" s="38">
        <v>1</v>
      </c>
      <c r="D263" s="38">
        <v>2010332</v>
      </c>
      <c r="E263" s="38">
        <v>1808918</v>
      </c>
      <c r="F263" s="38">
        <v>70</v>
      </c>
      <c r="G263" s="38">
        <v>0</v>
      </c>
      <c r="H263" s="38">
        <v>0</v>
      </c>
      <c r="I263" s="38">
        <v>0</v>
      </c>
      <c r="J263" s="38">
        <v>37</v>
      </c>
      <c r="K263" s="38">
        <v>956142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55">
        <v>0</v>
      </c>
      <c r="R263" s="55">
        <v>0</v>
      </c>
      <c r="S263" s="56">
        <v>0</v>
      </c>
    </row>
    <row r="264" spans="1:19" ht="12" customHeight="1" x14ac:dyDescent="0.2">
      <c r="A264" s="36">
        <v>257</v>
      </c>
      <c r="B264" s="37" t="s">
        <v>480</v>
      </c>
      <c r="C264" s="38">
        <v>1</v>
      </c>
      <c r="D264" s="38">
        <v>866880</v>
      </c>
      <c r="E264" s="38">
        <v>776880</v>
      </c>
      <c r="F264" s="38">
        <v>30</v>
      </c>
      <c r="G264" s="38">
        <v>0</v>
      </c>
      <c r="H264" s="38">
        <v>0</v>
      </c>
      <c r="I264" s="38">
        <v>0</v>
      </c>
      <c r="J264" s="38">
        <v>12</v>
      </c>
      <c r="K264" s="38">
        <v>310752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55">
        <v>0</v>
      </c>
      <c r="R264" s="55">
        <v>0</v>
      </c>
      <c r="S264" s="56">
        <v>0</v>
      </c>
    </row>
    <row r="265" spans="1:19" ht="12" customHeight="1" x14ac:dyDescent="0.2">
      <c r="A265" s="36">
        <v>258</v>
      </c>
      <c r="B265" s="37" t="s">
        <v>481</v>
      </c>
      <c r="C265" s="38">
        <v>2</v>
      </c>
      <c r="D265" s="38">
        <v>2475907</v>
      </c>
      <c r="E265" s="38">
        <v>2227056</v>
      </c>
      <c r="F265" s="38">
        <v>86</v>
      </c>
      <c r="G265" s="38">
        <v>0</v>
      </c>
      <c r="H265" s="38">
        <v>0</v>
      </c>
      <c r="I265" s="38">
        <v>0</v>
      </c>
      <c r="J265" s="38">
        <v>35</v>
      </c>
      <c r="K265" s="38">
        <v>906360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55">
        <v>0</v>
      </c>
      <c r="R265" s="55">
        <v>0</v>
      </c>
      <c r="S265" s="56">
        <v>0</v>
      </c>
    </row>
    <row r="266" spans="1:19" ht="12" customHeight="1" x14ac:dyDescent="0.2">
      <c r="A266" s="36">
        <v>259</v>
      </c>
      <c r="B266" s="37" t="s">
        <v>409</v>
      </c>
      <c r="C266" s="38">
        <v>2</v>
      </c>
      <c r="D266" s="38">
        <v>2733467</v>
      </c>
      <c r="E266" s="38">
        <v>2460120</v>
      </c>
      <c r="F266" s="38">
        <v>95</v>
      </c>
      <c r="G266" s="38">
        <v>0</v>
      </c>
      <c r="H266" s="38">
        <v>0</v>
      </c>
      <c r="I266" s="38">
        <v>0</v>
      </c>
      <c r="J266" s="38">
        <v>41</v>
      </c>
      <c r="K266" s="38">
        <v>1061736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55">
        <v>0</v>
      </c>
      <c r="R266" s="55">
        <v>0</v>
      </c>
      <c r="S266" s="56">
        <v>0</v>
      </c>
    </row>
    <row r="267" spans="1:19" ht="12" customHeight="1" x14ac:dyDescent="0.2">
      <c r="A267" s="36">
        <v>260</v>
      </c>
      <c r="B267" s="37" t="s">
        <v>410</v>
      </c>
      <c r="C267" s="38">
        <v>1</v>
      </c>
      <c r="D267" s="38">
        <v>1405382</v>
      </c>
      <c r="E267" s="38">
        <v>1258155</v>
      </c>
      <c r="F267" s="38">
        <v>50</v>
      </c>
      <c r="G267" s="38">
        <v>0</v>
      </c>
      <c r="H267" s="38">
        <v>0</v>
      </c>
      <c r="I267" s="38">
        <v>0</v>
      </c>
      <c r="J267" s="38">
        <v>18</v>
      </c>
      <c r="K267" s="38">
        <v>452936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55">
        <v>0</v>
      </c>
      <c r="R267" s="55">
        <v>0</v>
      </c>
      <c r="S267" s="56">
        <v>0</v>
      </c>
    </row>
    <row r="268" spans="1:19" ht="12" customHeight="1" x14ac:dyDescent="0.2">
      <c r="A268" s="36">
        <v>261</v>
      </c>
      <c r="B268" s="37" t="s">
        <v>411</v>
      </c>
      <c r="C268" s="38">
        <v>2</v>
      </c>
      <c r="D268" s="38">
        <v>2877333</v>
      </c>
      <c r="E268" s="38">
        <v>2589600</v>
      </c>
      <c r="F268" s="38">
        <v>100</v>
      </c>
      <c r="G268" s="38">
        <v>0</v>
      </c>
      <c r="H268" s="38">
        <v>0</v>
      </c>
      <c r="I268" s="38">
        <v>0</v>
      </c>
      <c r="J268" s="38">
        <v>48</v>
      </c>
      <c r="K268" s="38">
        <v>1243008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55">
        <v>0</v>
      </c>
      <c r="R268" s="55">
        <v>0</v>
      </c>
      <c r="S268" s="56">
        <v>0</v>
      </c>
    </row>
    <row r="269" spans="1:19" ht="12" customHeight="1" x14ac:dyDescent="0.2">
      <c r="A269" s="36">
        <v>262</v>
      </c>
      <c r="B269" s="37" t="s">
        <v>412</v>
      </c>
      <c r="C269" s="38">
        <v>2</v>
      </c>
      <c r="D269" s="38">
        <v>2042954</v>
      </c>
      <c r="E269" s="38">
        <v>1838616</v>
      </c>
      <c r="F269" s="38">
        <v>71</v>
      </c>
      <c r="G269" s="38">
        <v>0</v>
      </c>
      <c r="H269" s="38">
        <v>0</v>
      </c>
      <c r="I269" s="38">
        <v>0</v>
      </c>
      <c r="J269" s="38">
        <v>24</v>
      </c>
      <c r="K269" s="38">
        <v>621504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55">
        <v>0</v>
      </c>
      <c r="R269" s="55">
        <v>0</v>
      </c>
      <c r="S269" s="56">
        <v>0</v>
      </c>
    </row>
    <row r="270" spans="1:19" ht="12" customHeight="1" x14ac:dyDescent="0.2">
      <c r="A270" s="36">
        <v>263</v>
      </c>
      <c r="B270" s="37" t="s">
        <v>541</v>
      </c>
      <c r="C270" s="38">
        <v>1</v>
      </c>
      <c r="D270" s="38">
        <v>1553760</v>
      </c>
      <c r="E270" s="38">
        <v>1398384</v>
      </c>
      <c r="F270" s="38">
        <v>54</v>
      </c>
      <c r="G270" s="38">
        <v>0</v>
      </c>
      <c r="H270" s="38">
        <v>0</v>
      </c>
      <c r="I270" s="38">
        <v>0</v>
      </c>
      <c r="J270" s="38">
        <v>25</v>
      </c>
      <c r="K270" s="38">
        <v>647400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55">
        <v>0</v>
      </c>
      <c r="R270" s="55">
        <v>0</v>
      </c>
      <c r="S270" s="56">
        <v>0</v>
      </c>
    </row>
    <row r="271" spans="1:19" ht="12" customHeight="1" x14ac:dyDescent="0.2">
      <c r="A271" s="36">
        <v>264</v>
      </c>
      <c r="B271" s="37" t="s">
        <v>413</v>
      </c>
      <c r="C271" s="38">
        <v>1</v>
      </c>
      <c r="D271" s="38">
        <v>2039134</v>
      </c>
      <c r="E271" s="38">
        <v>1812720</v>
      </c>
      <c r="F271" s="38">
        <v>70</v>
      </c>
      <c r="G271" s="38">
        <v>0</v>
      </c>
      <c r="H271" s="38">
        <v>0</v>
      </c>
      <c r="I271" s="38">
        <v>0</v>
      </c>
      <c r="J271" s="38">
        <v>35</v>
      </c>
      <c r="K271" s="38">
        <v>906360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55">
        <v>0</v>
      </c>
      <c r="R271" s="55">
        <v>0</v>
      </c>
      <c r="S271" s="56">
        <v>0</v>
      </c>
    </row>
    <row r="272" spans="1:19" ht="12" customHeight="1" x14ac:dyDescent="0.2">
      <c r="A272" s="36">
        <v>265</v>
      </c>
      <c r="B272" s="37" t="s">
        <v>414</v>
      </c>
      <c r="C272" s="38">
        <v>1</v>
      </c>
      <c r="D272" s="38">
        <v>949520</v>
      </c>
      <c r="E272" s="38">
        <v>854568</v>
      </c>
      <c r="F272" s="38">
        <v>40</v>
      </c>
      <c r="G272" s="38">
        <v>0</v>
      </c>
      <c r="H272" s="38">
        <v>0</v>
      </c>
      <c r="I272" s="38">
        <v>0</v>
      </c>
      <c r="J272" s="38">
        <v>20</v>
      </c>
      <c r="K272" s="38">
        <v>427284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55">
        <v>0</v>
      </c>
      <c r="R272" s="55">
        <v>0</v>
      </c>
      <c r="S272" s="56">
        <v>0</v>
      </c>
    </row>
    <row r="273" spans="1:19" ht="12" customHeight="1" x14ac:dyDescent="0.2">
      <c r="A273" s="36">
        <v>266</v>
      </c>
      <c r="B273" s="37" t="s">
        <v>288</v>
      </c>
      <c r="C273" s="38">
        <v>2</v>
      </c>
      <c r="D273" s="38">
        <v>2298934</v>
      </c>
      <c r="E273" s="38">
        <v>2068746</v>
      </c>
      <c r="F273" s="38">
        <v>80</v>
      </c>
      <c r="G273" s="38">
        <v>0</v>
      </c>
      <c r="H273" s="38">
        <v>0</v>
      </c>
      <c r="I273" s="38">
        <v>0</v>
      </c>
      <c r="J273" s="38">
        <v>27</v>
      </c>
      <c r="K273" s="38">
        <v>699192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55">
        <v>0</v>
      </c>
      <c r="R273" s="55">
        <v>0</v>
      </c>
      <c r="S273" s="56">
        <v>0</v>
      </c>
    </row>
    <row r="274" spans="1:19" ht="12" customHeight="1" x14ac:dyDescent="0.2">
      <c r="A274" s="36">
        <v>267</v>
      </c>
      <c r="B274" s="37" t="s">
        <v>542</v>
      </c>
      <c r="C274" s="38">
        <v>1</v>
      </c>
      <c r="D274" s="38">
        <v>1438667</v>
      </c>
      <c r="E274" s="38">
        <v>1294800</v>
      </c>
      <c r="F274" s="38">
        <v>50</v>
      </c>
      <c r="G274" s="38">
        <v>0</v>
      </c>
      <c r="H274" s="38">
        <v>0</v>
      </c>
      <c r="I274" s="38">
        <v>0</v>
      </c>
      <c r="J274" s="38">
        <v>20</v>
      </c>
      <c r="K274" s="38">
        <v>517920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55">
        <v>0</v>
      </c>
      <c r="R274" s="55">
        <v>0</v>
      </c>
      <c r="S274" s="56">
        <v>0</v>
      </c>
    </row>
    <row r="275" spans="1:19" ht="12" customHeight="1" x14ac:dyDescent="0.2">
      <c r="A275" s="36">
        <v>268</v>
      </c>
      <c r="B275" s="37" t="s">
        <v>188</v>
      </c>
      <c r="C275" s="38">
        <v>2</v>
      </c>
      <c r="D275" s="38">
        <v>2092793</v>
      </c>
      <c r="E275" s="38">
        <v>1883512</v>
      </c>
      <c r="F275" s="38">
        <v>72</v>
      </c>
      <c r="G275" s="38">
        <v>0</v>
      </c>
      <c r="H275" s="38">
        <v>0</v>
      </c>
      <c r="I275" s="38">
        <v>0</v>
      </c>
      <c r="J275" s="38">
        <v>31</v>
      </c>
      <c r="K275" s="38">
        <v>810971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55">
        <v>0</v>
      </c>
      <c r="R275" s="55">
        <v>0</v>
      </c>
      <c r="S275" s="56">
        <v>0</v>
      </c>
    </row>
    <row r="276" spans="1:19" ht="12" customHeight="1" x14ac:dyDescent="0.2">
      <c r="A276" s="36">
        <v>269</v>
      </c>
      <c r="B276" s="37" t="s">
        <v>289</v>
      </c>
      <c r="C276" s="38">
        <v>2</v>
      </c>
      <c r="D276" s="38">
        <v>2014134</v>
      </c>
      <c r="E276" s="38">
        <v>1812720</v>
      </c>
      <c r="F276" s="38">
        <v>70</v>
      </c>
      <c r="G276" s="38">
        <v>0</v>
      </c>
      <c r="H276" s="38">
        <v>0</v>
      </c>
      <c r="I276" s="38">
        <v>0</v>
      </c>
      <c r="J276" s="38">
        <v>27</v>
      </c>
      <c r="K276" s="38">
        <v>699192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55">
        <v>0</v>
      </c>
      <c r="R276" s="55">
        <v>0</v>
      </c>
      <c r="S276" s="56">
        <v>0</v>
      </c>
    </row>
    <row r="277" spans="1:19" ht="12" customHeight="1" x14ac:dyDescent="0.2">
      <c r="A277" s="36">
        <v>270</v>
      </c>
      <c r="B277" s="37" t="s">
        <v>482</v>
      </c>
      <c r="C277" s="38">
        <v>2</v>
      </c>
      <c r="D277" s="38">
        <v>3794391</v>
      </c>
      <c r="E277" s="38">
        <v>3392376</v>
      </c>
      <c r="F277" s="38">
        <v>131</v>
      </c>
      <c r="G277" s="38">
        <v>0</v>
      </c>
      <c r="H277" s="38">
        <v>0</v>
      </c>
      <c r="I277" s="38">
        <v>0</v>
      </c>
      <c r="J277" s="38">
        <v>64</v>
      </c>
      <c r="K277" s="38">
        <v>1657344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55">
        <v>0</v>
      </c>
      <c r="R277" s="55">
        <v>0</v>
      </c>
      <c r="S277" s="56">
        <v>0</v>
      </c>
    </row>
    <row r="278" spans="1:19" ht="12" customHeight="1" x14ac:dyDescent="0.2">
      <c r="A278" s="36">
        <v>271</v>
      </c>
      <c r="B278" s="37" t="s">
        <v>290</v>
      </c>
      <c r="C278" s="38">
        <v>2</v>
      </c>
      <c r="D278" s="38">
        <v>2301867</v>
      </c>
      <c r="E278" s="38">
        <v>2071680</v>
      </c>
      <c r="F278" s="38">
        <v>80</v>
      </c>
      <c r="G278" s="38">
        <v>0</v>
      </c>
      <c r="H278" s="38">
        <v>0</v>
      </c>
      <c r="I278" s="38">
        <v>0</v>
      </c>
      <c r="J278" s="38">
        <v>38</v>
      </c>
      <c r="K278" s="38">
        <v>984048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55">
        <v>0</v>
      </c>
      <c r="R278" s="55">
        <v>0</v>
      </c>
      <c r="S278" s="56">
        <v>0</v>
      </c>
    </row>
    <row r="279" spans="1:19" ht="12" customHeight="1" x14ac:dyDescent="0.2">
      <c r="A279" s="36">
        <v>272</v>
      </c>
      <c r="B279" s="37" t="s">
        <v>189</v>
      </c>
      <c r="C279" s="38">
        <v>2</v>
      </c>
      <c r="D279" s="38">
        <v>4440633</v>
      </c>
      <c r="E279" s="38">
        <v>3996569</v>
      </c>
      <c r="F279" s="38">
        <v>155</v>
      </c>
      <c r="G279" s="38">
        <v>0</v>
      </c>
      <c r="H279" s="38">
        <v>0</v>
      </c>
      <c r="I279" s="38">
        <v>0</v>
      </c>
      <c r="J279" s="38">
        <v>57</v>
      </c>
      <c r="K279" s="38">
        <v>1479250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55">
        <v>0</v>
      </c>
      <c r="R279" s="55">
        <v>0</v>
      </c>
      <c r="S279" s="56">
        <v>0</v>
      </c>
    </row>
    <row r="280" spans="1:19" ht="12" customHeight="1" x14ac:dyDescent="0.2">
      <c r="A280" s="36">
        <v>273</v>
      </c>
      <c r="B280" s="37" t="s">
        <v>190</v>
      </c>
      <c r="C280" s="38">
        <v>2</v>
      </c>
      <c r="D280" s="38">
        <v>2589600</v>
      </c>
      <c r="E280" s="38">
        <v>2330640</v>
      </c>
      <c r="F280" s="38">
        <v>90</v>
      </c>
      <c r="G280" s="38">
        <v>0</v>
      </c>
      <c r="H280" s="38">
        <v>0</v>
      </c>
      <c r="I280" s="38">
        <v>0</v>
      </c>
      <c r="J280" s="38">
        <v>37</v>
      </c>
      <c r="K280" s="38">
        <v>958152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55">
        <v>0</v>
      </c>
      <c r="R280" s="55">
        <v>0</v>
      </c>
      <c r="S280" s="56">
        <v>0</v>
      </c>
    </row>
    <row r="281" spans="1:19" ht="12" customHeight="1" x14ac:dyDescent="0.2">
      <c r="A281" s="36">
        <v>274</v>
      </c>
      <c r="B281" s="37" t="s">
        <v>291</v>
      </c>
      <c r="C281" s="38">
        <v>2</v>
      </c>
      <c r="D281" s="38">
        <v>1877953</v>
      </c>
      <c r="E281" s="38">
        <v>1683240</v>
      </c>
      <c r="F281" s="38">
        <v>65</v>
      </c>
      <c r="G281" s="38">
        <v>0</v>
      </c>
      <c r="H281" s="38">
        <v>0</v>
      </c>
      <c r="I281" s="38">
        <v>0</v>
      </c>
      <c r="J281" s="38">
        <v>36</v>
      </c>
      <c r="K281" s="38">
        <v>932256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55">
        <v>0</v>
      </c>
      <c r="R281" s="55">
        <v>0</v>
      </c>
      <c r="S281" s="56">
        <v>0</v>
      </c>
    </row>
    <row r="282" spans="1:19" ht="12" customHeight="1" x14ac:dyDescent="0.2">
      <c r="A282" s="36">
        <v>275</v>
      </c>
      <c r="B282" s="37" t="s">
        <v>415</v>
      </c>
      <c r="C282" s="38">
        <v>1</v>
      </c>
      <c r="D282" s="38">
        <v>1751000</v>
      </c>
      <c r="E282" s="38">
        <v>1553760</v>
      </c>
      <c r="F282" s="38">
        <v>60</v>
      </c>
      <c r="G282" s="38">
        <v>0</v>
      </c>
      <c r="H282" s="38">
        <v>0</v>
      </c>
      <c r="I282" s="38">
        <v>0</v>
      </c>
      <c r="J282" s="38">
        <v>22</v>
      </c>
      <c r="K282" s="38">
        <v>569712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55">
        <v>0</v>
      </c>
      <c r="R282" s="55">
        <v>0</v>
      </c>
      <c r="S282" s="56">
        <v>0</v>
      </c>
    </row>
    <row r="283" spans="1:19" ht="12" customHeight="1" x14ac:dyDescent="0.2">
      <c r="A283" s="36">
        <v>276</v>
      </c>
      <c r="B283" s="37" t="s">
        <v>416</v>
      </c>
      <c r="C283" s="38">
        <v>2</v>
      </c>
      <c r="D283" s="38">
        <v>3567894</v>
      </c>
      <c r="E283" s="38">
        <v>3211104</v>
      </c>
      <c r="F283" s="38">
        <v>124</v>
      </c>
      <c r="G283" s="38">
        <v>0</v>
      </c>
      <c r="H283" s="38">
        <v>0</v>
      </c>
      <c r="I283" s="38">
        <v>0</v>
      </c>
      <c r="J283" s="38">
        <v>52</v>
      </c>
      <c r="K283" s="38">
        <v>1346592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55">
        <v>0</v>
      </c>
      <c r="R283" s="55">
        <v>0</v>
      </c>
      <c r="S283" s="56">
        <v>0</v>
      </c>
    </row>
    <row r="284" spans="1:19" ht="12" customHeight="1" x14ac:dyDescent="0.2">
      <c r="A284" s="36">
        <v>277</v>
      </c>
      <c r="B284" s="37" t="s">
        <v>191</v>
      </c>
      <c r="C284" s="38">
        <v>1</v>
      </c>
      <c r="D284" s="38">
        <v>1869346</v>
      </c>
      <c r="E284" s="38">
        <v>1682315</v>
      </c>
      <c r="F284" s="38">
        <v>65</v>
      </c>
      <c r="G284" s="38">
        <v>0</v>
      </c>
      <c r="H284" s="38">
        <v>0</v>
      </c>
      <c r="I284" s="38">
        <v>0</v>
      </c>
      <c r="J284" s="38">
        <v>26</v>
      </c>
      <c r="K284" s="38">
        <v>672926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55">
        <v>0</v>
      </c>
      <c r="R284" s="55">
        <v>0</v>
      </c>
      <c r="S284" s="56">
        <v>0</v>
      </c>
    </row>
    <row r="285" spans="1:19" ht="12" customHeight="1" x14ac:dyDescent="0.2">
      <c r="A285" s="36">
        <v>278</v>
      </c>
      <c r="B285" s="37" t="s">
        <v>292</v>
      </c>
      <c r="C285" s="38">
        <v>1</v>
      </c>
      <c r="D285" s="38">
        <v>1582534</v>
      </c>
      <c r="E285" s="38">
        <v>1424280</v>
      </c>
      <c r="F285" s="38">
        <v>55</v>
      </c>
      <c r="G285" s="38">
        <v>0</v>
      </c>
      <c r="H285" s="38">
        <v>0</v>
      </c>
      <c r="I285" s="38">
        <v>0</v>
      </c>
      <c r="J285" s="38">
        <v>26</v>
      </c>
      <c r="K285" s="38">
        <v>56108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55">
        <v>0</v>
      </c>
      <c r="R285" s="55">
        <v>0</v>
      </c>
      <c r="S285" s="56">
        <v>0</v>
      </c>
    </row>
    <row r="286" spans="1:19" ht="12" customHeight="1" x14ac:dyDescent="0.2">
      <c r="A286" s="36">
        <v>279</v>
      </c>
      <c r="B286" s="37" t="s">
        <v>293</v>
      </c>
      <c r="C286" s="38">
        <v>7</v>
      </c>
      <c r="D286" s="38">
        <v>7050360</v>
      </c>
      <c r="E286" s="38">
        <v>5956080</v>
      </c>
      <c r="F286" s="38">
        <v>226</v>
      </c>
      <c r="G286" s="38">
        <v>0</v>
      </c>
      <c r="H286" s="38">
        <v>0</v>
      </c>
      <c r="I286" s="38">
        <v>0</v>
      </c>
      <c r="J286" s="38">
        <v>104</v>
      </c>
      <c r="K286" s="38">
        <v>2740851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55">
        <v>0</v>
      </c>
      <c r="R286" s="55">
        <v>0</v>
      </c>
      <c r="S286" s="56">
        <v>0</v>
      </c>
    </row>
    <row r="287" spans="1:19" ht="12" customHeight="1" x14ac:dyDescent="0.2">
      <c r="A287" s="36">
        <v>280</v>
      </c>
      <c r="B287" s="37" t="s">
        <v>417</v>
      </c>
      <c r="C287" s="38">
        <v>1</v>
      </c>
      <c r="D287" s="38">
        <v>731834</v>
      </c>
      <c r="E287" s="38">
        <v>647400</v>
      </c>
      <c r="F287" s="38">
        <v>25</v>
      </c>
      <c r="G287" s="38">
        <v>0</v>
      </c>
      <c r="H287" s="38">
        <v>0</v>
      </c>
      <c r="I287" s="38">
        <v>0</v>
      </c>
      <c r="J287" s="38">
        <v>13</v>
      </c>
      <c r="K287" s="38">
        <v>336648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55">
        <v>0</v>
      </c>
      <c r="R287" s="55">
        <v>0</v>
      </c>
      <c r="S287" s="56">
        <v>0</v>
      </c>
    </row>
    <row r="288" spans="1:19" ht="12" customHeight="1" x14ac:dyDescent="0.2">
      <c r="A288" s="36">
        <v>281</v>
      </c>
      <c r="B288" s="37" t="s">
        <v>543</v>
      </c>
      <c r="C288" s="38">
        <v>1</v>
      </c>
      <c r="D288" s="38">
        <v>2156364</v>
      </c>
      <c r="E288" s="38">
        <v>1940727</v>
      </c>
      <c r="F288" s="38">
        <v>75</v>
      </c>
      <c r="G288" s="38">
        <v>0</v>
      </c>
      <c r="H288" s="38">
        <v>0</v>
      </c>
      <c r="I288" s="38">
        <v>0</v>
      </c>
      <c r="J288" s="38">
        <v>33</v>
      </c>
      <c r="K288" s="38">
        <v>853920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55">
        <v>0</v>
      </c>
      <c r="R288" s="55">
        <v>0</v>
      </c>
      <c r="S288" s="56">
        <v>0</v>
      </c>
    </row>
    <row r="289" spans="1:19" ht="12" customHeight="1" x14ac:dyDescent="0.2">
      <c r="A289" s="36">
        <v>282</v>
      </c>
      <c r="B289" s="37" t="s">
        <v>192</v>
      </c>
      <c r="C289" s="38">
        <v>1</v>
      </c>
      <c r="D289" s="38">
        <v>3740534</v>
      </c>
      <c r="E289" s="38">
        <v>3366480</v>
      </c>
      <c r="F289" s="38">
        <v>130</v>
      </c>
      <c r="G289" s="38">
        <v>0</v>
      </c>
      <c r="H289" s="38">
        <v>0</v>
      </c>
      <c r="I289" s="38">
        <v>0</v>
      </c>
      <c r="J289" s="38">
        <v>53</v>
      </c>
      <c r="K289" s="38">
        <v>1372488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55">
        <v>0</v>
      </c>
      <c r="R289" s="55">
        <v>0</v>
      </c>
      <c r="S289" s="56">
        <v>0</v>
      </c>
    </row>
    <row r="290" spans="1:19" ht="12" customHeight="1" x14ac:dyDescent="0.2">
      <c r="A290" s="36">
        <v>283</v>
      </c>
      <c r="B290" s="37" t="s">
        <v>193</v>
      </c>
      <c r="C290" s="38">
        <v>2</v>
      </c>
      <c r="D290" s="38">
        <v>2589600</v>
      </c>
      <c r="E290" s="38">
        <v>2330640</v>
      </c>
      <c r="F290" s="38">
        <v>90</v>
      </c>
      <c r="G290" s="38">
        <v>0</v>
      </c>
      <c r="H290" s="38">
        <v>0</v>
      </c>
      <c r="I290" s="38">
        <v>0</v>
      </c>
      <c r="J290" s="38">
        <v>44</v>
      </c>
      <c r="K290" s="38">
        <v>1139424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55">
        <v>0</v>
      </c>
      <c r="R290" s="55">
        <v>0</v>
      </c>
      <c r="S290" s="56">
        <v>0</v>
      </c>
    </row>
    <row r="291" spans="1:19" ht="12" customHeight="1" x14ac:dyDescent="0.2">
      <c r="A291" s="36">
        <v>284</v>
      </c>
      <c r="B291" s="37" t="s">
        <v>194</v>
      </c>
      <c r="C291" s="38">
        <v>1</v>
      </c>
      <c r="D291" s="38">
        <v>2158000</v>
      </c>
      <c r="E291" s="38">
        <v>1942200</v>
      </c>
      <c r="F291" s="38">
        <v>75</v>
      </c>
      <c r="G291" s="38">
        <v>0</v>
      </c>
      <c r="H291" s="38">
        <v>0</v>
      </c>
      <c r="I291" s="38">
        <v>0</v>
      </c>
      <c r="J291" s="38">
        <v>33</v>
      </c>
      <c r="K291" s="38">
        <v>854568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55">
        <v>0</v>
      </c>
      <c r="R291" s="55">
        <v>0</v>
      </c>
      <c r="S291" s="56">
        <v>0</v>
      </c>
    </row>
    <row r="292" spans="1:19" ht="12" customHeight="1" x14ac:dyDescent="0.2">
      <c r="A292" s="36">
        <v>285</v>
      </c>
      <c r="B292" s="37" t="s">
        <v>294</v>
      </c>
      <c r="C292" s="38">
        <v>2</v>
      </c>
      <c r="D292" s="38">
        <v>2819787</v>
      </c>
      <c r="E292" s="38">
        <v>2537808</v>
      </c>
      <c r="F292" s="38">
        <v>89</v>
      </c>
      <c r="G292" s="38">
        <v>0</v>
      </c>
      <c r="H292" s="38">
        <v>0</v>
      </c>
      <c r="I292" s="38">
        <v>0</v>
      </c>
      <c r="J292" s="38">
        <v>32</v>
      </c>
      <c r="K292" s="38">
        <v>1139424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55">
        <v>0</v>
      </c>
      <c r="R292" s="55">
        <v>0</v>
      </c>
      <c r="S292" s="56">
        <v>0</v>
      </c>
    </row>
    <row r="293" spans="1:19" ht="12" customHeight="1" x14ac:dyDescent="0.2">
      <c r="A293" s="36">
        <v>286</v>
      </c>
      <c r="B293" s="37" t="s">
        <v>418</v>
      </c>
      <c r="C293" s="38">
        <v>1</v>
      </c>
      <c r="D293" s="38">
        <v>1455334</v>
      </c>
      <c r="E293" s="38">
        <v>1309800</v>
      </c>
      <c r="F293" s="38">
        <v>50</v>
      </c>
      <c r="G293" s="38">
        <v>0</v>
      </c>
      <c r="H293" s="38">
        <v>0</v>
      </c>
      <c r="I293" s="38">
        <v>0</v>
      </c>
      <c r="J293" s="38">
        <v>13</v>
      </c>
      <c r="K293" s="38">
        <v>340548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55">
        <v>0</v>
      </c>
      <c r="R293" s="55">
        <v>0</v>
      </c>
      <c r="S293" s="56">
        <v>0</v>
      </c>
    </row>
    <row r="294" spans="1:19" ht="12" customHeight="1" x14ac:dyDescent="0.2">
      <c r="A294" s="36">
        <v>287</v>
      </c>
      <c r="B294" s="37" t="s">
        <v>295</v>
      </c>
      <c r="C294" s="38">
        <v>1</v>
      </c>
      <c r="D294" s="38">
        <v>1150933</v>
      </c>
      <c r="E294" s="38">
        <v>1035840</v>
      </c>
      <c r="F294" s="38">
        <v>40</v>
      </c>
      <c r="G294" s="38">
        <v>0</v>
      </c>
      <c r="H294" s="38">
        <v>0</v>
      </c>
      <c r="I294" s="38">
        <v>0</v>
      </c>
      <c r="J294" s="38">
        <v>21</v>
      </c>
      <c r="K294" s="38">
        <v>543816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55">
        <v>0</v>
      </c>
      <c r="R294" s="55">
        <v>0</v>
      </c>
      <c r="S294" s="56">
        <v>0</v>
      </c>
    </row>
    <row r="295" spans="1:19" ht="12" customHeight="1" x14ac:dyDescent="0.2">
      <c r="A295" s="36">
        <v>288</v>
      </c>
      <c r="B295" s="37" t="s">
        <v>296</v>
      </c>
      <c r="C295" s="38">
        <v>2</v>
      </c>
      <c r="D295" s="38">
        <v>3434958</v>
      </c>
      <c r="E295" s="38">
        <v>3081624</v>
      </c>
      <c r="F295" s="38">
        <v>119</v>
      </c>
      <c r="G295" s="38">
        <v>0</v>
      </c>
      <c r="H295" s="38">
        <v>1</v>
      </c>
      <c r="I295" s="38">
        <v>25896</v>
      </c>
      <c r="J295" s="38">
        <v>56</v>
      </c>
      <c r="K295" s="38">
        <v>1450176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55">
        <v>0</v>
      </c>
      <c r="R295" s="55">
        <v>0</v>
      </c>
      <c r="S295" s="56">
        <v>0</v>
      </c>
    </row>
    <row r="296" spans="1:19" ht="12" customHeight="1" x14ac:dyDescent="0.2">
      <c r="A296" s="36">
        <v>289</v>
      </c>
      <c r="B296" s="37" t="s">
        <v>454</v>
      </c>
      <c r="C296" s="38">
        <v>1</v>
      </c>
      <c r="D296" s="38">
        <v>2451743</v>
      </c>
      <c r="E296" s="38">
        <v>2201160</v>
      </c>
      <c r="F296" s="38">
        <v>85</v>
      </c>
      <c r="G296" s="38">
        <v>0</v>
      </c>
      <c r="H296" s="38">
        <v>0</v>
      </c>
      <c r="I296" s="38">
        <v>0</v>
      </c>
      <c r="J296" s="38">
        <v>37</v>
      </c>
      <c r="K296" s="38">
        <v>958152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55">
        <v>0</v>
      </c>
      <c r="R296" s="55">
        <v>0</v>
      </c>
      <c r="S296" s="56">
        <v>0</v>
      </c>
    </row>
    <row r="297" spans="1:19" ht="12" customHeight="1" x14ac:dyDescent="0.2">
      <c r="A297" s="36">
        <v>290</v>
      </c>
      <c r="B297" s="37" t="s">
        <v>297</v>
      </c>
      <c r="C297" s="38">
        <v>3</v>
      </c>
      <c r="D297" s="38">
        <v>2733471</v>
      </c>
      <c r="E297" s="38">
        <v>2460115</v>
      </c>
      <c r="F297" s="38">
        <v>95</v>
      </c>
      <c r="G297" s="38">
        <v>0</v>
      </c>
      <c r="H297" s="38">
        <v>0</v>
      </c>
      <c r="I297" s="38">
        <v>0</v>
      </c>
      <c r="J297" s="38">
        <v>38</v>
      </c>
      <c r="K297" s="38">
        <v>996095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55">
        <v>0</v>
      </c>
      <c r="R297" s="55">
        <v>0</v>
      </c>
      <c r="S297" s="56">
        <v>0</v>
      </c>
    </row>
    <row r="298" spans="1:19" ht="12" customHeight="1" x14ac:dyDescent="0.2">
      <c r="A298" s="36">
        <v>291</v>
      </c>
      <c r="B298" s="37" t="s">
        <v>483</v>
      </c>
      <c r="C298" s="38">
        <v>2</v>
      </c>
      <c r="D298" s="38">
        <v>2877335</v>
      </c>
      <c r="E298" s="38">
        <v>2589600</v>
      </c>
      <c r="F298" s="38">
        <v>100</v>
      </c>
      <c r="G298" s="38">
        <v>0</v>
      </c>
      <c r="H298" s="38">
        <v>0</v>
      </c>
      <c r="I298" s="38">
        <v>0</v>
      </c>
      <c r="J298" s="38">
        <v>53</v>
      </c>
      <c r="K298" s="38">
        <v>1372488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55">
        <v>0</v>
      </c>
      <c r="R298" s="55">
        <v>0</v>
      </c>
      <c r="S298" s="56">
        <v>0</v>
      </c>
    </row>
    <row r="299" spans="1:19" ht="12" customHeight="1" x14ac:dyDescent="0.2">
      <c r="A299" s="36">
        <v>292</v>
      </c>
      <c r="B299" s="37" t="s">
        <v>419</v>
      </c>
      <c r="C299" s="38">
        <v>1</v>
      </c>
      <c r="D299" s="38">
        <v>1150934</v>
      </c>
      <c r="E299" s="38">
        <v>1035840</v>
      </c>
      <c r="F299" s="38">
        <v>40</v>
      </c>
      <c r="G299" s="38">
        <v>0</v>
      </c>
      <c r="H299" s="38">
        <v>0</v>
      </c>
      <c r="I299" s="38">
        <v>0</v>
      </c>
      <c r="J299" s="38">
        <v>21</v>
      </c>
      <c r="K299" s="38">
        <v>543816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55">
        <v>0</v>
      </c>
      <c r="R299" s="55">
        <v>0</v>
      </c>
      <c r="S299" s="56">
        <v>0</v>
      </c>
    </row>
    <row r="300" spans="1:19" ht="12" customHeight="1" x14ac:dyDescent="0.2">
      <c r="A300" s="36">
        <v>293</v>
      </c>
      <c r="B300" s="37" t="s">
        <v>298</v>
      </c>
      <c r="C300" s="38">
        <v>5</v>
      </c>
      <c r="D300" s="38">
        <v>5754668</v>
      </c>
      <c r="E300" s="38">
        <v>5179200</v>
      </c>
      <c r="F300" s="38">
        <v>200</v>
      </c>
      <c r="G300" s="38">
        <v>0</v>
      </c>
      <c r="H300" s="38">
        <v>0</v>
      </c>
      <c r="I300" s="38">
        <v>0</v>
      </c>
      <c r="J300" s="38">
        <v>92</v>
      </c>
      <c r="K300" s="38">
        <v>2382432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55">
        <v>0</v>
      </c>
      <c r="R300" s="55">
        <v>0</v>
      </c>
      <c r="S300" s="56">
        <v>0</v>
      </c>
    </row>
    <row r="301" spans="1:19" ht="12" customHeight="1" x14ac:dyDescent="0.2">
      <c r="A301" s="36">
        <v>294</v>
      </c>
      <c r="B301" s="37" t="s">
        <v>420</v>
      </c>
      <c r="C301" s="38">
        <v>1</v>
      </c>
      <c r="D301" s="38">
        <v>863200</v>
      </c>
      <c r="E301" s="38">
        <v>776880</v>
      </c>
      <c r="F301" s="38">
        <v>30</v>
      </c>
      <c r="G301" s="38">
        <v>0</v>
      </c>
      <c r="H301" s="38">
        <v>0</v>
      </c>
      <c r="I301" s="38">
        <v>0</v>
      </c>
      <c r="J301" s="38">
        <v>11</v>
      </c>
      <c r="K301" s="38">
        <v>284856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55">
        <v>0</v>
      </c>
      <c r="R301" s="55">
        <v>0</v>
      </c>
      <c r="S301" s="56">
        <v>0</v>
      </c>
    </row>
    <row r="302" spans="1:19" ht="12" customHeight="1" x14ac:dyDescent="0.2">
      <c r="A302" s="36">
        <v>295</v>
      </c>
      <c r="B302" s="37" t="s">
        <v>421</v>
      </c>
      <c r="C302" s="38">
        <v>5</v>
      </c>
      <c r="D302" s="38">
        <v>10471775</v>
      </c>
      <c r="E302" s="38">
        <v>9419670</v>
      </c>
      <c r="F302" s="38">
        <v>366</v>
      </c>
      <c r="G302" s="38">
        <v>0</v>
      </c>
      <c r="H302" s="38">
        <v>0</v>
      </c>
      <c r="I302" s="38">
        <v>0</v>
      </c>
      <c r="J302" s="38">
        <v>144</v>
      </c>
      <c r="K302" s="38">
        <v>3705566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55">
        <v>0</v>
      </c>
      <c r="R302" s="55">
        <v>0</v>
      </c>
      <c r="S302" s="56">
        <v>0</v>
      </c>
    </row>
    <row r="303" spans="1:19" ht="12" customHeight="1" x14ac:dyDescent="0.2">
      <c r="A303" s="36">
        <v>296</v>
      </c>
      <c r="B303" s="37" t="s">
        <v>299</v>
      </c>
      <c r="C303" s="38">
        <v>3</v>
      </c>
      <c r="D303" s="38">
        <v>5466938</v>
      </c>
      <c r="E303" s="38">
        <v>4920240</v>
      </c>
      <c r="F303" s="38">
        <v>190</v>
      </c>
      <c r="G303" s="38">
        <v>0</v>
      </c>
      <c r="H303" s="38">
        <v>0</v>
      </c>
      <c r="I303" s="38">
        <v>0</v>
      </c>
      <c r="J303" s="38">
        <v>68</v>
      </c>
      <c r="K303" s="38">
        <v>1760928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55">
        <v>0</v>
      </c>
      <c r="R303" s="55">
        <v>0</v>
      </c>
      <c r="S303" s="56">
        <v>0</v>
      </c>
    </row>
    <row r="304" spans="1:19" ht="12" customHeight="1" x14ac:dyDescent="0.2">
      <c r="A304" s="36">
        <v>297</v>
      </c>
      <c r="B304" s="37" t="s">
        <v>544</v>
      </c>
      <c r="C304" s="38">
        <v>2</v>
      </c>
      <c r="D304" s="38">
        <v>2301867</v>
      </c>
      <c r="E304" s="38">
        <v>2071680</v>
      </c>
      <c r="F304" s="38">
        <v>80</v>
      </c>
      <c r="G304" s="38">
        <v>0</v>
      </c>
      <c r="H304" s="38">
        <v>0</v>
      </c>
      <c r="I304" s="38">
        <v>0</v>
      </c>
      <c r="J304" s="38">
        <v>32</v>
      </c>
      <c r="K304" s="38">
        <v>828672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55">
        <v>0</v>
      </c>
      <c r="R304" s="55">
        <v>0</v>
      </c>
      <c r="S304" s="56">
        <v>0</v>
      </c>
    </row>
    <row r="305" spans="1:19" ht="12" customHeight="1" x14ac:dyDescent="0.2">
      <c r="A305" s="36">
        <v>298</v>
      </c>
      <c r="B305" s="37" t="s">
        <v>300</v>
      </c>
      <c r="C305" s="38">
        <v>4</v>
      </c>
      <c r="D305" s="38">
        <v>5783574</v>
      </c>
      <c r="E305" s="38">
        <v>5205096</v>
      </c>
      <c r="F305" s="38">
        <v>201</v>
      </c>
      <c r="G305" s="38">
        <v>0</v>
      </c>
      <c r="H305" s="38">
        <v>0</v>
      </c>
      <c r="I305" s="38">
        <v>0</v>
      </c>
      <c r="J305" s="38">
        <v>89</v>
      </c>
      <c r="K305" s="38">
        <v>2304744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55">
        <v>0</v>
      </c>
      <c r="R305" s="55">
        <v>0</v>
      </c>
      <c r="S305" s="56">
        <v>0</v>
      </c>
    </row>
    <row r="306" spans="1:19" ht="12" customHeight="1" x14ac:dyDescent="0.2">
      <c r="A306" s="36">
        <v>299</v>
      </c>
      <c r="B306" s="37" t="s">
        <v>422</v>
      </c>
      <c r="C306" s="38">
        <v>2</v>
      </c>
      <c r="D306" s="38">
        <v>2914124</v>
      </c>
      <c r="E306" s="38">
        <v>2589600</v>
      </c>
      <c r="F306" s="38">
        <v>100</v>
      </c>
      <c r="G306" s="38">
        <v>0</v>
      </c>
      <c r="H306" s="38">
        <v>0</v>
      </c>
      <c r="I306" s="38">
        <v>0</v>
      </c>
      <c r="J306" s="38">
        <v>40</v>
      </c>
      <c r="K306" s="38">
        <v>1165650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55">
        <v>0</v>
      </c>
      <c r="R306" s="55">
        <v>0</v>
      </c>
      <c r="S306" s="56">
        <v>0</v>
      </c>
    </row>
    <row r="307" spans="1:19" ht="12" customHeight="1" x14ac:dyDescent="0.2">
      <c r="A307" s="36">
        <v>300</v>
      </c>
      <c r="B307" s="37" t="s">
        <v>301</v>
      </c>
      <c r="C307" s="38">
        <v>2</v>
      </c>
      <c r="D307" s="38">
        <v>2781549</v>
      </c>
      <c r="E307" s="38">
        <v>2457691</v>
      </c>
      <c r="F307" s="38">
        <v>80</v>
      </c>
      <c r="G307" s="38">
        <v>0</v>
      </c>
      <c r="H307" s="38">
        <v>0</v>
      </c>
      <c r="I307" s="38">
        <v>0</v>
      </c>
      <c r="J307" s="38">
        <v>32</v>
      </c>
      <c r="K307" s="38">
        <v>1112619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55">
        <v>0</v>
      </c>
      <c r="R307" s="55">
        <v>0</v>
      </c>
      <c r="S307" s="56">
        <v>0</v>
      </c>
    </row>
    <row r="308" spans="1:19" ht="12" customHeight="1" x14ac:dyDescent="0.2">
      <c r="A308" s="36">
        <v>301</v>
      </c>
      <c r="B308" s="37" t="s">
        <v>302</v>
      </c>
      <c r="C308" s="38">
        <v>1</v>
      </c>
      <c r="D308" s="38">
        <v>1761618</v>
      </c>
      <c r="E308" s="38">
        <v>1553760</v>
      </c>
      <c r="F308" s="38">
        <v>60</v>
      </c>
      <c r="G308" s="38">
        <v>0</v>
      </c>
      <c r="H308" s="38">
        <v>0</v>
      </c>
      <c r="I308" s="38">
        <v>0</v>
      </c>
      <c r="J308" s="38">
        <v>18</v>
      </c>
      <c r="K308" s="38">
        <v>505953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55">
        <v>0</v>
      </c>
      <c r="R308" s="55">
        <v>0</v>
      </c>
      <c r="S308" s="56">
        <v>0</v>
      </c>
    </row>
    <row r="309" spans="1:19" ht="12" customHeight="1" x14ac:dyDescent="0.2">
      <c r="A309" s="36">
        <v>302</v>
      </c>
      <c r="B309" s="37" t="s">
        <v>484</v>
      </c>
      <c r="C309" s="38">
        <v>1</v>
      </c>
      <c r="D309" s="38">
        <v>1179707</v>
      </c>
      <c r="E309" s="38">
        <v>1061736</v>
      </c>
      <c r="F309" s="38">
        <v>41</v>
      </c>
      <c r="G309" s="38">
        <v>0</v>
      </c>
      <c r="H309" s="38">
        <v>0</v>
      </c>
      <c r="I309" s="38">
        <v>0</v>
      </c>
      <c r="J309" s="38">
        <v>19</v>
      </c>
      <c r="K309" s="38">
        <v>492024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55">
        <v>0</v>
      </c>
      <c r="R309" s="55">
        <v>0</v>
      </c>
      <c r="S309" s="56">
        <v>0</v>
      </c>
    </row>
    <row r="310" spans="1:19" ht="12" customHeight="1" x14ac:dyDescent="0.2">
      <c r="A310" s="36">
        <v>303</v>
      </c>
      <c r="B310" s="37" t="s">
        <v>303</v>
      </c>
      <c r="C310" s="38">
        <v>2</v>
      </c>
      <c r="D310" s="38">
        <v>1814721</v>
      </c>
      <c r="E310" s="38">
        <v>1631448</v>
      </c>
      <c r="F310" s="38">
        <v>63</v>
      </c>
      <c r="G310" s="38">
        <v>0</v>
      </c>
      <c r="H310" s="38">
        <v>0</v>
      </c>
      <c r="I310" s="38">
        <v>0</v>
      </c>
      <c r="J310" s="38">
        <v>30</v>
      </c>
      <c r="K310" s="38">
        <v>776880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55">
        <v>0</v>
      </c>
      <c r="R310" s="55">
        <v>0</v>
      </c>
      <c r="S310" s="56">
        <v>0</v>
      </c>
    </row>
    <row r="311" spans="1:19" ht="12" customHeight="1" x14ac:dyDescent="0.2">
      <c r="A311" s="36">
        <v>304</v>
      </c>
      <c r="B311" s="37" t="s">
        <v>304</v>
      </c>
      <c r="C311" s="38">
        <v>2</v>
      </c>
      <c r="D311" s="38">
        <v>1582534</v>
      </c>
      <c r="E311" s="38">
        <v>1424280</v>
      </c>
      <c r="F311" s="38">
        <v>55</v>
      </c>
      <c r="G311" s="38">
        <v>0</v>
      </c>
      <c r="H311" s="38">
        <v>0</v>
      </c>
      <c r="I311" s="38">
        <v>0</v>
      </c>
      <c r="J311" s="38">
        <v>24</v>
      </c>
      <c r="K311" s="38">
        <v>621504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55">
        <v>0</v>
      </c>
      <c r="R311" s="55">
        <v>0</v>
      </c>
      <c r="S311" s="56">
        <v>0</v>
      </c>
    </row>
    <row r="312" spans="1:19" ht="12" customHeight="1" x14ac:dyDescent="0.2">
      <c r="A312" s="36">
        <v>305</v>
      </c>
      <c r="B312" s="37" t="s">
        <v>545</v>
      </c>
      <c r="C312" s="38">
        <v>1</v>
      </c>
      <c r="D312" s="38">
        <v>1009088</v>
      </c>
      <c r="E312" s="38">
        <v>906360</v>
      </c>
      <c r="F312" s="38">
        <v>35</v>
      </c>
      <c r="G312" s="38">
        <v>0</v>
      </c>
      <c r="H312" s="38">
        <v>2</v>
      </c>
      <c r="I312" s="38">
        <v>51792</v>
      </c>
      <c r="J312" s="38">
        <v>20</v>
      </c>
      <c r="K312" s="38">
        <v>517920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55">
        <v>0</v>
      </c>
      <c r="R312" s="55">
        <v>0</v>
      </c>
      <c r="S312" s="56">
        <v>0</v>
      </c>
    </row>
    <row r="313" spans="1:19" ht="12" customHeight="1" x14ac:dyDescent="0.2">
      <c r="A313" s="36">
        <v>306</v>
      </c>
      <c r="B313" s="37" t="s">
        <v>546</v>
      </c>
      <c r="C313" s="38">
        <v>1</v>
      </c>
      <c r="D313" s="38">
        <v>1582534</v>
      </c>
      <c r="E313" s="38">
        <v>1424280</v>
      </c>
      <c r="F313" s="38">
        <v>55</v>
      </c>
      <c r="G313" s="38">
        <v>0</v>
      </c>
      <c r="H313" s="38">
        <v>0</v>
      </c>
      <c r="I313" s="38">
        <v>0</v>
      </c>
      <c r="J313" s="38">
        <v>20</v>
      </c>
      <c r="K313" s="38">
        <v>517920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55">
        <v>0</v>
      </c>
      <c r="R313" s="55">
        <v>0</v>
      </c>
      <c r="S313" s="56">
        <v>0</v>
      </c>
    </row>
    <row r="314" spans="1:19" ht="12" customHeight="1" x14ac:dyDescent="0.2">
      <c r="A314" s="36">
        <v>307</v>
      </c>
      <c r="B314" s="37" t="s">
        <v>305</v>
      </c>
      <c r="C314" s="38">
        <v>3</v>
      </c>
      <c r="D314" s="38">
        <v>2883855</v>
      </c>
      <c r="E314" s="38">
        <v>2580968</v>
      </c>
      <c r="F314" s="38">
        <v>100</v>
      </c>
      <c r="G314" s="38">
        <v>0</v>
      </c>
      <c r="H314" s="38">
        <v>0</v>
      </c>
      <c r="I314" s="38">
        <v>0</v>
      </c>
      <c r="J314" s="38">
        <v>38</v>
      </c>
      <c r="K314" s="38">
        <v>980768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55">
        <v>0</v>
      </c>
      <c r="R314" s="55">
        <v>0</v>
      </c>
      <c r="S314" s="56">
        <v>0</v>
      </c>
    </row>
    <row r="315" spans="1:19" ht="12" customHeight="1" x14ac:dyDescent="0.2">
      <c r="A315" s="36">
        <v>308</v>
      </c>
      <c r="B315" s="37" t="s">
        <v>306</v>
      </c>
      <c r="C315" s="38">
        <v>1</v>
      </c>
      <c r="D315" s="38">
        <v>1649138</v>
      </c>
      <c r="E315" s="38">
        <v>1320696</v>
      </c>
      <c r="F315" s="38">
        <v>51</v>
      </c>
      <c r="G315" s="38">
        <v>0</v>
      </c>
      <c r="H315" s="38">
        <v>0</v>
      </c>
      <c r="I315" s="38">
        <v>0</v>
      </c>
      <c r="J315" s="38">
        <v>24</v>
      </c>
      <c r="K315" s="38">
        <v>621504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55">
        <v>0</v>
      </c>
      <c r="R315" s="55">
        <v>0</v>
      </c>
      <c r="S315" s="56">
        <v>0</v>
      </c>
    </row>
    <row r="316" spans="1:19" ht="12" customHeight="1" x14ac:dyDescent="0.2">
      <c r="A316" s="36">
        <v>309</v>
      </c>
      <c r="B316" s="37" t="s">
        <v>423</v>
      </c>
      <c r="C316" s="38">
        <v>2</v>
      </c>
      <c r="D316" s="38">
        <v>1438798</v>
      </c>
      <c r="E316" s="38">
        <v>1294798</v>
      </c>
      <c r="F316" s="38">
        <v>50</v>
      </c>
      <c r="G316" s="38">
        <v>0</v>
      </c>
      <c r="H316" s="38">
        <v>0</v>
      </c>
      <c r="I316" s="38">
        <v>0</v>
      </c>
      <c r="J316" s="38">
        <v>29</v>
      </c>
      <c r="K316" s="38">
        <v>834503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55">
        <v>0</v>
      </c>
      <c r="R316" s="55">
        <v>0</v>
      </c>
      <c r="S316" s="56">
        <v>0</v>
      </c>
    </row>
    <row r="317" spans="1:19" ht="12" customHeight="1" x14ac:dyDescent="0.2">
      <c r="A317" s="36">
        <v>310</v>
      </c>
      <c r="B317" s="37" t="s">
        <v>424</v>
      </c>
      <c r="C317" s="38">
        <v>1</v>
      </c>
      <c r="D317" s="38">
        <v>1459938</v>
      </c>
      <c r="E317" s="38">
        <v>1294800</v>
      </c>
      <c r="F317" s="38">
        <v>50</v>
      </c>
      <c r="G317" s="38">
        <v>0</v>
      </c>
      <c r="H317" s="38">
        <v>0</v>
      </c>
      <c r="I317" s="38">
        <v>0</v>
      </c>
      <c r="J317" s="38">
        <v>23</v>
      </c>
      <c r="K317" s="38">
        <v>595608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55">
        <v>0</v>
      </c>
      <c r="R317" s="55">
        <v>0</v>
      </c>
      <c r="S317" s="56">
        <v>0</v>
      </c>
    </row>
    <row r="318" spans="1:19" ht="12" customHeight="1" x14ac:dyDescent="0.2">
      <c r="A318" s="36">
        <v>311</v>
      </c>
      <c r="B318" s="37" t="s">
        <v>307</v>
      </c>
      <c r="C318" s="38">
        <v>3</v>
      </c>
      <c r="D318" s="38">
        <v>4028268</v>
      </c>
      <c r="E318" s="38">
        <v>3625440</v>
      </c>
      <c r="F318" s="38">
        <v>145</v>
      </c>
      <c r="G318" s="38">
        <v>0</v>
      </c>
      <c r="H318" s="38">
        <v>0</v>
      </c>
      <c r="I318" s="38">
        <v>0</v>
      </c>
      <c r="J318" s="38">
        <v>52</v>
      </c>
      <c r="K318" s="38">
        <v>1334544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55">
        <v>0</v>
      </c>
      <c r="R318" s="55">
        <v>0</v>
      </c>
      <c r="S318" s="56">
        <v>0</v>
      </c>
    </row>
    <row r="319" spans="1:19" ht="12" customHeight="1" x14ac:dyDescent="0.2">
      <c r="A319" s="36">
        <v>312</v>
      </c>
      <c r="B319" s="37" t="s">
        <v>547</v>
      </c>
      <c r="C319" s="38">
        <v>1</v>
      </c>
      <c r="D319" s="38">
        <v>1150934</v>
      </c>
      <c r="E319" s="38">
        <v>1035840</v>
      </c>
      <c r="F319" s="38">
        <v>40</v>
      </c>
      <c r="G319" s="38">
        <v>0</v>
      </c>
      <c r="H319" s="38">
        <v>0</v>
      </c>
      <c r="I319" s="38">
        <v>0</v>
      </c>
      <c r="J319" s="38">
        <v>17</v>
      </c>
      <c r="K319" s="38">
        <v>440232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55">
        <v>0</v>
      </c>
      <c r="R319" s="55">
        <v>0</v>
      </c>
      <c r="S319" s="56">
        <v>0</v>
      </c>
    </row>
    <row r="320" spans="1:19" ht="12" customHeight="1" x14ac:dyDescent="0.2">
      <c r="A320" s="36">
        <v>313</v>
      </c>
      <c r="B320" s="37" t="s">
        <v>485</v>
      </c>
      <c r="C320" s="38">
        <v>2</v>
      </c>
      <c r="D320" s="38">
        <v>1870267</v>
      </c>
      <c r="E320" s="38">
        <v>1683240</v>
      </c>
      <c r="F320" s="38">
        <v>65</v>
      </c>
      <c r="G320" s="38">
        <v>0</v>
      </c>
      <c r="H320" s="38">
        <v>0</v>
      </c>
      <c r="I320" s="38">
        <v>0</v>
      </c>
      <c r="J320" s="38">
        <v>32</v>
      </c>
      <c r="K320" s="38">
        <v>828672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55">
        <v>0</v>
      </c>
      <c r="R320" s="55">
        <v>0</v>
      </c>
      <c r="S320" s="56">
        <v>0</v>
      </c>
    </row>
    <row r="321" spans="1:19" ht="12" customHeight="1" x14ac:dyDescent="0.2">
      <c r="A321" s="36">
        <v>314</v>
      </c>
      <c r="B321" s="37" t="s">
        <v>425</v>
      </c>
      <c r="C321" s="38">
        <v>2</v>
      </c>
      <c r="D321" s="38">
        <v>2724372</v>
      </c>
      <c r="E321" s="38">
        <v>2451816</v>
      </c>
      <c r="F321" s="38">
        <v>95</v>
      </c>
      <c r="G321" s="38">
        <v>0</v>
      </c>
      <c r="H321" s="38">
        <v>0</v>
      </c>
      <c r="I321" s="38">
        <v>0</v>
      </c>
      <c r="J321" s="38">
        <v>41</v>
      </c>
      <c r="K321" s="38">
        <v>1058152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55">
        <v>0</v>
      </c>
      <c r="R321" s="55">
        <v>0</v>
      </c>
      <c r="S321" s="56">
        <v>0</v>
      </c>
    </row>
    <row r="322" spans="1:19" ht="12" customHeight="1" x14ac:dyDescent="0.2">
      <c r="A322" s="36">
        <v>315</v>
      </c>
      <c r="B322" s="37" t="s">
        <v>486</v>
      </c>
      <c r="C322" s="38">
        <v>1</v>
      </c>
      <c r="D322" s="38">
        <v>1582534</v>
      </c>
      <c r="E322" s="38">
        <v>1424280</v>
      </c>
      <c r="F322" s="38">
        <v>55</v>
      </c>
      <c r="G322" s="38">
        <v>0</v>
      </c>
      <c r="H322" s="38">
        <v>0</v>
      </c>
      <c r="I322" s="38">
        <v>0</v>
      </c>
      <c r="J322" s="38">
        <v>23</v>
      </c>
      <c r="K322" s="38">
        <v>595608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55">
        <v>0</v>
      </c>
      <c r="R322" s="55">
        <v>0</v>
      </c>
      <c r="S322" s="56">
        <v>0</v>
      </c>
    </row>
    <row r="323" spans="1:19" ht="12" customHeight="1" x14ac:dyDescent="0.2">
      <c r="A323" s="36">
        <v>316</v>
      </c>
      <c r="B323" s="37" t="s">
        <v>426</v>
      </c>
      <c r="C323" s="38">
        <v>1</v>
      </c>
      <c r="D323" s="38">
        <v>1403573</v>
      </c>
      <c r="E323" s="38">
        <v>1191216</v>
      </c>
      <c r="F323" s="38">
        <v>46</v>
      </c>
      <c r="G323" s="38">
        <v>0</v>
      </c>
      <c r="H323" s="38">
        <v>0</v>
      </c>
      <c r="I323" s="38">
        <v>0</v>
      </c>
      <c r="J323" s="38">
        <v>23</v>
      </c>
      <c r="K323" s="38">
        <v>276102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55">
        <v>0</v>
      </c>
      <c r="R323" s="55">
        <v>0</v>
      </c>
      <c r="S323" s="56">
        <v>0</v>
      </c>
    </row>
    <row r="324" spans="1:19" ht="12" customHeight="1" x14ac:dyDescent="0.2">
      <c r="A324" s="36">
        <v>317</v>
      </c>
      <c r="B324" s="37" t="s">
        <v>427</v>
      </c>
      <c r="C324" s="38">
        <v>1</v>
      </c>
      <c r="D324" s="38">
        <v>1253100</v>
      </c>
      <c r="E324" s="38">
        <v>1035840</v>
      </c>
      <c r="F324" s="38">
        <v>40</v>
      </c>
      <c r="G324" s="38">
        <v>0</v>
      </c>
      <c r="H324" s="38">
        <v>0</v>
      </c>
      <c r="I324" s="38">
        <v>0</v>
      </c>
      <c r="J324" s="38">
        <v>16</v>
      </c>
      <c r="K324" s="38">
        <v>414336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55">
        <v>0</v>
      </c>
      <c r="R324" s="55">
        <v>0</v>
      </c>
      <c r="S324" s="56">
        <v>0</v>
      </c>
    </row>
    <row r="325" spans="1:19" ht="12" customHeight="1" x14ac:dyDescent="0.2">
      <c r="A325" s="36">
        <v>318</v>
      </c>
      <c r="B325" s="37" t="s">
        <v>428</v>
      </c>
      <c r="C325" s="38">
        <v>3</v>
      </c>
      <c r="D325" s="38">
        <v>3888049</v>
      </c>
      <c r="E325" s="38">
        <v>3499244</v>
      </c>
      <c r="F325" s="38">
        <v>139</v>
      </c>
      <c r="G325" s="38">
        <v>0</v>
      </c>
      <c r="H325" s="38">
        <v>0</v>
      </c>
      <c r="I325" s="38">
        <v>0</v>
      </c>
      <c r="J325" s="38">
        <v>75</v>
      </c>
      <c r="K325" s="38">
        <v>1888081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55">
        <v>0</v>
      </c>
      <c r="R325" s="55">
        <v>0</v>
      </c>
      <c r="S325" s="56">
        <v>0</v>
      </c>
    </row>
    <row r="326" spans="1:19" ht="12" customHeight="1" x14ac:dyDescent="0.2">
      <c r="A326" s="36">
        <v>319</v>
      </c>
      <c r="B326" s="37" t="s">
        <v>308</v>
      </c>
      <c r="C326" s="38">
        <v>2</v>
      </c>
      <c r="D326" s="38">
        <v>3029311</v>
      </c>
      <c r="E326" s="38">
        <v>2719080</v>
      </c>
      <c r="F326" s="38">
        <v>105</v>
      </c>
      <c r="G326" s="38">
        <v>0</v>
      </c>
      <c r="H326" s="38">
        <v>0</v>
      </c>
      <c r="I326" s="38">
        <v>0</v>
      </c>
      <c r="J326" s="38">
        <v>44</v>
      </c>
      <c r="K326" s="38">
        <v>1139424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55">
        <v>0</v>
      </c>
      <c r="R326" s="55">
        <v>0</v>
      </c>
      <c r="S326" s="56">
        <v>0</v>
      </c>
    </row>
    <row r="327" spans="1:19" ht="12" customHeight="1" x14ac:dyDescent="0.2">
      <c r="A327" s="36">
        <v>320</v>
      </c>
      <c r="B327" s="37" t="s">
        <v>429</v>
      </c>
      <c r="C327" s="38">
        <v>1</v>
      </c>
      <c r="D327" s="38">
        <v>1007067</v>
      </c>
      <c r="E327" s="38">
        <v>906360</v>
      </c>
      <c r="F327" s="38">
        <v>35</v>
      </c>
      <c r="G327" s="38">
        <v>0</v>
      </c>
      <c r="H327" s="38">
        <v>0</v>
      </c>
      <c r="I327" s="38">
        <v>0</v>
      </c>
      <c r="J327" s="38">
        <v>18</v>
      </c>
      <c r="K327" s="38">
        <v>466128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55">
        <v>0</v>
      </c>
      <c r="R327" s="55">
        <v>0</v>
      </c>
      <c r="S327" s="56">
        <v>0</v>
      </c>
    </row>
    <row r="328" spans="1:19" ht="12" customHeight="1" x14ac:dyDescent="0.2">
      <c r="A328" s="36">
        <v>321</v>
      </c>
      <c r="B328" s="37" t="s">
        <v>430</v>
      </c>
      <c r="C328" s="38">
        <v>1</v>
      </c>
      <c r="D328" s="38">
        <v>1438667</v>
      </c>
      <c r="E328" s="38">
        <v>1294800</v>
      </c>
      <c r="F328" s="38">
        <v>50</v>
      </c>
      <c r="G328" s="38">
        <v>0</v>
      </c>
      <c r="H328" s="38">
        <v>0</v>
      </c>
      <c r="I328" s="38">
        <v>0</v>
      </c>
      <c r="J328" s="38">
        <v>25</v>
      </c>
      <c r="K328" s="38">
        <v>647400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55">
        <v>0</v>
      </c>
      <c r="R328" s="55">
        <v>0</v>
      </c>
      <c r="S328" s="56">
        <v>0</v>
      </c>
    </row>
    <row r="329" spans="1:19" ht="12" customHeight="1" x14ac:dyDescent="0.2">
      <c r="A329" s="36">
        <v>322</v>
      </c>
      <c r="B329" s="37" t="s">
        <v>556</v>
      </c>
      <c r="C329" s="38">
        <v>1</v>
      </c>
      <c r="D329" s="38">
        <v>1007067</v>
      </c>
      <c r="E329" s="38">
        <v>906360</v>
      </c>
      <c r="F329" s="38">
        <v>35</v>
      </c>
      <c r="G329" s="38">
        <v>0</v>
      </c>
      <c r="H329" s="38">
        <v>0</v>
      </c>
      <c r="I329" s="38">
        <v>0</v>
      </c>
      <c r="J329" s="38">
        <v>11</v>
      </c>
      <c r="K329" s="38">
        <v>284856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55">
        <v>0</v>
      </c>
      <c r="R329" s="55">
        <v>0</v>
      </c>
      <c r="S329" s="56">
        <v>0</v>
      </c>
    </row>
    <row r="330" spans="1:19" ht="12" customHeight="1" x14ac:dyDescent="0.2">
      <c r="A330" s="36">
        <v>323</v>
      </c>
      <c r="B330" s="37" t="s">
        <v>309</v>
      </c>
      <c r="C330" s="38">
        <v>3</v>
      </c>
      <c r="D330" s="38">
        <v>3097924</v>
      </c>
      <c r="E330" s="38">
        <v>2788136</v>
      </c>
      <c r="F330" s="38">
        <v>108</v>
      </c>
      <c r="G330" s="38">
        <v>0</v>
      </c>
      <c r="H330" s="38">
        <v>0</v>
      </c>
      <c r="I330" s="38">
        <v>0</v>
      </c>
      <c r="J330" s="38">
        <v>58</v>
      </c>
      <c r="K330" s="38">
        <v>1498678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55">
        <v>0</v>
      </c>
      <c r="R330" s="55">
        <v>0</v>
      </c>
      <c r="S330" s="56">
        <v>0</v>
      </c>
    </row>
    <row r="331" spans="1:19" ht="12" customHeight="1" x14ac:dyDescent="0.2">
      <c r="A331" s="36">
        <v>324</v>
      </c>
      <c r="B331" s="37" t="s">
        <v>431</v>
      </c>
      <c r="C331" s="38">
        <v>2</v>
      </c>
      <c r="D331" s="38">
        <v>4011405</v>
      </c>
      <c r="E331" s="38">
        <v>3610264</v>
      </c>
      <c r="F331" s="38">
        <v>139</v>
      </c>
      <c r="G331" s="38">
        <v>0</v>
      </c>
      <c r="H331" s="38">
        <v>0</v>
      </c>
      <c r="I331" s="38">
        <v>0</v>
      </c>
      <c r="J331" s="38">
        <v>51</v>
      </c>
      <c r="K331" s="38">
        <v>1275942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55">
        <v>0</v>
      </c>
      <c r="R331" s="55">
        <v>0</v>
      </c>
      <c r="S331" s="56">
        <v>0</v>
      </c>
    </row>
    <row r="332" spans="1:19" ht="12" customHeight="1" x14ac:dyDescent="0.2">
      <c r="A332" s="36">
        <v>325</v>
      </c>
      <c r="B332" s="37" t="s">
        <v>432</v>
      </c>
      <c r="C332" s="38">
        <v>1</v>
      </c>
      <c r="D332" s="38">
        <v>1294800</v>
      </c>
      <c r="E332" s="38">
        <v>1165320</v>
      </c>
      <c r="F332" s="38">
        <v>45</v>
      </c>
      <c r="G332" s="38">
        <v>0</v>
      </c>
      <c r="H332" s="38">
        <v>0</v>
      </c>
      <c r="I332" s="38">
        <v>0</v>
      </c>
      <c r="J332" s="38">
        <v>20</v>
      </c>
      <c r="K332" s="38">
        <v>517920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55">
        <v>0</v>
      </c>
      <c r="R332" s="55">
        <v>0</v>
      </c>
      <c r="S332" s="56">
        <v>0</v>
      </c>
    </row>
    <row r="333" spans="1:19" ht="12" customHeight="1" x14ac:dyDescent="0.2">
      <c r="A333" s="36">
        <v>326</v>
      </c>
      <c r="B333" s="37" t="s">
        <v>195</v>
      </c>
      <c r="C333" s="38">
        <v>3</v>
      </c>
      <c r="D333" s="38">
        <v>3625496</v>
      </c>
      <c r="E333" s="38">
        <v>2848560</v>
      </c>
      <c r="F333" s="38">
        <v>110</v>
      </c>
      <c r="G333" s="38">
        <v>0</v>
      </c>
      <c r="H333" s="38">
        <v>0</v>
      </c>
      <c r="I333" s="38">
        <v>0</v>
      </c>
      <c r="J333" s="38">
        <v>61</v>
      </c>
      <c r="K333" s="38">
        <v>1603752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55">
        <v>0</v>
      </c>
      <c r="R333" s="55">
        <v>0</v>
      </c>
      <c r="S333" s="56">
        <v>0</v>
      </c>
    </row>
    <row r="334" spans="1:19" ht="12" customHeight="1" x14ac:dyDescent="0.2">
      <c r="A334" s="36">
        <v>327</v>
      </c>
      <c r="B334" s="37" t="s">
        <v>487</v>
      </c>
      <c r="C334" s="38">
        <v>2</v>
      </c>
      <c r="D334" s="38">
        <v>2817390</v>
      </c>
      <c r="E334" s="38">
        <v>2535417</v>
      </c>
      <c r="F334" s="38">
        <v>98</v>
      </c>
      <c r="G334" s="38">
        <v>0</v>
      </c>
      <c r="H334" s="38">
        <v>0</v>
      </c>
      <c r="I334" s="38">
        <v>0</v>
      </c>
      <c r="J334" s="38">
        <v>51</v>
      </c>
      <c r="K334" s="38">
        <v>1319452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55">
        <v>0</v>
      </c>
      <c r="R334" s="55">
        <v>0</v>
      </c>
      <c r="S334" s="56">
        <v>0</v>
      </c>
    </row>
    <row r="335" spans="1:19" ht="12" customHeight="1" x14ac:dyDescent="0.2">
      <c r="A335" s="36">
        <v>328</v>
      </c>
      <c r="B335" s="37" t="s">
        <v>310</v>
      </c>
      <c r="C335" s="38">
        <v>1</v>
      </c>
      <c r="D335" s="38">
        <v>1476667</v>
      </c>
      <c r="E335" s="38">
        <v>1294800</v>
      </c>
      <c r="F335" s="38">
        <v>50</v>
      </c>
      <c r="G335" s="38">
        <v>0</v>
      </c>
      <c r="H335" s="38">
        <v>0</v>
      </c>
      <c r="I335" s="38">
        <v>0</v>
      </c>
      <c r="J335" s="38">
        <v>25</v>
      </c>
      <c r="K335" s="38">
        <v>647400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55">
        <v>0</v>
      </c>
      <c r="R335" s="55">
        <v>0</v>
      </c>
      <c r="S335" s="56">
        <v>0</v>
      </c>
    </row>
    <row r="336" spans="1:19" ht="12" customHeight="1" x14ac:dyDescent="0.2">
      <c r="A336" s="36">
        <v>329</v>
      </c>
      <c r="B336" s="37" t="s">
        <v>196</v>
      </c>
      <c r="C336" s="38">
        <v>2</v>
      </c>
      <c r="D336" s="38">
        <v>2589601</v>
      </c>
      <c r="E336" s="38">
        <v>2330640</v>
      </c>
      <c r="F336" s="38">
        <v>90</v>
      </c>
      <c r="G336" s="38">
        <v>0</v>
      </c>
      <c r="H336" s="38">
        <v>0</v>
      </c>
      <c r="I336" s="38">
        <v>0</v>
      </c>
      <c r="J336" s="38">
        <v>38</v>
      </c>
      <c r="K336" s="38">
        <v>984048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55">
        <v>0</v>
      </c>
      <c r="R336" s="55">
        <v>0</v>
      </c>
      <c r="S336" s="56">
        <v>0</v>
      </c>
    </row>
    <row r="337" spans="1:19" ht="12" customHeight="1" x14ac:dyDescent="0.2">
      <c r="A337" s="36">
        <v>330</v>
      </c>
      <c r="B337" s="37" t="s">
        <v>548</v>
      </c>
      <c r="C337" s="38">
        <v>1</v>
      </c>
      <c r="D337" s="38">
        <v>1496214</v>
      </c>
      <c r="E337" s="38">
        <v>1346592</v>
      </c>
      <c r="F337" s="38">
        <v>52</v>
      </c>
      <c r="G337" s="38">
        <v>0</v>
      </c>
      <c r="H337" s="38">
        <v>0</v>
      </c>
      <c r="I337" s="38">
        <v>0</v>
      </c>
      <c r="J337" s="38">
        <v>27</v>
      </c>
      <c r="K337" s="38">
        <v>711813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55">
        <v>0</v>
      </c>
      <c r="R337" s="55">
        <v>0</v>
      </c>
      <c r="S337" s="56">
        <v>0</v>
      </c>
    </row>
    <row r="338" spans="1:19" ht="12" customHeight="1" x14ac:dyDescent="0.2">
      <c r="A338" s="36">
        <v>331</v>
      </c>
      <c r="B338" s="37" t="s">
        <v>433</v>
      </c>
      <c r="C338" s="38">
        <v>2</v>
      </c>
      <c r="D338" s="38">
        <v>1582534</v>
      </c>
      <c r="E338" s="38">
        <v>1424280</v>
      </c>
      <c r="F338" s="38">
        <v>55</v>
      </c>
      <c r="G338" s="38">
        <v>0</v>
      </c>
      <c r="H338" s="38">
        <v>0</v>
      </c>
      <c r="I338" s="38">
        <v>0</v>
      </c>
      <c r="J338" s="38">
        <v>23</v>
      </c>
      <c r="K338" s="38">
        <v>673920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55">
        <v>0</v>
      </c>
      <c r="R338" s="55">
        <v>0</v>
      </c>
      <c r="S338" s="56">
        <v>0</v>
      </c>
    </row>
    <row r="339" spans="1:19" ht="12" customHeight="1" x14ac:dyDescent="0.2">
      <c r="A339" s="36">
        <v>332</v>
      </c>
      <c r="B339" s="37" t="s">
        <v>434</v>
      </c>
      <c r="C339" s="38">
        <v>1</v>
      </c>
      <c r="D339" s="38">
        <v>1294800</v>
      </c>
      <c r="E339" s="38">
        <v>1165320</v>
      </c>
      <c r="F339" s="38">
        <v>45</v>
      </c>
      <c r="G339" s="38">
        <v>0</v>
      </c>
      <c r="H339" s="38">
        <v>0</v>
      </c>
      <c r="I339" s="38">
        <v>0</v>
      </c>
      <c r="J339" s="38">
        <v>24</v>
      </c>
      <c r="K339" s="38">
        <v>621504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55">
        <v>0</v>
      </c>
      <c r="R339" s="55">
        <v>0</v>
      </c>
      <c r="S339" s="56">
        <v>0</v>
      </c>
    </row>
    <row r="340" spans="1:19" ht="12" customHeight="1" x14ac:dyDescent="0.2">
      <c r="A340" s="36">
        <v>333</v>
      </c>
      <c r="B340" s="37" t="s">
        <v>435</v>
      </c>
      <c r="C340" s="38">
        <v>3</v>
      </c>
      <c r="D340" s="38">
        <v>2625824</v>
      </c>
      <c r="E340" s="38">
        <v>2201160</v>
      </c>
      <c r="F340" s="38">
        <v>85</v>
      </c>
      <c r="G340" s="38">
        <v>0</v>
      </c>
      <c r="H340" s="38">
        <v>0</v>
      </c>
      <c r="I340" s="38">
        <v>0</v>
      </c>
      <c r="J340" s="38">
        <v>51</v>
      </c>
      <c r="K340" s="38">
        <v>1320696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55">
        <v>0</v>
      </c>
      <c r="R340" s="55">
        <v>0</v>
      </c>
      <c r="S340" s="56">
        <v>0</v>
      </c>
    </row>
    <row r="341" spans="1:19" ht="12" customHeight="1" x14ac:dyDescent="0.2">
      <c r="A341" s="36">
        <v>334</v>
      </c>
      <c r="B341" s="37" t="s">
        <v>197</v>
      </c>
      <c r="C341" s="38">
        <v>5</v>
      </c>
      <c r="D341" s="38">
        <v>4604160</v>
      </c>
      <c r="E341" s="38">
        <v>4143360</v>
      </c>
      <c r="F341" s="38">
        <v>160</v>
      </c>
      <c r="G341" s="38">
        <v>0</v>
      </c>
      <c r="H341" s="38">
        <v>0</v>
      </c>
      <c r="I341" s="38">
        <v>0</v>
      </c>
      <c r="J341" s="38">
        <v>72</v>
      </c>
      <c r="K341" s="38">
        <v>1864512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55">
        <v>0</v>
      </c>
      <c r="R341" s="55">
        <v>0</v>
      </c>
      <c r="S341" s="56">
        <v>0</v>
      </c>
    </row>
    <row r="342" spans="1:19" ht="12" customHeight="1" x14ac:dyDescent="0.2">
      <c r="A342" s="36">
        <v>335</v>
      </c>
      <c r="B342" s="37" t="s">
        <v>198</v>
      </c>
      <c r="C342" s="38">
        <v>1</v>
      </c>
      <c r="D342" s="38">
        <v>1007067</v>
      </c>
      <c r="E342" s="38">
        <v>906360</v>
      </c>
      <c r="F342" s="38">
        <v>35</v>
      </c>
      <c r="G342" s="38">
        <v>0</v>
      </c>
      <c r="H342" s="38">
        <v>0</v>
      </c>
      <c r="I342" s="38">
        <v>0</v>
      </c>
      <c r="J342" s="38">
        <v>20</v>
      </c>
      <c r="K342" s="38">
        <v>517920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55">
        <v>0</v>
      </c>
      <c r="R342" s="55">
        <v>0</v>
      </c>
      <c r="S342" s="56">
        <v>0</v>
      </c>
    </row>
    <row r="343" spans="1:19" ht="12" customHeight="1" x14ac:dyDescent="0.2">
      <c r="A343" s="36">
        <v>336</v>
      </c>
      <c r="B343" s="37" t="s">
        <v>311</v>
      </c>
      <c r="C343" s="38">
        <v>1</v>
      </c>
      <c r="D343" s="38">
        <v>1787400</v>
      </c>
      <c r="E343" s="38">
        <v>1553760</v>
      </c>
      <c r="F343" s="38">
        <v>60</v>
      </c>
      <c r="G343" s="38">
        <v>0</v>
      </c>
      <c r="H343" s="38">
        <v>0</v>
      </c>
      <c r="I343" s="38">
        <v>0</v>
      </c>
      <c r="J343" s="38">
        <v>31</v>
      </c>
      <c r="K343" s="38">
        <v>923490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55">
        <v>0</v>
      </c>
      <c r="R343" s="55">
        <v>0</v>
      </c>
      <c r="S343" s="56">
        <v>0</v>
      </c>
    </row>
    <row r="344" spans="1:19" ht="12" customHeight="1" x14ac:dyDescent="0.2">
      <c r="A344" s="36">
        <v>337</v>
      </c>
      <c r="B344" s="37" t="s">
        <v>488</v>
      </c>
      <c r="C344" s="38">
        <v>1</v>
      </c>
      <c r="D344" s="38">
        <v>949520</v>
      </c>
      <c r="E344" s="38">
        <v>854568</v>
      </c>
      <c r="F344" s="38">
        <v>33</v>
      </c>
      <c r="G344" s="38">
        <v>0</v>
      </c>
      <c r="H344" s="38">
        <v>0</v>
      </c>
      <c r="I344" s="38">
        <v>0</v>
      </c>
      <c r="J344" s="38">
        <v>18</v>
      </c>
      <c r="K344" s="38">
        <v>466128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55">
        <v>0</v>
      </c>
      <c r="R344" s="55">
        <v>0</v>
      </c>
      <c r="S344" s="56">
        <v>0</v>
      </c>
    </row>
    <row r="345" spans="1:19" ht="12" customHeight="1" x14ac:dyDescent="0.2">
      <c r="A345" s="36">
        <v>338</v>
      </c>
      <c r="B345" s="37" t="s">
        <v>549</v>
      </c>
      <c r="C345" s="38">
        <v>1</v>
      </c>
      <c r="D345" s="38">
        <v>736000</v>
      </c>
      <c r="E345" s="38">
        <v>662400</v>
      </c>
      <c r="F345" s="38">
        <v>25</v>
      </c>
      <c r="G345" s="38">
        <v>0</v>
      </c>
      <c r="H345" s="38">
        <v>0</v>
      </c>
      <c r="I345" s="38">
        <v>0</v>
      </c>
      <c r="J345" s="38">
        <v>15</v>
      </c>
      <c r="K345" s="38">
        <v>397440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55">
        <v>0</v>
      </c>
      <c r="R345" s="55">
        <v>0</v>
      </c>
      <c r="S345" s="56">
        <v>0</v>
      </c>
    </row>
    <row r="346" spans="1:19" ht="12" customHeight="1" x14ac:dyDescent="0.2">
      <c r="A346" s="36">
        <v>339</v>
      </c>
      <c r="B346" s="37" t="s">
        <v>550</v>
      </c>
      <c r="C346" s="38">
        <v>2</v>
      </c>
      <c r="D346" s="38">
        <v>2095306</v>
      </c>
      <c r="E346" s="38">
        <v>1883650</v>
      </c>
      <c r="F346" s="38">
        <v>74</v>
      </c>
      <c r="G346" s="38">
        <v>0</v>
      </c>
      <c r="H346" s="38">
        <v>0</v>
      </c>
      <c r="I346" s="38">
        <v>0</v>
      </c>
      <c r="J346" s="38">
        <v>34</v>
      </c>
      <c r="K346" s="38">
        <v>865461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55">
        <v>0</v>
      </c>
      <c r="R346" s="55">
        <v>0</v>
      </c>
      <c r="S346" s="56">
        <v>0</v>
      </c>
    </row>
    <row r="347" spans="1:19" ht="12" customHeight="1" x14ac:dyDescent="0.2">
      <c r="A347" s="36">
        <v>340</v>
      </c>
      <c r="B347" s="37" t="s">
        <v>199</v>
      </c>
      <c r="C347" s="38">
        <v>1</v>
      </c>
      <c r="D347" s="38">
        <v>1142370</v>
      </c>
      <c r="E347" s="38">
        <v>1027870</v>
      </c>
      <c r="F347" s="38">
        <v>40</v>
      </c>
      <c r="G347" s="38">
        <v>0</v>
      </c>
      <c r="H347" s="38">
        <v>0</v>
      </c>
      <c r="I347" s="38">
        <v>0</v>
      </c>
      <c r="J347" s="38">
        <v>14</v>
      </c>
      <c r="K347" s="38">
        <v>359806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55">
        <v>0</v>
      </c>
      <c r="R347" s="55">
        <v>0</v>
      </c>
      <c r="S347" s="56">
        <v>0</v>
      </c>
    </row>
    <row r="348" spans="1:19" ht="12" customHeight="1" x14ac:dyDescent="0.2">
      <c r="A348" s="36">
        <v>341</v>
      </c>
      <c r="B348" s="37" t="s">
        <v>312</v>
      </c>
      <c r="C348" s="38">
        <v>3</v>
      </c>
      <c r="D348" s="38">
        <v>3309010</v>
      </c>
      <c r="E348" s="38">
        <v>2978040</v>
      </c>
      <c r="F348" s="38">
        <v>120</v>
      </c>
      <c r="G348" s="38">
        <v>0</v>
      </c>
      <c r="H348" s="38">
        <v>0</v>
      </c>
      <c r="I348" s="38">
        <v>0</v>
      </c>
      <c r="J348" s="38">
        <v>50</v>
      </c>
      <c r="K348" s="38">
        <v>1240850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55">
        <v>0</v>
      </c>
      <c r="R348" s="55">
        <v>0</v>
      </c>
      <c r="S348" s="56">
        <v>0</v>
      </c>
    </row>
    <row r="349" spans="1:19" ht="12" customHeight="1" x14ac:dyDescent="0.2">
      <c r="A349" s="36">
        <v>342</v>
      </c>
      <c r="B349" s="37" t="s">
        <v>436</v>
      </c>
      <c r="C349" s="38">
        <v>4</v>
      </c>
      <c r="D349" s="38">
        <v>4028352</v>
      </c>
      <c r="E349" s="38">
        <v>3625440</v>
      </c>
      <c r="F349" s="38">
        <v>140</v>
      </c>
      <c r="G349" s="38">
        <v>0</v>
      </c>
      <c r="H349" s="38">
        <v>11</v>
      </c>
      <c r="I349" s="38">
        <v>308952</v>
      </c>
      <c r="J349" s="38">
        <v>72</v>
      </c>
      <c r="K349" s="38">
        <v>1858488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55">
        <v>0</v>
      </c>
      <c r="R349" s="55">
        <v>0</v>
      </c>
      <c r="S349" s="56">
        <v>0</v>
      </c>
    </row>
    <row r="350" spans="1:19" ht="12" customHeight="1" x14ac:dyDescent="0.2">
      <c r="A350" s="36">
        <v>343</v>
      </c>
      <c r="B350" s="37" t="s">
        <v>313</v>
      </c>
      <c r="C350" s="38">
        <v>6</v>
      </c>
      <c r="D350" s="38">
        <v>5323069</v>
      </c>
      <c r="E350" s="38">
        <v>4790760</v>
      </c>
      <c r="F350" s="38">
        <v>185</v>
      </c>
      <c r="G350" s="38">
        <v>0</v>
      </c>
      <c r="H350" s="38">
        <v>0</v>
      </c>
      <c r="I350" s="38">
        <v>0</v>
      </c>
      <c r="J350" s="38">
        <v>78</v>
      </c>
      <c r="K350" s="38">
        <v>2019888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55">
        <v>0</v>
      </c>
      <c r="R350" s="55">
        <v>0</v>
      </c>
      <c r="S350" s="56">
        <v>0</v>
      </c>
    </row>
    <row r="351" spans="1:19" ht="12" customHeight="1" x14ac:dyDescent="0.2">
      <c r="A351" s="36">
        <v>344</v>
      </c>
      <c r="B351" s="37" t="s">
        <v>551</v>
      </c>
      <c r="C351" s="38">
        <v>3</v>
      </c>
      <c r="D351" s="38">
        <v>2158000</v>
      </c>
      <c r="E351" s="38">
        <v>1942200</v>
      </c>
      <c r="F351" s="38">
        <v>75</v>
      </c>
      <c r="G351" s="38">
        <v>0</v>
      </c>
      <c r="H351" s="38">
        <v>0</v>
      </c>
      <c r="I351" s="38">
        <v>0</v>
      </c>
      <c r="J351" s="38">
        <v>23</v>
      </c>
      <c r="K351" s="38">
        <v>595608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55">
        <v>0</v>
      </c>
      <c r="R351" s="55">
        <v>0</v>
      </c>
      <c r="S351" s="56">
        <v>0</v>
      </c>
    </row>
    <row r="352" spans="1:19" ht="12" customHeight="1" x14ac:dyDescent="0.2">
      <c r="A352" s="36">
        <v>345</v>
      </c>
      <c r="B352" s="37" t="s">
        <v>437</v>
      </c>
      <c r="C352" s="38">
        <v>8</v>
      </c>
      <c r="D352" s="38">
        <v>9917775</v>
      </c>
      <c r="E352" s="38">
        <v>7934220</v>
      </c>
      <c r="F352" s="38">
        <v>308</v>
      </c>
      <c r="G352" s="38">
        <v>0</v>
      </c>
      <c r="H352" s="38">
        <v>0</v>
      </c>
      <c r="I352" s="38">
        <v>0</v>
      </c>
      <c r="J352" s="38">
        <v>144</v>
      </c>
      <c r="K352" s="38">
        <v>3646683</v>
      </c>
      <c r="L352" s="38">
        <v>1</v>
      </c>
      <c r="M352" s="38">
        <v>469365</v>
      </c>
      <c r="N352" s="38">
        <v>375492</v>
      </c>
      <c r="O352" s="38">
        <v>29</v>
      </c>
      <c r="P352" s="38">
        <v>0</v>
      </c>
      <c r="Q352" s="55">
        <v>0</v>
      </c>
      <c r="R352" s="55">
        <v>0</v>
      </c>
      <c r="S352" s="56">
        <v>0</v>
      </c>
    </row>
    <row r="353" spans="1:19" ht="12" customHeight="1" x14ac:dyDescent="0.2">
      <c r="A353" s="36">
        <v>346</v>
      </c>
      <c r="B353" s="37" t="s">
        <v>314</v>
      </c>
      <c r="C353" s="38">
        <v>1</v>
      </c>
      <c r="D353" s="38">
        <v>1755174</v>
      </c>
      <c r="E353" s="38">
        <v>1579656</v>
      </c>
      <c r="F353" s="38">
        <v>61</v>
      </c>
      <c r="G353" s="38">
        <v>0</v>
      </c>
      <c r="H353" s="38">
        <v>0</v>
      </c>
      <c r="I353" s="38">
        <v>0</v>
      </c>
      <c r="J353" s="38">
        <v>28</v>
      </c>
      <c r="K353" s="38">
        <v>725088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55">
        <v>0</v>
      </c>
      <c r="R353" s="55">
        <v>0</v>
      </c>
      <c r="S353" s="56">
        <v>0</v>
      </c>
    </row>
    <row r="354" spans="1:19" ht="12" customHeight="1" x14ac:dyDescent="0.2">
      <c r="A354" s="36">
        <v>347</v>
      </c>
      <c r="B354" s="37" t="s">
        <v>315</v>
      </c>
      <c r="C354" s="38">
        <v>3</v>
      </c>
      <c r="D354" s="38">
        <v>3630047</v>
      </c>
      <c r="E354" s="38">
        <v>2978040</v>
      </c>
      <c r="F354" s="38">
        <v>115</v>
      </c>
      <c r="G354" s="38">
        <v>0</v>
      </c>
      <c r="H354" s="38">
        <v>0</v>
      </c>
      <c r="I354" s="38">
        <v>0</v>
      </c>
      <c r="J354" s="38">
        <v>43</v>
      </c>
      <c r="K354" s="38">
        <v>1113528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55">
        <v>0</v>
      </c>
      <c r="R354" s="55">
        <v>0</v>
      </c>
      <c r="S354" s="56">
        <v>0</v>
      </c>
    </row>
    <row r="355" spans="1:19" ht="12" customHeight="1" x14ac:dyDescent="0.2">
      <c r="A355" s="36">
        <v>348</v>
      </c>
      <c r="B355" s="37" t="s">
        <v>438</v>
      </c>
      <c r="C355" s="38">
        <v>3</v>
      </c>
      <c r="D355" s="38">
        <v>3210608</v>
      </c>
      <c r="E355" s="38">
        <v>2607097</v>
      </c>
      <c r="F355" s="38">
        <v>97</v>
      </c>
      <c r="G355" s="38">
        <v>0</v>
      </c>
      <c r="H355" s="38">
        <v>0</v>
      </c>
      <c r="I355" s="38">
        <v>0</v>
      </c>
      <c r="J355" s="38">
        <v>49</v>
      </c>
      <c r="K355" s="38">
        <v>1316885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55">
        <v>0</v>
      </c>
      <c r="R355" s="55">
        <v>0</v>
      </c>
      <c r="S355" s="56">
        <v>0</v>
      </c>
    </row>
    <row r="356" spans="1:19" ht="12" customHeight="1" x14ac:dyDescent="0.2">
      <c r="A356" s="36">
        <v>349</v>
      </c>
      <c r="B356" s="37" t="s">
        <v>489</v>
      </c>
      <c r="C356" s="38">
        <v>1</v>
      </c>
      <c r="D356" s="38">
        <v>1226539</v>
      </c>
      <c r="E356" s="38">
        <v>1035840</v>
      </c>
      <c r="F356" s="38">
        <v>40</v>
      </c>
      <c r="G356" s="38">
        <v>0</v>
      </c>
      <c r="H356" s="38">
        <v>0</v>
      </c>
      <c r="I356" s="38">
        <v>0</v>
      </c>
      <c r="J356" s="38">
        <v>12</v>
      </c>
      <c r="K356" s="38">
        <v>310752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55">
        <v>0</v>
      </c>
      <c r="R356" s="55">
        <v>0</v>
      </c>
      <c r="S356" s="56">
        <v>0</v>
      </c>
    </row>
    <row r="357" spans="1:19" ht="12" customHeight="1" x14ac:dyDescent="0.2">
      <c r="A357" s="36">
        <v>350</v>
      </c>
      <c r="B357" s="37" t="s">
        <v>439</v>
      </c>
      <c r="C357" s="38">
        <v>1</v>
      </c>
      <c r="D357" s="38">
        <v>1381120</v>
      </c>
      <c r="E357" s="38">
        <v>1243008</v>
      </c>
      <c r="F357" s="38">
        <v>48</v>
      </c>
      <c r="G357" s="38">
        <v>0</v>
      </c>
      <c r="H357" s="38">
        <v>0</v>
      </c>
      <c r="I357" s="38">
        <v>0</v>
      </c>
      <c r="J357" s="38">
        <v>24</v>
      </c>
      <c r="K357" s="38">
        <v>683492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55">
        <v>0</v>
      </c>
      <c r="R357" s="55">
        <v>0</v>
      </c>
      <c r="S357" s="56">
        <v>0</v>
      </c>
    </row>
    <row r="358" spans="1:19" ht="12" customHeight="1" x14ac:dyDescent="0.2">
      <c r="A358" s="36">
        <v>351</v>
      </c>
      <c r="B358" s="37" t="s">
        <v>316</v>
      </c>
      <c r="C358" s="38">
        <v>1</v>
      </c>
      <c r="D358" s="38">
        <v>1087981</v>
      </c>
      <c r="E358" s="38">
        <v>958152</v>
      </c>
      <c r="F358" s="38">
        <v>37</v>
      </c>
      <c r="G358" s="38">
        <v>0</v>
      </c>
      <c r="H358" s="38">
        <v>0</v>
      </c>
      <c r="I358" s="38">
        <v>0</v>
      </c>
      <c r="J358" s="38">
        <v>17</v>
      </c>
      <c r="K358" s="38">
        <v>440232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55">
        <v>0</v>
      </c>
      <c r="R358" s="55">
        <v>0</v>
      </c>
      <c r="S358" s="56">
        <v>0</v>
      </c>
    </row>
    <row r="359" spans="1:19" ht="12" customHeight="1" x14ac:dyDescent="0.2">
      <c r="A359" s="36">
        <v>352</v>
      </c>
      <c r="B359" s="37" t="s">
        <v>440</v>
      </c>
      <c r="C359" s="38">
        <v>2</v>
      </c>
      <c r="D359" s="38">
        <v>2032800</v>
      </c>
      <c r="E359" s="38">
        <v>1812720</v>
      </c>
      <c r="F359" s="38">
        <v>70</v>
      </c>
      <c r="G359" s="38">
        <v>0</v>
      </c>
      <c r="H359" s="38">
        <v>0</v>
      </c>
      <c r="I359" s="38">
        <v>0</v>
      </c>
      <c r="J359" s="38">
        <v>34</v>
      </c>
      <c r="K359" s="38">
        <v>880464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55">
        <v>0</v>
      </c>
      <c r="R359" s="55">
        <v>0</v>
      </c>
      <c r="S359" s="56">
        <v>0</v>
      </c>
    </row>
    <row r="360" spans="1:19" ht="12" customHeight="1" x14ac:dyDescent="0.2">
      <c r="A360" s="36">
        <v>353</v>
      </c>
      <c r="B360" s="37" t="s">
        <v>552</v>
      </c>
      <c r="C360" s="38">
        <v>1</v>
      </c>
      <c r="D360" s="38">
        <v>1007067</v>
      </c>
      <c r="E360" s="38">
        <v>906360</v>
      </c>
      <c r="F360" s="38">
        <v>35</v>
      </c>
      <c r="G360" s="38">
        <v>0</v>
      </c>
      <c r="H360" s="38">
        <v>0</v>
      </c>
      <c r="I360" s="38">
        <v>0</v>
      </c>
      <c r="J360" s="38">
        <v>23</v>
      </c>
      <c r="K360" s="38">
        <v>595608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55">
        <v>0</v>
      </c>
      <c r="R360" s="55">
        <v>0</v>
      </c>
      <c r="S360" s="56">
        <v>0</v>
      </c>
    </row>
    <row r="361" spans="1:19" ht="12" customHeight="1" x14ac:dyDescent="0.2">
      <c r="A361" s="36">
        <v>354</v>
      </c>
      <c r="B361" s="37" t="s">
        <v>441</v>
      </c>
      <c r="C361" s="38">
        <v>3</v>
      </c>
      <c r="D361" s="38">
        <v>3202867</v>
      </c>
      <c r="E361" s="38">
        <v>2848560</v>
      </c>
      <c r="F361" s="38">
        <v>110</v>
      </c>
      <c r="G361" s="38">
        <v>0</v>
      </c>
      <c r="H361" s="38">
        <v>0</v>
      </c>
      <c r="I361" s="38">
        <v>0</v>
      </c>
      <c r="J361" s="38">
        <v>46</v>
      </c>
      <c r="K361" s="38">
        <v>1191216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55">
        <v>0</v>
      </c>
      <c r="R361" s="55">
        <v>0</v>
      </c>
      <c r="S361" s="56">
        <v>0</v>
      </c>
    </row>
    <row r="362" spans="1:19" ht="12" customHeight="1" x14ac:dyDescent="0.2">
      <c r="A362" s="36">
        <v>355</v>
      </c>
      <c r="B362" s="37" t="s">
        <v>553</v>
      </c>
      <c r="C362" s="38">
        <v>5</v>
      </c>
      <c r="D362" s="38">
        <v>4416669</v>
      </c>
      <c r="E362" s="38">
        <v>3873829</v>
      </c>
      <c r="F362" s="38">
        <v>150</v>
      </c>
      <c r="G362" s="38">
        <v>0</v>
      </c>
      <c r="H362" s="38">
        <v>0</v>
      </c>
      <c r="I362" s="38">
        <v>0</v>
      </c>
      <c r="J362" s="38">
        <v>63</v>
      </c>
      <c r="K362" s="38">
        <v>1631448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55">
        <v>0</v>
      </c>
      <c r="R362" s="55">
        <v>0</v>
      </c>
      <c r="S362" s="56">
        <v>0</v>
      </c>
    </row>
    <row r="363" spans="1:19" ht="12" customHeight="1" x14ac:dyDescent="0.2">
      <c r="A363" s="36">
        <v>356</v>
      </c>
      <c r="B363" s="37" t="s">
        <v>317</v>
      </c>
      <c r="C363" s="38">
        <v>2</v>
      </c>
      <c r="D363" s="38">
        <v>2735010</v>
      </c>
      <c r="E363" s="38">
        <v>2460120</v>
      </c>
      <c r="F363" s="38">
        <v>95</v>
      </c>
      <c r="G363" s="38">
        <v>0</v>
      </c>
      <c r="H363" s="38">
        <v>0</v>
      </c>
      <c r="I363" s="38">
        <v>0</v>
      </c>
      <c r="J363" s="38">
        <v>41</v>
      </c>
      <c r="K363" s="38">
        <v>1061736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55">
        <v>0</v>
      </c>
      <c r="R363" s="55">
        <v>0</v>
      </c>
      <c r="S363" s="56">
        <v>0</v>
      </c>
    </row>
    <row r="364" spans="1:19" ht="12" customHeight="1" x14ac:dyDescent="0.2">
      <c r="A364" s="36">
        <v>357</v>
      </c>
      <c r="B364" s="37" t="s">
        <v>318</v>
      </c>
      <c r="C364" s="38">
        <v>4</v>
      </c>
      <c r="D364" s="38">
        <v>3797808</v>
      </c>
      <c r="E364" s="38">
        <v>3288792</v>
      </c>
      <c r="F364" s="38">
        <v>127</v>
      </c>
      <c r="G364" s="38">
        <v>0</v>
      </c>
      <c r="H364" s="38">
        <v>0</v>
      </c>
      <c r="I364" s="38">
        <v>0</v>
      </c>
      <c r="J364" s="38">
        <v>55</v>
      </c>
      <c r="K364" s="38">
        <v>1424280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55">
        <v>0</v>
      </c>
      <c r="R364" s="55">
        <v>0</v>
      </c>
      <c r="S364" s="56">
        <v>0</v>
      </c>
    </row>
    <row r="365" spans="1:19" ht="12" customHeight="1" x14ac:dyDescent="0.2">
      <c r="A365" s="36">
        <v>358</v>
      </c>
      <c r="B365" s="37" t="s">
        <v>200</v>
      </c>
      <c r="C365" s="38">
        <v>1</v>
      </c>
      <c r="D365" s="38">
        <v>1150934</v>
      </c>
      <c r="E365" s="38">
        <v>1035840</v>
      </c>
      <c r="F365" s="38">
        <v>40</v>
      </c>
      <c r="G365" s="38">
        <v>0</v>
      </c>
      <c r="H365" s="38">
        <v>0</v>
      </c>
      <c r="I365" s="38">
        <v>0</v>
      </c>
      <c r="J365" s="38">
        <v>16</v>
      </c>
      <c r="K365" s="38">
        <v>414336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55">
        <v>0</v>
      </c>
      <c r="R365" s="55">
        <v>0</v>
      </c>
      <c r="S365" s="56">
        <v>0</v>
      </c>
    </row>
    <row r="366" spans="1:19" ht="12" customHeight="1" x14ac:dyDescent="0.2">
      <c r="A366" s="36">
        <v>359</v>
      </c>
      <c r="B366" s="37" t="s">
        <v>201</v>
      </c>
      <c r="C366" s="38">
        <v>9</v>
      </c>
      <c r="D366" s="38">
        <v>9685527</v>
      </c>
      <c r="E366" s="38">
        <v>8390304</v>
      </c>
      <c r="F366" s="38">
        <v>323</v>
      </c>
      <c r="G366" s="38">
        <v>0</v>
      </c>
      <c r="H366" s="38">
        <v>0</v>
      </c>
      <c r="I366" s="38">
        <v>0</v>
      </c>
      <c r="J366" s="38">
        <v>149</v>
      </c>
      <c r="K366" s="38">
        <v>3867800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55">
        <v>0</v>
      </c>
      <c r="R366" s="55">
        <v>0</v>
      </c>
      <c r="S366" s="56">
        <v>0</v>
      </c>
    </row>
    <row r="367" spans="1:19" ht="12" customHeight="1" x14ac:dyDescent="0.2">
      <c r="A367" s="36">
        <v>360</v>
      </c>
      <c r="B367" s="37" t="s">
        <v>137</v>
      </c>
      <c r="C367" s="38">
        <v>2</v>
      </c>
      <c r="D367" s="38">
        <v>1967795</v>
      </c>
      <c r="E367" s="38">
        <v>1553760</v>
      </c>
      <c r="F367" s="38">
        <v>60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55">
        <v>0</v>
      </c>
      <c r="R367" s="55">
        <v>0</v>
      </c>
      <c r="S367" s="56">
        <v>0</v>
      </c>
    </row>
    <row r="368" spans="1:19" ht="12" customHeight="1" x14ac:dyDescent="0.2">
      <c r="A368" s="36">
        <v>361</v>
      </c>
      <c r="B368" s="37" t="s">
        <v>554</v>
      </c>
      <c r="C368" s="38">
        <v>1</v>
      </c>
      <c r="D368" s="38">
        <v>1003788</v>
      </c>
      <c r="E368" s="38">
        <v>776880</v>
      </c>
      <c r="F368" s="38">
        <v>30</v>
      </c>
      <c r="G368" s="38">
        <v>0</v>
      </c>
      <c r="H368" s="38">
        <v>0</v>
      </c>
      <c r="I368" s="38">
        <v>0</v>
      </c>
      <c r="J368" s="38">
        <v>15</v>
      </c>
      <c r="K368" s="38">
        <v>388440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55">
        <v>0</v>
      </c>
      <c r="R368" s="55">
        <v>0</v>
      </c>
      <c r="S368" s="56">
        <v>0</v>
      </c>
    </row>
    <row r="369" spans="1:19" ht="12" customHeight="1" x14ac:dyDescent="0.2">
      <c r="A369" s="36">
        <v>362</v>
      </c>
      <c r="B369" s="37" t="s">
        <v>442</v>
      </c>
      <c r="C369" s="38">
        <v>1</v>
      </c>
      <c r="D369" s="38">
        <v>1610492</v>
      </c>
      <c r="E369" s="38">
        <v>1424275</v>
      </c>
      <c r="F369" s="38">
        <v>55</v>
      </c>
      <c r="G369" s="38">
        <v>0</v>
      </c>
      <c r="H369" s="38">
        <v>0</v>
      </c>
      <c r="I369" s="38">
        <v>0</v>
      </c>
      <c r="J369" s="38">
        <v>30</v>
      </c>
      <c r="K369" s="38">
        <v>250192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55">
        <v>0</v>
      </c>
      <c r="R369" s="55">
        <v>0</v>
      </c>
      <c r="S369" s="56">
        <v>0</v>
      </c>
    </row>
    <row r="370" spans="1:19" ht="12" customHeight="1" x14ac:dyDescent="0.2">
      <c r="A370" s="36">
        <v>363</v>
      </c>
      <c r="B370" s="37" t="s">
        <v>443</v>
      </c>
      <c r="C370" s="38">
        <v>1</v>
      </c>
      <c r="D370" s="38">
        <v>863200</v>
      </c>
      <c r="E370" s="38">
        <v>776880</v>
      </c>
      <c r="F370" s="38">
        <v>30</v>
      </c>
      <c r="G370" s="38">
        <v>0</v>
      </c>
      <c r="H370" s="38">
        <v>0</v>
      </c>
      <c r="I370" s="38">
        <v>0</v>
      </c>
      <c r="J370" s="38">
        <v>14</v>
      </c>
      <c r="K370" s="38">
        <v>362544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55">
        <v>0</v>
      </c>
      <c r="R370" s="55">
        <v>0</v>
      </c>
      <c r="S370" s="56">
        <v>0</v>
      </c>
    </row>
    <row r="371" spans="1:19" ht="12" customHeight="1" x14ac:dyDescent="0.2">
      <c r="A371" s="36">
        <v>364</v>
      </c>
      <c r="B371" s="37" t="s">
        <v>555</v>
      </c>
      <c r="C371" s="38">
        <v>3</v>
      </c>
      <c r="D371" s="38">
        <v>3818962</v>
      </c>
      <c r="E371" s="38">
        <v>3237000</v>
      </c>
      <c r="F371" s="38">
        <v>125</v>
      </c>
      <c r="G371" s="38">
        <v>0</v>
      </c>
      <c r="H371" s="38">
        <v>0</v>
      </c>
      <c r="I371" s="38">
        <v>0</v>
      </c>
      <c r="J371" s="38">
        <v>45</v>
      </c>
      <c r="K371" s="38">
        <v>1165320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55">
        <v>0</v>
      </c>
      <c r="R371" s="55">
        <v>0</v>
      </c>
      <c r="S371" s="56">
        <v>0</v>
      </c>
    </row>
    <row r="372" spans="1:19" ht="12" customHeight="1" x14ac:dyDescent="0.2">
      <c r="A372" s="36">
        <v>365</v>
      </c>
      <c r="B372" s="37" t="s">
        <v>490</v>
      </c>
      <c r="C372" s="38">
        <v>2</v>
      </c>
      <c r="D372" s="38">
        <v>1874267</v>
      </c>
      <c r="E372" s="38">
        <v>1683240</v>
      </c>
      <c r="F372" s="38">
        <v>67</v>
      </c>
      <c r="G372" s="38">
        <v>0</v>
      </c>
      <c r="H372" s="38">
        <v>0</v>
      </c>
      <c r="I372" s="38">
        <v>0</v>
      </c>
      <c r="J372" s="38">
        <v>20</v>
      </c>
      <c r="K372" s="38">
        <v>576698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55">
        <v>0</v>
      </c>
      <c r="R372" s="55">
        <v>0</v>
      </c>
      <c r="S372" s="56">
        <v>0</v>
      </c>
    </row>
    <row r="373" spans="1:19" ht="12" customHeight="1" x14ac:dyDescent="0.2">
      <c r="A373" s="36">
        <v>366</v>
      </c>
      <c r="B373" s="37" t="s">
        <v>319</v>
      </c>
      <c r="C373" s="38">
        <v>2</v>
      </c>
      <c r="D373" s="38">
        <v>2244320</v>
      </c>
      <c r="E373" s="38">
        <v>2019888</v>
      </c>
      <c r="F373" s="38">
        <v>78</v>
      </c>
      <c r="G373" s="38">
        <v>0</v>
      </c>
      <c r="H373" s="38">
        <v>10</v>
      </c>
      <c r="I373" s="38">
        <v>258960</v>
      </c>
      <c r="J373" s="38">
        <v>45</v>
      </c>
      <c r="K373" s="38">
        <v>1165320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55">
        <v>0</v>
      </c>
      <c r="R373" s="55">
        <v>0</v>
      </c>
      <c r="S373" s="56">
        <v>0</v>
      </c>
    </row>
    <row r="374" spans="1:19" ht="12" customHeight="1" x14ac:dyDescent="0.2">
      <c r="A374" s="36">
        <v>367</v>
      </c>
      <c r="B374" s="37" t="s">
        <v>491</v>
      </c>
      <c r="C374" s="38">
        <v>1</v>
      </c>
      <c r="D374" s="38">
        <v>2021872</v>
      </c>
      <c r="E374" s="38">
        <v>1812720</v>
      </c>
      <c r="F374" s="38">
        <v>70</v>
      </c>
      <c r="G374" s="38">
        <v>0</v>
      </c>
      <c r="H374" s="38">
        <v>0</v>
      </c>
      <c r="I374" s="38">
        <v>0</v>
      </c>
      <c r="J374" s="38">
        <v>32</v>
      </c>
      <c r="K374" s="38">
        <v>828672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55">
        <v>0</v>
      </c>
      <c r="R374" s="55">
        <v>0</v>
      </c>
      <c r="S374" s="56">
        <v>0</v>
      </c>
    </row>
    <row r="375" spans="1:19" ht="12" customHeight="1" x14ac:dyDescent="0.2">
      <c r="A375" s="36">
        <v>368</v>
      </c>
      <c r="B375" s="37" t="s">
        <v>455</v>
      </c>
      <c r="C375" s="38">
        <v>0</v>
      </c>
      <c r="D375" s="38">
        <v>0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55">
        <v>0</v>
      </c>
      <c r="R375" s="55">
        <v>0</v>
      </c>
      <c r="S375" s="56">
        <v>0</v>
      </c>
    </row>
    <row r="376" spans="1:19" ht="12" customHeight="1" x14ac:dyDescent="0.2">
      <c r="A376" s="36">
        <v>369</v>
      </c>
      <c r="B376" s="37" t="s">
        <v>456</v>
      </c>
      <c r="C376" s="38">
        <v>1</v>
      </c>
      <c r="D376" s="38">
        <v>1007067</v>
      </c>
      <c r="E376" s="38">
        <v>906360</v>
      </c>
      <c r="F376" s="38">
        <v>35</v>
      </c>
      <c r="G376" s="38">
        <v>0</v>
      </c>
      <c r="H376" s="38">
        <v>0</v>
      </c>
      <c r="I376" s="38">
        <v>0</v>
      </c>
      <c r="J376" s="38">
        <v>18</v>
      </c>
      <c r="K376" s="38">
        <v>466128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55">
        <v>0</v>
      </c>
      <c r="R376" s="55">
        <v>0</v>
      </c>
      <c r="S376" s="56">
        <v>0</v>
      </c>
    </row>
    <row r="377" spans="1:19" ht="12" customHeight="1" x14ac:dyDescent="0.2">
      <c r="A377" s="36">
        <v>370</v>
      </c>
      <c r="B377" s="37" t="s">
        <v>444</v>
      </c>
      <c r="C377" s="38">
        <v>1</v>
      </c>
      <c r="D377" s="38">
        <v>950911</v>
      </c>
      <c r="E377" s="38">
        <v>720702</v>
      </c>
      <c r="F377" s="38">
        <v>28</v>
      </c>
      <c r="G377" s="38">
        <v>0</v>
      </c>
      <c r="H377" s="38">
        <v>0</v>
      </c>
      <c r="I377" s="38">
        <v>0</v>
      </c>
      <c r="J377" s="38">
        <v>14</v>
      </c>
      <c r="K377" s="38">
        <v>360351</v>
      </c>
      <c r="L377" s="38">
        <v>0</v>
      </c>
      <c r="M377" s="38">
        <v>0</v>
      </c>
      <c r="N377" s="38">
        <v>0</v>
      </c>
      <c r="O377" s="38">
        <v>0</v>
      </c>
      <c r="P377" s="38">
        <v>0</v>
      </c>
      <c r="Q377" s="55">
        <v>0</v>
      </c>
      <c r="R377" s="55">
        <v>0</v>
      </c>
      <c r="S377" s="56">
        <v>0</v>
      </c>
    </row>
    <row r="378" spans="1:19" ht="12" customHeight="1" x14ac:dyDescent="0.2">
      <c r="A378" s="36">
        <v>371</v>
      </c>
      <c r="B378" s="37" t="s">
        <v>492</v>
      </c>
      <c r="C378" s="38">
        <v>1</v>
      </c>
      <c r="D378" s="38">
        <v>1294800</v>
      </c>
      <c r="E378" s="38">
        <v>1165320</v>
      </c>
      <c r="F378" s="38">
        <v>45</v>
      </c>
      <c r="G378" s="38">
        <v>0</v>
      </c>
      <c r="H378" s="38">
        <v>0</v>
      </c>
      <c r="I378" s="38">
        <v>0</v>
      </c>
      <c r="J378" s="38">
        <v>19</v>
      </c>
      <c r="K378" s="38">
        <v>492024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55">
        <v>0</v>
      </c>
      <c r="R378" s="55">
        <v>0</v>
      </c>
      <c r="S378" s="56">
        <v>0</v>
      </c>
    </row>
    <row r="379" spans="1:19" ht="12" customHeight="1" x14ac:dyDescent="0.2">
      <c r="A379" s="36">
        <v>372</v>
      </c>
      <c r="B379" s="37" t="s">
        <v>445</v>
      </c>
      <c r="C379" s="38">
        <v>1</v>
      </c>
      <c r="D379" s="38">
        <v>1007067</v>
      </c>
      <c r="E379" s="38">
        <v>906360</v>
      </c>
      <c r="F379" s="38">
        <v>35</v>
      </c>
      <c r="G379" s="38">
        <v>0</v>
      </c>
      <c r="H379" s="38">
        <v>0</v>
      </c>
      <c r="I379" s="38">
        <v>0</v>
      </c>
      <c r="J379" s="38">
        <v>15</v>
      </c>
      <c r="K379" s="38">
        <v>362544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55">
        <v>0</v>
      </c>
      <c r="R379" s="55">
        <v>0</v>
      </c>
      <c r="S379" s="56">
        <v>0</v>
      </c>
    </row>
    <row r="380" spans="1:19" ht="12" customHeight="1" x14ac:dyDescent="0.2">
      <c r="A380" s="36">
        <v>373</v>
      </c>
      <c r="B380" s="37" t="s">
        <v>446</v>
      </c>
      <c r="C380" s="38">
        <v>1</v>
      </c>
      <c r="D380" s="38">
        <v>1007067</v>
      </c>
      <c r="E380" s="38">
        <v>906360</v>
      </c>
      <c r="F380" s="38">
        <v>35</v>
      </c>
      <c r="G380" s="38">
        <v>0</v>
      </c>
      <c r="H380" s="38">
        <v>0</v>
      </c>
      <c r="I380" s="38">
        <v>0</v>
      </c>
      <c r="J380" s="38">
        <v>14</v>
      </c>
      <c r="K380" s="38">
        <v>362544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55">
        <v>0</v>
      </c>
      <c r="R380" s="55">
        <v>0</v>
      </c>
      <c r="S380" s="56">
        <v>0</v>
      </c>
    </row>
    <row r="381" spans="1:19" ht="12" customHeight="1" x14ac:dyDescent="0.2">
      <c r="A381" s="36">
        <v>374</v>
      </c>
      <c r="B381" s="37" t="s">
        <v>493</v>
      </c>
      <c r="C381" s="38">
        <v>2</v>
      </c>
      <c r="D381" s="38">
        <v>2445733</v>
      </c>
      <c r="E381" s="38">
        <v>2201160</v>
      </c>
      <c r="F381" s="38">
        <v>85</v>
      </c>
      <c r="G381" s="38">
        <v>0</v>
      </c>
      <c r="H381" s="38">
        <v>0</v>
      </c>
      <c r="I381" s="38">
        <v>0</v>
      </c>
      <c r="J381" s="38">
        <v>40</v>
      </c>
      <c r="K381" s="38">
        <v>1035840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55">
        <v>0</v>
      </c>
      <c r="R381" s="55">
        <v>0</v>
      </c>
      <c r="S381" s="56">
        <v>0</v>
      </c>
    </row>
    <row r="382" spans="1:19" ht="12" customHeight="1" x14ac:dyDescent="0.2">
      <c r="A382" s="36">
        <v>375</v>
      </c>
      <c r="B382" s="37" t="s">
        <v>320</v>
      </c>
      <c r="C382" s="38">
        <v>2</v>
      </c>
      <c r="D382" s="38">
        <v>2145060</v>
      </c>
      <c r="E382" s="38">
        <v>1812720</v>
      </c>
      <c r="F382" s="38">
        <v>70</v>
      </c>
      <c r="G382" s="38">
        <v>0</v>
      </c>
      <c r="H382" s="38">
        <v>0</v>
      </c>
      <c r="I382" s="38">
        <v>0</v>
      </c>
      <c r="J382" s="38">
        <v>40</v>
      </c>
      <c r="K382" s="38">
        <v>1035840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55">
        <v>0</v>
      </c>
      <c r="R382" s="55">
        <v>0</v>
      </c>
      <c r="S382" s="56">
        <v>0</v>
      </c>
    </row>
    <row r="383" spans="1:19" ht="12" customHeight="1" x14ac:dyDescent="0.2">
      <c r="A383" s="36">
        <v>376</v>
      </c>
      <c r="B383" s="37" t="s">
        <v>447</v>
      </c>
      <c r="C383" s="38">
        <v>0</v>
      </c>
      <c r="D383" s="38">
        <v>0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55">
        <v>0</v>
      </c>
      <c r="R383" s="55">
        <v>0</v>
      </c>
      <c r="S383" s="56">
        <v>0</v>
      </c>
    </row>
    <row r="384" spans="1:19" ht="12" customHeight="1" x14ac:dyDescent="0.2">
      <c r="A384" s="36">
        <v>377</v>
      </c>
      <c r="B384" s="37" t="s">
        <v>448</v>
      </c>
      <c r="C384" s="38">
        <v>1</v>
      </c>
      <c r="D384" s="38">
        <v>863200</v>
      </c>
      <c r="E384" s="38">
        <v>776880</v>
      </c>
      <c r="F384" s="38">
        <v>30</v>
      </c>
      <c r="G384" s="38">
        <v>0</v>
      </c>
      <c r="H384" s="38">
        <v>0</v>
      </c>
      <c r="I384" s="38">
        <v>0</v>
      </c>
      <c r="J384" s="38">
        <v>15</v>
      </c>
      <c r="K384" s="38">
        <v>388440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55">
        <v>0</v>
      </c>
      <c r="R384" s="55">
        <v>0</v>
      </c>
      <c r="S384" s="56">
        <v>0</v>
      </c>
    </row>
    <row r="385" spans="1:19" ht="12" customHeight="1" x14ac:dyDescent="0.2">
      <c r="A385" s="36">
        <v>378</v>
      </c>
      <c r="B385" s="37" t="s">
        <v>321</v>
      </c>
      <c r="C385" s="38">
        <v>2</v>
      </c>
      <c r="D385" s="38">
        <v>3567893</v>
      </c>
      <c r="E385" s="38">
        <v>3211104</v>
      </c>
      <c r="F385" s="38">
        <v>124</v>
      </c>
      <c r="G385" s="38">
        <v>0</v>
      </c>
      <c r="H385" s="38">
        <v>0</v>
      </c>
      <c r="I385" s="38">
        <v>0</v>
      </c>
      <c r="J385" s="38">
        <v>56</v>
      </c>
      <c r="K385" s="38">
        <v>1450176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55">
        <v>0</v>
      </c>
      <c r="R385" s="55">
        <v>0</v>
      </c>
      <c r="S385" s="56">
        <v>0</v>
      </c>
    </row>
    <row r="386" spans="1:19" ht="12" customHeight="1" x14ac:dyDescent="0.2">
      <c r="A386" s="36">
        <v>379</v>
      </c>
      <c r="B386" s="37" t="s">
        <v>202</v>
      </c>
      <c r="C386" s="38">
        <v>2</v>
      </c>
      <c r="D386" s="38">
        <v>3452800</v>
      </c>
      <c r="E386" s="38">
        <v>3107520</v>
      </c>
      <c r="F386" s="38">
        <v>120</v>
      </c>
      <c r="G386" s="38">
        <v>0</v>
      </c>
      <c r="H386" s="38">
        <v>0</v>
      </c>
      <c r="I386" s="38">
        <v>0</v>
      </c>
      <c r="J386" s="38">
        <v>41</v>
      </c>
      <c r="K386" s="38">
        <v>1061736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55">
        <v>0</v>
      </c>
      <c r="R386" s="55">
        <v>0</v>
      </c>
      <c r="S386" s="56">
        <v>0</v>
      </c>
    </row>
    <row r="387" spans="1:19" ht="12" customHeight="1" x14ac:dyDescent="0.2">
      <c r="A387" s="36">
        <v>380</v>
      </c>
      <c r="B387" s="37" t="s">
        <v>449</v>
      </c>
      <c r="C387" s="38">
        <v>1</v>
      </c>
      <c r="D387" s="38">
        <v>904184</v>
      </c>
      <c r="E387" s="38">
        <v>776880</v>
      </c>
      <c r="F387" s="38">
        <v>30</v>
      </c>
      <c r="G387" s="38">
        <v>0</v>
      </c>
      <c r="H387" s="38">
        <v>0</v>
      </c>
      <c r="I387" s="38">
        <v>0</v>
      </c>
      <c r="J387" s="38">
        <v>13</v>
      </c>
      <c r="K387" s="38">
        <v>336648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55">
        <v>0</v>
      </c>
      <c r="R387" s="55">
        <v>0</v>
      </c>
      <c r="S387" s="56">
        <v>0</v>
      </c>
    </row>
    <row r="388" spans="1:19" s="25" customFormat="1" ht="12" customHeight="1" x14ac:dyDescent="0.2">
      <c r="A388" s="155" t="s">
        <v>4</v>
      </c>
      <c r="B388" s="156" t="s">
        <v>3</v>
      </c>
      <c r="C388" s="157">
        <f t="shared" ref="C388:R388" si="0">SUM(C8:C387)</f>
        <v>730</v>
      </c>
      <c r="D388" s="157">
        <f t="shared" si="0"/>
        <v>836572120</v>
      </c>
      <c r="E388" s="157">
        <f t="shared" si="0"/>
        <v>742121308</v>
      </c>
      <c r="F388" s="157">
        <f t="shared" si="0"/>
        <v>28692</v>
      </c>
      <c r="G388" s="157">
        <f t="shared" si="0"/>
        <v>210</v>
      </c>
      <c r="H388" s="157">
        <f t="shared" si="0"/>
        <v>84</v>
      </c>
      <c r="I388" s="157">
        <f t="shared" si="0"/>
        <v>2248871</v>
      </c>
      <c r="J388" s="157">
        <f t="shared" si="0"/>
        <v>12742</v>
      </c>
      <c r="K388" s="157">
        <f t="shared" si="0"/>
        <v>328732094</v>
      </c>
      <c r="L388" s="157">
        <f t="shared" si="0"/>
        <v>2</v>
      </c>
      <c r="M388" s="157">
        <f t="shared" si="0"/>
        <v>1148815</v>
      </c>
      <c r="N388" s="157">
        <f t="shared" si="0"/>
        <v>806957</v>
      </c>
      <c r="O388" s="157">
        <f t="shared" si="0"/>
        <v>49</v>
      </c>
      <c r="P388" s="157">
        <f t="shared" si="0"/>
        <v>1</v>
      </c>
      <c r="Q388" s="157">
        <f t="shared" si="0"/>
        <v>2030495</v>
      </c>
      <c r="R388" s="157">
        <f t="shared" si="0"/>
        <v>1</v>
      </c>
      <c r="S388" s="158">
        <f>SUM(S8:S387)</f>
        <v>300000</v>
      </c>
    </row>
    <row r="389" spans="1:19" ht="12.75" customHeight="1" x14ac:dyDescent="0.2">
      <c r="C389" s="26"/>
    </row>
  </sheetData>
  <sheetProtection algorithmName="SHA-512" hashValue="75LP9lNTZ0T7Qgut4fne+3KyoHxzvVdZiEGljH0+tVjSPYF093K/koh79mGGa4fRT3EQMz8ds9sgxjkQaX5CAg==" saltValue="p6nYFyrJY3/6gWSEstwoCg==" spinCount="100000" sheet="1" objects="1" scenarios="1"/>
  <mergeCells count="20">
    <mergeCell ref="C5:C6"/>
    <mergeCell ref="D5:D6"/>
    <mergeCell ref="E5:E6"/>
    <mergeCell ref="L4:O4"/>
    <mergeCell ref="L5:L6"/>
    <mergeCell ref="M5:M6"/>
    <mergeCell ref="N5:N6"/>
    <mergeCell ref="O5:O6"/>
    <mergeCell ref="A1:S1"/>
    <mergeCell ref="A3:A6"/>
    <mergeCell ref="B3:B6"/>
    <mergeCell ref="F5:F6"/>
    <mergeCell ref="G5:G6"/>
    <mergeCell ref="H5:I5"/>
    <mergeCell ref="J5:K5"/>
    <mergeCell ref="P3:S3"/>
    <mergeCell ref="R4:S5"/>
    <mergeCell ref="P4:Q5"/>
    <mergeCell ref="C3:O3"/>
    <mergeCell ref="C4:K4"/>
  </mergeCells>
  <printOptions horizontalCentered="1"/>
  <pageMargins left="0.31496062992125984" right="0.31496062992125984" top="0.59055118110236227" bottom="0.59055118110236227" header="0.39370078740157483" footer="0.31496062992125984"/>
  <pageSetup paperSize="9" firstPageNumber="118" orientation="landscape" horizontalDpi="4294967295" verticalDpi="4294967295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FF00"/>
  </sheetPr>
  <dimension ref="A1:G31"/>
  <sheetViews>
    <sheetView zoomScaleNormal="100" workbookViewId="0">
      <pane ySplit="5" topLeftCell="A6" activePane="bottomLeft" state="frozen"/>
      <selection pane="bottomLeft" activeCell="A9" sqref="A9"/>
    </sheetView>
  </sheetViews>
  <sheetFormatPr defaultColWidth="9.140625" defaultRowHeight="9.75" customHeight="1" x14ac:dyDescent="0.2"/>
  <cols>
    <col min="1" max="2" width="3.5703125" style="20" customWidth="1"/>
    <col min="3" max="3" width="18.7109375" style="19" customWidth="1"/>
    <col min="4" max="4" width="15.42578125" style="28" customWidth="1"/>
    <col min="5" max="5" width="12.5703125" style="20" customWidth="1"/>
    <col min="6" max="6" width="13.85546875" style="27" customWidth="1"/>
    <col min="7" max="7" width="12.5703125" style="20" customWidth="1"/>
    <col min="8" max="16384" width="9.140625" style="20"/>
  </cols>
  <sheetData>
    <row r="1" spans="1:7" ht="30" customHeight="1" x14ac:dyDescent="0.2">
      <c r="A1" s="258" t="s">
        <v>144</v>
      </c>
      <c r="B1" s="258"/>
      <c r="C1" s="258"/>
      <c r="D1" s="258"/>
      <c r="E1" s="258"/>
      <c r="F1" s="258"/>
      <c r="G1" s="258"/>
    </row>
    <row r="2" spans="1:7" ht="9.75" customHeight="1" x14ac:dyDescent="0.2">
      <c r="A2"/>
      <c r="B2"/>
      <c r="C2"/>
      <c r="D2"/>
      <c r="E2"/>
      <c r="F2"/>
      <c r="G2"/>
    </row>
    <row r="3" spans="1:7" ht="24.95" customHeight="1" x14ac:dyDescent="0.2">
      <c r="A3" s="259" t="s">
        <v>11</v>
      </c>
      <c r="B3" s="261" t="s">
        <v>1</v>
      </c>
      <c r="C3" s="261" t="s">
        <v>0</v>
      </c>
      <c r="D3" s="263" t="s">
        <v>59</v>
      </c>
      <c r="E3" s="264"/>
      <c r="F3" s="264"/>
      <c r="G3" s="265"/>
    </row>
    <row r="4" spans="1:7" ht="45" customHeight="1" x14ac:dyDescent="0.2">
      <c r="A4" s="260"/>
      <c r="B4" s="262"/>
      <c r="C4" s="262"/>
      <c r="D4" s="121" t="s">
        <v>7</v>
      </c>
      <c r="E4" s="122" t="s">
        <v>21</v>
      </c>
      <c r="F4" s="121" t="s">
        <v>35</v>
      </c>
      <c r="G4" s="123" t="s">
        <v>23</v>
      </c>
    </row>
    <row r="5" spans="1:7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124">
        <v>6</v>
      </c>
      <c r="G5" s="125">
        <v>7</v>
      </c>
    </row>
    <row r="6" spans="1:7" ht="12" customHeight="1" x14ac:dyDescent="0.2">
      <c r="A6" s="52">
        <v>1</v>
      </c>
      <c r="B6" s="53">
        <v>52</v>
      </c>
      <c r="C6" s="69" t="s">
        <v>127</v>
      </c>
      <c r="D6" s="7">
        <v>26674</v>
      </c>
      <c r="E6" s="7">
        <v>20</v>
      </c>
      <c r="F6" s="7">
        <v>1333.7</v>
      </c>
      <c r="G6" s="54">
        <v>25</v>
      </c>
    </row>
    <row r="7" spans="1:7" ht="12" customHeight="1" x14ac:dyDescent="0.2">
      <c r="A7" s="52">
        <f>A6+1</f>
        <v>2</v>
      </c>
      <c r="B7" s="53">
        <v>76</v>
      </c>
      <c r="C7" s="69" t="s">
        <v>179</v>
      </c>
      <c r="D7" s="7">
        <v>1876</v>
      </c>
      <c r="E7" s="7">
        <v>1</v>
      </c>
      <c r="F7" s="7">
        <v>1876</v>
      </c>
      <c r="G7" s="57">
        <v>1</v>
      </c>
    </row>
    <row r="8" spans="1:7" ht="12" customHeight="1" x14ac:dyDescent="0.2">
      <c r="A8" s="52">
        <f t="shared" ref="A8:A16" si="0">A7+1</f>
        <v>3</v>
      </c>
      <c r="B8" s="53">
        <v>83</v>
      </c>
      <c r="C8" s="69" t="s">
        <v>180</v>
      </c>
      <c r="D8" s="7">
        <v>6000</v>
      </c>
      <c r="E8" s="7">
        <v>1</v>
      </c>
      <c r="F8" s="7">
        <v>6000</v>
      </c>
      <c r="G8" s="57">
        <v>1</v>
      </c>
    </row>
    <row r="9" spans="1:7" ht="12" customHeight="1" x14ac:dyDescent="0.2">
      <c r="A9" s="52">
        <f t="shared" si="0"/>
        <v>4</v>
      </c>
      <c r="B9" s="53">
        <v>91</v>
      </c>
      <c r="C9" s="69" t="s">
        <v>181</v>
      </c>
      <c r="D9" s="7">
        <v>3262</v>
      </c>
      <c r="E9" s="7">
        <v>1</v>
      </c>
      <c r="F9" s="7">
        <v>3262</v>
      </c>
      <c r="G9" s="57">
        <v>1</v>
      </c>
    </row>
    <row r="10" spans="1:7" ht="12" customHeight="1" x14ac:dyDescent="0.2">
      <c r="A10" s="52">
        <f t="shared" si="0"/>
        <v>5</v>
      </c>
      <c r="B10" s="53">
        <v>120</v>
      </c>
      <c r="C10" s="69" t="s">
        <v>182</v>
      </c>
      <c r="D10" s="7">
        <v>27626</v>
      </c>
      <c r="E10" s="7">
        <v>2</v>
      </c>
      <c r="F10" s="7">
        <v>13813</v>
      </c>
      <c r="G10" s="57">
        <v>7</v>
      </c>
    </row>
    <row r="11" spans="1:7" ht="12" customHeight="1" x14ac:dyDescent="0.2">
      <c r="A11" s="52">
        <f t="shared" si="0"/>
        <v>6</v>
      </c>
      <c r="B11" s="53">
        <v>128</v>
      </c>
      <c r="C11" s="69" t="s">
        <v>183</v>
      </c>
      <c r="D11" s="7">
        <v>2609</v>
      </c>
      <c r="E11" s="7">
        <v>1</v>
      </c>
      <c r="F11" s="7">
        <v>2609</v>
      </c>
      <c r="G11" s="57">
        <v>1</v>
      </c>
    </row>
    <row r="12" spans="1:7" ht="12" customHeight="1" x14ac:dyDescent="0.2">
      <c r="A12" s="52">
        <f t="shared" si="0"/>
        <v>7</v>
      </c>
      <c r="B12" s="53">
        <v>135</v>
      </c>
      <c r="C12" s="69" t="s">
        <v>184</v>
      </c>
      <c r="D12" s="7">
        <v>50477</v>
      </c>
      <c r="E12" s="7">
        <v>17</v>
      </c>
      <c r="F12" s="7">
        <v>2969.2352941176468</v>
      </c>
      <c r="G12" s="57">
        <v>17</v>
      </c>
    </row>
    <row r="13" spans="1:7" ht="12" customHeight="1" x14ac:dyDescent="0.2">
      <c r="A13" s="52">
        <f t="shared" si="0"/>
        <v>8</v>
      </c>
      <c r="B13" s="53">
        <v>136</v>
      </c>
      <c r="C13" s="69" t="s">
        <v>185</v>
      </c>
      <c r="D13" s="7">
        <v>5504</v>
      </c>
      <c r="E13" s="7">
        <v>1</v>
      </c>
      <c r="F13" s="7">
        <v>5504</v>
      </c>
      <c r="G13" s="57">
        <v>1</v>
      </c>
    </row>
    <row r="14" spans="1:7" ht="12" customHeight="1" x14ac:dyDescent="0.2">
      <c r="A14" s="52">
        <f t="shared" si="0"/>
        <v>9</v>
      </c>
      <c r="B14" s="53">
        <v>210</v>
      </c>
      <c r="C14" s="69" t="s">
        <v>186</v>
      </c>
      <c r="D14" s="7">
        <v>85360</v>
      </c>
      <c r="E14" s="7">
        <v>12</v>
      </c>
      <c r="F14" s="7">
        <v>7113.333333333333</v>
      </c>
      <c r="G14" s="57">
        <v>32</v>
      </c>
    </row>
    <row r="15" spans="1:7" ht="12" customHeight="1" x14ac:dyDescent="0.2">
      <c r="A15" s="52">
        <f t="shared" si="0"/>
        <v>10</v>
      </c>
      <c r="B15" s="53">
        <v>244</v>
      </c>
      <c r="C15" s="69" t="s">
        <v>187</v>
      </c>
      <c r="D15" s="7">
        <v>71066</v>
      </c>
      <c r="E15" s="7">
        <v>22</v>
      </c>
      <c r="F15" s="7">
        <v>3230.2727272727275</v>
      </c>
      <c r="G15" s="57">
        <v>22</v>
      </c>
    </row>
    <row r="16" spans="1:7" ht="12" customHeight="1" x14ac:dyDescent="0.2">
      <c r="A16" s="52">
        <f t="shared" si="0"/>
        <v>11</v>
      </c>
      <c r="B16" s="53">
        <v>268</v>
      </c>
      <c r="C16" s="69" t="s">
        <v>188</v>
      </c>
      <c r="D16" s="7">
        <v>33967</v>
      </c>
      <c r="E16" s="7">
        <v>9</v>
      </c>
      <c r="F16" s="7">
        <v>3774.1111111111113</v>
      </c>
      <c r="G16" s="57">
        <v>13</v>
      </c>
    </row>
    <row r="17" spans="1:7" ht="12" customHeight="1" x14ac:dyDescent="0.2">
      <c r="A17" s="52">
        <v>12</v>
      </c>
      <c r="B17" s="53">
        <v>272</v>
      </c>
      <c r="C17" s="69" t="s">
        <v>189</v>
      </c>
      <c r="D17" s="7">
        <v>3886</v>
      </c>
      <c r="E17" s="7">
        <v>1</v>
      </c>
      <c r="F17" s="7">
        <v>3886</v>
      </c>
      <c r="G17" s="57">
        <v>1</v>
      </c>
    </row>
    <row r="18" spans="1:7" ht="12" customHeight="1" x14ac:dyDescent="0.2">
      <c r="A18" s="52">
        <v>13</v>
      </c>
      <c r="B18" s="53">
        <v>273</v>
      </c>
      <c r="C18" s="69" t="s">
        <v>190</v>
      </c>
      <c r="D18" s="7">
        <v>1070</v>
      </c>
      <c r="E18" s="7">
        <v>1</v>
      </c>
      <c r="F18" s="7">
        <v>1070</v>
      </c>
      <c r="G18" s="57">
        <v>1</v>
      </c>
    </row>
    <row r="19" spans="1:7" ht="12" customHeight="1" x14ac:dyDescent="0.2">
      <c r="A19" s="52">
        <f t="shared" ref="A19:A30" si="1">A18+1</f>
        <v>14</v>
      </c>
      <c r="B19" s="53">
        <v>277</v>
      </c>
      <c r="C19" s="69" t="s">
        <v>191</v>
      </c>
      <c r="D19" s="7">
        <v>4096</v>
      </c>
      <c r="E19" s="7">
        <v>2</v>
      </c>
      <c r="F19" s="7">
        <v>2048</v>
      </c>
      <c r="G19" s="57">
        <v>2</v>
      </c>
    </row>
    <row r="20" spans="1:7" ht="12" customHeight="1" x14ac:dyDescent="0.2">
      <c r="A20" s="52">
        <f t="shared" si="1"/>
        <v>15</v>
      </c>
      <c r="B20" s="53">
        <v>282</v>
      </c>
      <c r="C20" s="69" t="s">
        <v>192</v>
      </c>
      <c r="D20" s="7">
        <v>2559</v>
      </c>
      <c r="E20" s="7">
        <v>1</v>
      </c>
      <c r="F20" s="7">
        <v>2559</v>
      </c>
      <c r="G20" s="57">
        <v>1</v>
      </c>
    </row>
    <row r="21" spans="1:7" ht="12" customHeight="1" x14ac:dyDescent="0.2">
      <c r="A21" s="52">
        <f t="shared" si="1"/>
        <v>16</v>
      </c>
      <c r="B21" s="53">
        <v>283</v>
      </c>
      <c r="C21" s="69" t="s">
        <v>193</v>
      </c>
      <c r="D21" s="7">
        <v>25279</v>
      </c>
      <c r="E21" s="7">
        <v>2</v>
      </c>
      <c r="F21" s="7">
        <v>12639.5</v>
      </c>
      <c r="G21" s="57">
        <v>5</v>
      </c>
    </row>
    <row r="22" spans="1:7" ht="12" customHeight="1" x14ac:dyDescent="0.2">
      <c r="A22" s="52">
        <f t="shared" si="1"/>
        <v>17</v>
      </c>
      <c r="B22" s="53">
        <v>284</v>
      </c>
      <c r="C22" s="69" t="s">
        <v>194</v>
      </c>
      <c r="D22" s="7">
        <v>133889</v>
      </c>
      <c r="E22" s="7">
        <v>35</v>
      </c>
      <c r="F22" s="7">
        <v>3825.4</v>
      </c>
      <c r="G22" s="57">
        <v>35</v>
      </c>
    </row>
    <row r="23" spans="1:7" ht="12" customHeight="1" x14ac:dyDescent="0.2">
      <c r="A23" s="52">
        <f t="shared" si="1"/>
        <v>18</v>
      </c>
      <c r="B23" s="53">
        <v>326</v>
      </c>
      <c r="C23" s="69" t="s">
        <v>195</v>
      </c>
      <c r="D23" s="7">
        <v>22024</v>
      </c>
      <c r="E23" s="7">
        <v>5</v>
      </c>
      <c r="F23" s="7">
        <v>4404.8</v>
      </c>
      <c r="G23" s="57">
        <v>5</v>
      </c>
    </row>
    <row r="24" spans="1:7" ht="12" customHeight="1" x14ac:dyDescent="0.2">
      <c r="A24" s="52">
        <f t="shared" si="1"/>
        <v>19</v>
      </c>
      <c r="B24" s="53">
        <v>329</v>
      </c>
      <c r="C24" s="69" t="s">
        <v>196</v>
      </c>
      <c r="D24" s="7">
        <v>33845</v>
      </c>
      <c r="E24" s="7">
        <v>5</v>
      </c>
      <c r="F24" s="7">
        <v>6769</v>
      </c>
      <c r="G24" s="57">
        <v>9</v>
      </c>
    </row>
    <row r="25" spans="1:7" ht="12" customHeight="1" x14ac:dyDescent="0.2">
      <c r="A25" s="52">
        <f t="shared" si="1"/>
        <v>20</v>
      </c>
      <c r="B25" s="53">
        <v>334</v>
      </c>
      <c r="C25" s="69" t="s">
        <v>197</v>
      </c>
      <c r="D25" s="7">
        <v>22373</v>
      </c>
      <c r="E25" s="7">
        <v>2</v>
      </c>
      <c r="F25" s="7">
        <v>11186.5</v>
      </c>
      <c r="G25" s="57">
        <v>7</v>
      </c>
    </row>
    <row r="26" spans="1:7" ht="12" customHeight="1" x14ac:dyDescent="0.2">
      <c r="A26" s="52">
        <f t="shared" si="1"/>
        <v>21</v>
      </c>
      <c r="B26" s="53">
        <v>335</v>
      </c>
      <c r="C26" s="69" t="s">
        <v>198</v>
      </c>
      <c r="D26" s="7">
        <v>17244</v>
      </c>
      <c r="E26" s="7">
        <v>3</v>
      </c>
      <c r="F26" s="7">
        <v>5748</v>
      </c>
      <c r="G26" s="57">
        <v>9</v>
      </c>
    </row>
    <row r="27" spans="1:7" ht="12" customHeight="1" x14ac:dyDescent="0.2">
      <c r="A27" s="52">
        <f t="shared" si="1"/>
        <v>22</v>
      </c>
      <c r="B27" s="53">
        <v>340</v>
      </c>
      <c r="C27" s="69" t="s">
        <v>199</v>
      </c>
      <c r="D27" s="7">
        <v>18114</v>
      </c>
      <c r="E27" s="7">
        <v>1</v>
      </c>
      <c r="F27" s="7">
        <v>18114</v>
      </c>
      <c r="G27" s="57">
        <v>1</v>
      </c>
    </row>
    <row r="28" spans="1:7" ht="12" customHeight="1" x14ac:dyDescent="0.2">
      <c r="A28" s="52">
        <f t="shared" si="1"/>
        <v>23</v>
      </c>
      <c r="B28" s="53">
        <v>358</v>
      </c>
      <c r="C28" s="69" t="s">
        <v>200</v>
      </c>
      <c r="D28" s="7">
        <v>5467</v>
      </c>
      <c r="E28" s="7">
        <v>1</v>
      </c>
      <c r="F28" s="7">
        <v>5467</v>
      </c>
      <c r="G28" s="57">
        <v>1</v>
      </c>
    </row>
    <row r="29" spans="1:7" ht="12" customHeight="1" x14ac:dyDescent="0.2">
      <c r="A29" s="52">
        <f t="shared" si="1"/>
        <v>24</v>
      </c>
      <c r="B29" s="53">
        <v>359</v>
      </c>
      <c r="C29" s="69" t="s">
        <v>201</v>
      </c>
      <c r="D29" s="7">
        <v>35689</v>
      </c>
      <c r="E29" s="7">
        <v>16</v>
      </c>
      <c r="F29" s="7">
        <v>2230.5625</v>
      </c>
      <c r="G29" s="57">
        <v>16</v>
      </c>
    </row>
    <row r="30" spans="1:7" ht="12" customHeight="1" x14ac:dyDescent="0.2">
      <c r="A30" s="52">
        <f t="shared" si="1"/>
        <v>25</v>
      </c>
      <c r="B30" s="53">
        <v>379</v>
      </c>
      <c r="C30" s="69" t="s">
        <v>202</v>
      </c>
      <c r="D30" s="7">
        <v>54716</v>
      </c>
      <c r="E30" s="7">
        <v>16</v>
      </c>
      <c r="F30" s="7">
        <v>3419.75</v>
      </c>
      <c r="G30" s="57">
        <v>21</v>
      </c>
    </row>
    <row r="31" spans="1:7" ht="12" customHeight="1" x14ac:dyDescent="0.2">
      <c r="A31" s="88" t="s">
        <v>4</v>
      </c>
      <c r="B31" s="89" t="s">
        <v>4</v>
      </c>
      <c r="C31" s="90" t="s">
        <v>3</v>
      </c>
      <c r="D31" s="126">
        <f>SUM(D6:D30)</f>
        <v>694672</v>
      </c>
      <c r="E31" s="126">
        <f>SUM(E6:E30)</f>
        <v>178</v>
      </c>
      <c r="F31" s="127" t="s">
        <v>4</v>
      </c>
      <c r="G31" s="128">
        <f>SUM(G6:G30)</f>
        <v>235</v>
      </c>
    </row>
  </sheetData>
  <sheetProtection algorithmName="SHA-512" hashValue="KiG6HLCI3C7rsG4V4bSjWb/jaRef9Y6VO+af6E1cHThmhbqpa+afsSivMW2fb47XGWei2mzvEx3WmPCDkCJnnQ==" saltValue="7881YZv3aVdaxmFZpNwx1g==" spinCount="100000" sheet="1" objects="1" scenarios="1"/>
  <mergeCells count="5">
    <mergeCell ref="A1:G1"/>
    <mergeCell ref="A3:A4"/>
    <mergeCell ref="B3:B4"/>
    <mergeCell ref="C3:C4"/>
    <mergeCell ref="D3:G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14" orientation="portrait" horizontalDpi="1200" verticalDpi="1200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FFFF00"/>
  </sheetPr>
  <dimension ref="A1:G152"/>
  <sheetViews>
    <sheetView topLeftCell="A119" zoomScaleNormal="100" workbookViewId="0">
      <selection activeCell="A139" sqref="A139"/>
    </sheetView>
  </sheetViews>
  <sheetFormatPr defaultRowHeight="12.75" x14ac:dyDescent="0.2"/>
  <cols>
    <col min="1" max="2" width="3.5703125" customWidth="1"/>
    <col min="3" max="3" width="15.7109375" customWidth="1"/>
    <col min="4" max="4" width="16" customWidth="1"/>
    <col min="5" max="5" width="13.7109375" customWidth="1"/>
    <col min="6" max="6" width="16" customWidth="1"/>
    <col min="7" max="7" width="13.7109375" customWidth="1"/>
  </cols>
  <sheetData>
    <row r="1" spans="1:7" ht="20.100000000000001" customHeight="1" x14ac:dyDescent="0.2">
      <c r="A1" s="266" t="s">
        <v>145</v>
      </c>
      <c r="B1" s="266"/>
      <c r="C1" s="266"/>
      <c r="D1" s="266"/>
      <c r="E1" s="266"/>
      <c r="F1" s="266"/>
    </row>
    <row r="2" spans="1:7" ht="14.1" customHeight="1" x14ac:dyDescent="0.2">
      <c r="A2" s="20"/>
      <c r="B2" s="20"/>
      <c r="C2" s="19"/>
      <c r="D2" s="28"/>
      <c r="E2" s="20"/>
      <c r="F2" s="27"/>
      <c r="G2" s="20"/>
    </row>
    <row r="3" spans="1:7" ht="20.25" customHeight="1" x14ac:dyDescent="0.2">
      <c r="A3" s="267" t="s">
        <v>11</v>
      </c>
      <c r="B3" s="268" t="s">
        <v>1</v>
      </c>
      <c r="C3" s="268" t="s">
        <v>0</v>
      </c>
      <c r="D3" s="263" t="s">
        <v>27</v>
      </c>
      <c r="E3" s="263"/>
      <c r="F3" s="263"/>
      <c r="G3" s="270"/>
    </row>
    <row r="4" spans="1:7" ht="39" x14ac:dyDescent="0.2">
      <c r="A4" s="260"/>
      <c r="B4" s="262"/>
      <c r="C4" s="269"/>
      <c r="D4" s="129" t="s">
        <v>28</v>
      </c>
      <c r="E4" s="130" t="s">
        <v>29</v>
      </c>
      <c r="F4" s="121" t="s">
        <v>30</v>
      </c>
      <c r="G4" s="131" t="s">
        <v>44</v>
      </c>
    </row>
    <row r="5" spans="1:7" s="4" customFormat="1" ht="12" customHeight="1" x14ac:dyDescent="0.2">
      <c r="A5" s="132">
        <v>1</v>
      </c>
      <c r="B5" s="133">
        <v>2</v>
      </c>
      <c r="C5" s="134">
        <v>3</v>
      </c>
      <c r="D5" s="96">
        <v>4</v>
      </c>
      <c r="E5" s="135">
        <v>5</v>
      </c>
      <c r="F5" s="96">
        <v>6</v>
      </c>
      <c r="G5" s="136">
        <v>7</v>
      </c>
    </row>
    <row r="6" spans="1:7" s="4" customFormat="1" ht="12" customHeight="1" x14ac:dyDescent="0.2">
      <c r="A6" s="5">
        <v>1</v>
      </c>
      <c r="B6" s="8">
        <v>3</v>
      </c>
      <c r="C6" s="6" t="s">
        <v>203</v>
      </c>
      <c r="D6" s="7">
        <v>40660</v>
      </c>
      <c r="E6" s="8">
        <v>1</v>
      </c>
      <c r="F6" s="76">
        <v>40660</v>
      </c>
      <c r="G6" s="70">
        <v>1</v>
      </c>
    </row>
    <row r="7" spans="1:7" s="4" customFormat="1" ht="12" customHeight="1" x14ac:dyDescent="0.2">
      <c r="A7" s="5">
        <f>1+A6</f>
        <v>2</v>
      </c>
      <c r="B7" s="8">
        <v>5</v>
      </c>
      <c r="C7" s="6" t="s">
        <v>204</v>
      </c>
      <c r="D7" s="7">
        <v>80000</v>
      </c>
      <c r="E7" s="8">
        <v>1</v>
      </c>
      <c r="F7" s="76">
        <v>80000</v>
      </c>
      <c r="G7" s="70">
        <v>1</v>
      </c>
    </row>
    <row r="8" spans="1:7" s="4" customFormat="1" ht="12" customHeight="1" x14ac:dyDescent="0.2">
      <c r="A8" s="5">
        <f t="shared" ref="A8:A71" si="0">1+A7</f>
        <v>3</v>
      </c>
      <c r="B8" s="8">
        <v>6</v>
      </c>
      <c r="C8" s="6" t="s">
        <v>205</v>
      </c>
      <c r="D8" s="7">
        <v>80000</v>
      </c>
      <c r="E8" s="8">
        <v>1</v>
      </c>
      <c r="F8" s="76">
        <v>80000</v>
      </c>
      <c r="G8" s="70">
        <v>1</v>
      </c>
    </row>
    <row r="9" spans="1:7" s="4" customFormat="1" ht="12" customHeight="1" x14ac:dyDescent="0.2">
      <c r="A9" s="5">
        <f t="shared" si="0"/>
        <v>4</v>
      </c>
      <c r="B9" s="8">
        <v>10</v>
      </c>
      <c r="C9" s="6" t="s">
        <v>206</v>
      </c>
      <c r="D9" s="7">
        <v>50000</v>
      </c>
      <c r="E9" s="8">
        <v>1</v>
      </c>
      <c r="F9" s="76">
        <v>50000</v>
      </c>
      <c r="G9" s="70">
        <v>1</v>
      </c>
    </row>
    <row r="10" spans="1:7" s="4" customFormat="1" ht="12" customHeight="1" x14ac:dyDescent="0.2">
      <c r="A10" s="5">
        <f t="shared" si="0"/>
        <v>5</v>
      </c>
      <c r="B10" s="8">
        <v>11</v>
      </c>
      <c r="C10" s="6" t="s">
        <v>207</v>
      </c>
      <c r="D10" s="7">
        <v>99892</v>
      </c>
      <c r="E10" s="8">
        <v>2</v>
      </c>
      <c r="F10" s="76">
        <v>49946</v>
      </c>
      <c r="G10" s="70">
        <v>2</v>
      </c>
    </row>
    <row r="11" spans="1:7" s="4" customFormat="1" ht="12" customHeight="1" x14ac:dyDescent="0.2">
      <c r="A11" s="5">
        <f t="shared" si="0"/>
        <v>6</v>
      </c>
      <c r="B11" s="8">
        <v>13</v>
      </c>
      <c r="C11" s="6" t="s">
        <v>208</v>
      </c>
      <c r="D11" s="7">
        <v>70911</v>
      </c>
      <c r="E11" s="8">
        <v>1</v>
      </c>
      <c r="F11" s="76">
        <v>70911</v>
      </c>
      <c r="G11" s="70">
        <v>1</v>
      </c>
    </row>
    <row r="12" spans="1:7" s="4" customFormat="1" ht="12" customHeight="1" x14ac:dyDescent="0.2">
      <c r="A12" s="5">
        <f t="shared" si="0"/>
        <v>7</v>
      </c>
      <c r="B12" s="8">
        <v>18</v>
      </c>
      <c r="C12" s="6" t="s">
        <v>209</v>
      </c>
      <c r="D12" s="7">
        <v>50000</v>
      </c>
      <c r="E12" s="8">
        <v>1</v>
      </c>
      <c r="F12" s="76">
        <v>50000</v>
      </c>
      <c r="G12" s="70">
        <v>1</v>
      </c>
    </row>
    <row r="13" spans="1:7" s="4" customFormat="1" ht="12" customHeight="1" x14ac:dyDescent="0.2">
      <c r="A13" s="5">
        <f t="shared" si="0"/>
        <v>8</v>
      </c>
      <c r="B13" s="8">
        <v>19</v>
      </c>
      <c r="C13" s="6" t="s">
        <v>210</v>
      </c>
      <c r="D13" s="7">
        <v>244550</v>
      </c>
      <c r="E13" s="8">
        <v>6</v>
      </c>
      <c r="F13" s="76">
        <v>40758.333333333336</v>
      </c>
      <c r="G13" s="70">
        <v>6</v>
      </c>
    </row>
    <row r="14" spans="1:7" s="4" customFormat="1" ht="12" customHeight="1" x14ac:dyDescent="0.2">
      <c r="A14" s="5">
        <f t="shared" si="0"/>
        <v>9</v>
      </c>
      <c r="B14" s="8">
        <v>22</v>
      </c>
      <c r="C14" s="6" t="s">
        <v>211</v>
      </c>
      <c r="D14" s="7">
        <v>81477</v>
      </c>
      <c r="E14" s="8">
        <v>1</v>
      </c>
      <c r="F14" s="76">
        <v>81477</v>
      </c>
      <c r="G14" s="70">
        <v>1</v>
      </c>
    </row>
    <row r="15" spans="1:7" s="4" customFormat="1" ht="12" customHeight="1" x14ac:dyDescent="0.2">
      <c r="A15" s="5">
        <f t="shared" si="0"/>
        <v>10</v>
      </c>
      <c r="B15" s="8">
        <v>25</v>
      </c>
      <c r="C15" s="6" t="s">
        <v>212</v>
      </c>
      <c r="D15" s="7">
        <v>88800</v>
      </c>
      <c r="E15" s="8">
        <v>2</v>
      </c>
      <c r="F15" s="76">
        <v>44400</v>
      </c>
      <c r="G15" s="70">
        <v>2</v>
      </c>
    </row>
    <row r="16" spans="1:7" s="4" customFormat="1" ht="12" customHeight="1" x14ac:dyDescent="0.2">
      <c r="A16" s="5">
        <f t="shared" si="0"/>
        <v>11</v>
      </c>
      <c r="B16" s="8">
        <v>26</v>
      </c>
      <c r="C16" s="6" t="s">
        <v>213</v>
      </c>
      <c r="D16" s="7">
        <v>130000</v>
      </c>
      <c r="E16" s="8">
        <v>2</v>
      </c>
      <c r="F16" s="76">
        <v>65000</v>
      </c>
      <c r="G16" s="70">
        <v>2</v>
      </c>
    </row>
    <row r="17" spans="1:7" s="4" customFormat="1" ht="12" customHeight="1" x14ac:dyDescent="0.2">
      <c r="A17" s="5">
        <f t="shared" si="0"/>
        <v>12</v>
      </c>
      <c r="B17" s="8">
        <v>28</v>
      </c>
      <c r="C17" s="6" t="s">
        <v>214</v>
      </c>
      <c r="D17" s="7">
        <v>45000</v>
      </c>
      <c r="E17" s="8">
        <v>1</v>
      </c>
      <c r="F17" s="76">
        <v>45000</v>
      </c>
      <c r="G17" s="70">
        <v>1</v>
      </c>
    </row>
    <row r="18" spans="1:7" s="4" customFormat="1" ht="12" customHeight="1" x14ac:dyDescent="0.2">
      <c r="A18" s="5">
        <f t="shared" si="0"/>
        <v>13</v>
      </c>
      <c r="B18" s="8">
        <v>30</v>
      </c>
      <c r="C18" s="6" t="s">
        <v>215</v>
      </c>
      <c r="D18" s="7">
        <v>80000</v>
      </c>
      <c r="E18" s="8">
        <v>1</v>
      </c>
      <c r="F18" s="76">
        <v>80000</v>
      </c>
      <c r="G18" s="70">
        <v>1</v>
      </c>
    </row>
    <row r="19" spans="1:7" s="4" customFormat="1" ht="12" customHeight="1" x14ac:dyDescent="0.2">
      <c r="A19" s="5">
        <f t="shared" si="0"/>
        <v>14</v>
      </c>
      <c r="B19" s="8">
        <v>31</v>
      </c>
      <c r="C19" s="6" t="s">
        <v>216</v>
      </c>
      <c r="D19" s="7">
        <v>83060</v>
      </c>
      <c r="E19" s="8">
        <v>2</v>
      </c>
      <c r="F19" s="76">
        <v>41530</v>
      </c>
      <c r="G19" s="70">
        <v>2</v>
      </c>
    </row>
    <row r="20" spans="1:7" s="4" customFormat="1" ht="12" customHeight="1" x14ac:dyDescent="0.2">
      <c r="A20" s="5">
        <f t="shared" si="0"/>
        <v>15</v>
      </c>
      <c r="B20" s="8">
        <v>33</v>
      </c>
      <c r="C20" s="6" t="s">
        <v>217</v>
      </c>
      <c r="D20" s="7">
        <v>126995</v>
      </c>
      <c r="E20" s="8">
        <v>4</v>
      </c>
      <c r="F20" s="76">
        <v>31748.75</v>
      </c>
      <c r="G20" s="70">
        <v>4</v>
      </c>
    </row>
    <row r="21" spans="1:7" s="4" customFormat="1" ht="12" customHeight="1" x14ac:dyDescent="0.2">
      <c r="A21" s="5">
        <f t="shared" si="0"/>
        <v>16</v>
      </c>
      <c r="B21" s="8">
        <v>39</v>
      </c>
      <c r="C21" s="6" t="s">
        <v>218</v>
      </c>
      <c r="D21" s="7">
        <v>120000</v>
      </c>
      <c r="E21" s="8">
        <v>2</v>
      </c>
      <c r="F21" s="76">
        <v>60000</v>
      </c>
      <c r="G21" s="70">
        <v>2</v>
      </c>
    </row>
    <row r="22" spans="1:7" s="4" customFormat="1" ht="12" customHeight="1" x14ac:dyDescent="0.2">
      <c r="A22" s="5">
        <f t="shared" si="0"/>
        <v>17</v>
      </c>
      <c r="B22" s="8">
        <v>45</v>
      </c>
      <c r="C22" s="6" t="s">
        <v>219</v>
      </c>
      <c r="D22" s="7">
        <v>80000</v>
      </c>
      <c r="E22" s="8">
        <v>1</v>
      </c>
      <c r="F22" s="76">
        <v>80000</v>
      </c>
      <c r="G22" s="70">
        <v>1</v>
      </c>
    </row>
    <row r="23" spans="1:7" s="4" customFormat="1" ht="12" customHeight="1" x14ac:dyDescent="0.2">
      <c r="A23" s="5">
        <f t="shared" si="0"/>
        <v>18</v>
      </c>
      <c r="B23" s="8">
        <v>46</v>
      </c>
      <c r="C23" s="6" t="s">
        <v>220</v>
      </c>
      <c r="D23" s="7">
        <v>134000</v>
      </c>
      <c r="E23" s="8">
        <v>4</v>
      </c>
      <c r="F23" s="76">
        <v>33500</v>
      </c>
      <c r="G23" s="70">
        <v>4</v>
      </c>
    </row>
    <row r="24" spans="1:7" s="4" customFormat="1" ht="12" customHeight="1" x14ac:dyDescent="0.2">
      <c r="A24" s="5">
        <f t="shared" si="0"/>
        <v>19</v>
      </c>
      <c r="B24" s="8">
        <v>50</v>
      </c>
      <c r="C24" s="6" t="s">
        <v>221</v>
      </c>
      <c r="D24" s="7">
        <v>349600</v>
      </c>
      <c r="E24" s="8">
        <v>13</v>
      </c>
      <c r="F24" s="76">
        <v>26892.307692307691</v>
      </c>
      <c r="G24" s="70">
        <v>13</v>
      </c>
    </row>
    <row r="25" spans="1:7" s="4" customFormat="1" ht="12" customHeight="1" x14ac:dyDescent="0.2">
      <c r="A25" s="5">
        <f t="shared" si="0"/>
        <v>20</v>
      </c>
      <c r="B25" s="8">
        <v>51</v>
      </c>
      <c r="C25" s="6" t="s">
        <v>222</v>
      </c>
      <c r="D25" s="7">
        <v>412666</v>
      </c>
      <c r="E25" s="8">
        <v>6</v>
      </c>
      <c r="F25" s="76">
        <v>68777.666666666672</v>
      </c>
      <c r="G25" s="70">
        <v>6</v>
      </c>
    </row>
    <row r="26" spans="1:7" s="4" customFormat="1" ht="12" customHeight="1" x14ac:dyDescent="0.2">
      <c r="A26" s="5">
        <f t="shared" si="0"/>
        <v>21</v>
      </c>
      <c r="B26" s="8">
        <v>52</v>
      </c>
      <c r="C26" s="6" t="s">
        <v>127</v>
      </c>
      <c r="D26" s="7">
        <v>445760</v>
      </c>
      <c r="E26" s="8">
        <v>5</v>
      </c>
      <c r="F26" s="76">
        <v>89152</v>
      </c>
      <c r="G26" s="70">
        <v>5</v>
      </c>
    </row>
    <row r="27" spans="1:7" s="4" customFormat="1" ht="12" customHeight="1" x14ac:dyDescent="0.2">
      <c r="A27" s="5">
        <f t="shared" si="0"/>
        <v>22</v>
      </c>
      <c r="B27" s="8">
        <v>53</v>
      </c>
      <c r="C27" s="6" t="s">
        <v>223</v>
      </c>
      <c r="D27" s="7">
        <v>93000</v>
      </c>
      <c r="E27" s="8">
        <v>1</v>
      </c>
      <c r="F27" s="76">
        <v>93000</v>
      </c>
      <c r="G27" s="70">
        <v>1</v>
      </c>
    </row>
    <row r="28" spans="1:7" s="4" customFormat="1" ht="12" customHeight="1" x14ac:dyDescent="0.2">
      <c r="A28" s="5">
        <f t="shared" si="0"/>
        <v>23</v>
      </c>
      <c r="B28" s="8">
        <v>54</v>
      </c>
      <c r="C28" s="6" t="s">
        <v>224</v>
      </c>
      <c r="D28" s="7">
        <v>39169</v>
      </c>
      <c r="E28" s="8">
        <v>1</v>
      </c>
      <c r="F28" s="76">
        <v>39169</v>
      </c>
      <c r="G28" s="70">
        <v>1</v>
      </c>
    </row>
    <row r="29" spans="1:7" s="4" customFormat="1" ht="12" customHeight="1" x14ac:dyDescent="0.2">
      <c r="A29" s="5">
        <f t="shared" si="0"/>
        <v>24</v>
      </c>
      <c r="B29" s="8">
        <v>55</v>
      </c>
      <c r="C29" s="6" t="s">
        <v>225</v>
      </c>
      <c r="D29" s="7">
        <v>50000</v>
      </c>
      <c r="E29" s="8">
        <v>1</v>
      </c>
      <c r="F29" s="76">
        <v>50000</v>
      </c>
      <c r="G29" s="70">
        <v>1</v>
      </c>
    </row>
    <row r="30" spans="1:7" s="4" customFormat="1" ht="12" customHeight="1" x14ac:dyDescent="0.2">
      <c r="A30" s="5">
        <f t="shared" si="0"/>
        <v>25</v>
      </c>
      <c r="B30" s="8">
        <v>57</v>
      </c>
      <c r="C30" s="6" t="s">
        <v>226</v>
      </c>
      <c r="D30" s="7">
        <v>181931</v>
      </c>
      <c r="E30" s="8">
        <v>3</v>
      </c>
      <c r="F30" s="76">
        <v>60643.666666666664</v>
      </c>
      <c r="G30" s="70">
        <v>3</v>
      </c>
    </row>
    <row r="31" spans="1:7" s="4" customFormat="1" ht="12" customHeight="1" x14ac:dyDescent="0.2">
      <c r="A31" s="5">
        <f t="shared" si="0"/>
        <v>26</v>
      </c>
      <c r="B31" s="8">
        <v>60</v>
      </c>
      <c r="C31" s="6" t="s">
        <v>227</v>
      </c>
      <c r="D31" s="7">
        <v>225000</v>
      </c>
      <c r="E31" s="8">
        <v>5</v>
      </c>
      <c r="F31" s="76">
        <v>45000</v>
      </c>
      <c r="G31" s="70">
        <v>5</v>
      </c>
    </row>
    <row r="32" spans="1:7" s="4" customFormat="1" ht="12" customHeight="1" x14ac:dyDescent="0.2">
      <c r="A32" s="5">
        <f t="shared" si="0"/>
        <v>27</v>
      </c>
      <c r="B32" s="8">
        <v>64</v>
      </c>
      <c r="C32" s="6" t="s">
        <v>228</v>
      </c>
      <c r="D32" s="7">
        <v>150000</v>
      </c>
      <c r="E32" s="8">
        <v>2</v>
      </c>
      <c r="F32" s="76">
        <v>75000</v>
      </c>
      <c r="G32" s="70">
        <v>2</v>
      </c>
    </row>
    <row r="33" spans="1:7" s="4" customFormat="1" ht="12" customHeight="1" x14ac:dyDescent="0.2">
      <c r="A33" s="5">
        <f t="shared" si="0"/>
        <v>28</v>
      </c>
      <c r="B33" s="8">
        <v>65</v>
      </c>
      <c r="C33" s="6" t="s">
        <v>229</v>
      </c>
      <c r="D33" s="7">
        <v>60000</v>
      </c>
      <c r="E33" s="8">
        <v>1</v>
      </c>
      <c r="F33" s="76">
        <v>60000</v>
      </c>
      <c r="G33" s="70">
        <v>1</v>
      </c>
    </row>
    <row r="34" spans="1:7" s="4" customFormat="1" ht="12" customHeight="1" x14ac:dyDescent="0.2">
      <c r="A34" s="5">
        <f t="shared" si="0"/>
        <v>29</v>
      </c>
      <c r="B34" s="8">
        <v>66</v>
      </c>
      <c r="C34" s="6" t="s">
        <v>230</v>
      </c>
      <c r="D34" s="7">
        <v>50000</v>
      </c>
      <c r="E34" s="8">
        <v>1</v>
      </c>
      <c r="F34" s="76">
        <v>50000</v>
      </c>
      <c r="G34" s="70">
        <v>1</v>
      </c>
    </row>
    <row r="35" spans="1:7" s="4" customFormat="1" ht="12" customHeight="1" x14ac:dyDescent="0.2">
      <c r="A35" s="5">
        <f t="shared" si="0"/>
        <v>30</v>
      </c>
      <c r="B35" s="8">
        <v>71</v>
      </c>
      <c r="C35" s="6" t="s">
        <v>231</v>
      </c>
      <c r="D35" s="7">
        <v>100000</v>
      </c>
      <c r="E35" s="8">
        <v>2</v>
      </c>
      <c r="F35" s="76">
        <v>50000</v>
      </c>
      <c r="G35" s="70">
        <v>2</v>
      </c>
    </row>
    <row r="36" spans="1:7" s="4" customFormat="1" ht="12" customHeight="1" x14ac:dyDescent="0.2">
      <c r="A36" s="5">
        <f t="shared" si="0"/>
        <v>31</v>
      </c>
      <c r="B36" s="8">
        <v>73</v>
      </c>
      <c r="C36" s="6" t="s">
        <v>232</v>
      </c>
      <c r="D36" s="7">
        <v>200000</v>
      </c>
      <c r="E36" s="8">
        <v>4</v>
      </c>
      <c r="F36" s="76">
        <v>50000</v>
      </c>
      <c r="G36" s="70">
        <v>4</v>
      </c>
    </row>
    <row r="37" spans="1:7" s="4" customFormat="1" ht="12" customHeight="1" x14ac:dyDescent="0.2">
      <c r="A37" s="5">
        <f t="shared" si="0"/>
        <v>32</v>
      </c>
      <c r="B37" s="8">
        <v>74</v>
      </c>
      <c r="C37" s="6" t="s">
        <v>233</v>
      </c>
      <c r="D37" s="7">
        <v>75000</v>
      </c>
      <c r="E37" s="8">
        <v>1</v>
      </c>
      <c r="F37" s="76">
        <v>75000</v>
      </c>
      <c r="G37" s="70">
        <v>1</v>
      </c>
    </row>
    <row r="38" spans="1:7" s="4" customFormat="1" ht="12" customHeight="1" x14ac:dyDescent="0.2">
      <c r="A38" s="5">
        <f t="shared" si="0"/>
        <v>33</v>
      </c>
      <c r="B38" s="8">
        <v>76</v>
      </c>
      <c r="C38" s="6" t="s">
        <v>179</v>
      </c>
      <c r="D38" s="7">
        <v>117687</v>
      </c>
      <c r="E38" s="8">
        <v>4</v>
      </c>
      <c r="F38" s="76">
        <v>29421.75</v>
      </c>
      <c r="G38" s="70">
        <v>4</v>
      </c>
    </row>
    <row r="39" spans="1:7" s="4" customFormat="1" ht="12" customHeight="1" x14ac:dyDescent="0.2">
      <c r="A39" s="5">
        <f t="shared" si="0"/>
        <v>34</v>
      </c>
      <c r="B39" s="8">
        <v>77</v>
      </c>
      <c r="C39" s="6" t="s">
        <v>234</v>
      </c>
      <c r="D39" s="7">
        <v>200000</v>
      </c>
      <c r="E39" s="8">
        <v>4</v>
      </c>
      <c r="F39" s="76">
        <v>50000</v>
      </c>
      <c r="G39" s="70">
        <v>4</v>
      </c>
    </row>
    <row r="40" spans="1:7" s="4" customFormat="1" ht="12" customHeight="1" x14ac:dyDescent="0.2">
      <c r="A40" s="5">
        <f t="shared" si="0"/>
        <v>35</v>
      </c>
      <c r="B40" s="8">
        <v>78</v>
      </c>
      <c r="C40" s="6" t="s">
        <v>235</v>
      </c>
      <c r="D40" s="7">
        <v>118000</v>
      </c>
      <c r="E40" s="8">
        <v>3</v>
      </c>
      <c r="F40" s="76">
        <v>39333.333333333336</v>
      </c>
      <c r="G40" s="70">
        <v>3</v>
      </c>
    </row>
    <row r="41" spans="1:7" s="4" customFormat="1" ht="12" customHeight="1" x14ac:dyDescent="0.2">
      <c r="A41" s="5">
        <f t="shared" si="0"/>
        <v>36</v>
      </c>
      <c r="B41" s="8">
        <v>87</v>
      </c>
      <c r="C41" s="6" t="s">
        <v>236</v>
      </c>
      <c r="D41" s="7">
        <v>30000</v>
      </c>
      <c r="E41" s="8">
        <v>1</v>
      </c>
      <c r="F41" s="76">
        <v>30000</v>
      </c>
      <c r="G41" s="70">
        <v>1</v>
      </c>
    </row>
    <row r="42" spans="1:7" s="4" customFormat="1" ht="12" customHeight="1" x14ac:dyDescent="0.2">
      <c r="A42" s="5">
        <f t="shared" si="0"/>
        <v>37</v>
      </c>
      <c r="B42" s="8">
        <v>89</v>
      </c>
      <c r="C42" s="6" t="s">
        <v>237</v>
      </c>
      <c r="D42" s="7">
        <v>120000</v>
      </c>
      <c r="E42" s="8">
        <v>3</v>
      </c>
      <c r="F42" s="76">
        <v>40000</v>
      </c>
      <c r="G42" s="70">
        <v>3</v>
      </c>
    </row>
    <row r="43" spans="1:7" s="4" customFormat="1" ht="12" customHeight="1" x14ac:dyDescent="0.2">
      <c r="A43" s="5">
        <f t="shared" si="0"/>
        <v>38</v>
      </c>
      <c r="B43" s="8">
        <v>90</v>
      </c>
      <c r="C43" s="6" t="s">
        <v>238</v>
      </c>
      <c r="D43" s="7">
        <v>139730</v>
      </c>
      <c r="E43" s="8">
        <v>4</v>
      </c>
      <c r="F43" s="76">
        <v>34932.5</v>
      </c>
      <c r="G43" s="70">
        <v>4</v>
      </c>
    </row>
    <row r="44" spans="1:7" s="4" customFormat="1" ht="12" customHeight="1" x14ac:dyDescent="0.2">
      <c r="A44" s="5">
        <f t="shared" si="0"/>
        <v>39</v>
      </c>
      <c r="B44" s="8">
        <v>91</v>
      </c>
      <c r="C44" s="6" t="s">
        <v>181</v>
      </c>
      <c r="D44" s="7">
        <v>30000</v>
      </c>
      <c r="E44" s="8">
        <v>1</v>
      </c>
      <c r="F44" s="76">
        <v>30000</v>
      </c>
      <c r="G44" s="70">
        <v>1</v>
      </c>
    </row>
    <row r="45" spans="1:7" s="4" customFormat="1" ht="12" customHeight="1" x14ac:dyDescent="0.2">
      <c r="A45" s="5">
        <f t="shared" si="0"/>
        <v>40</v>
      </c>
      <c r="B45" s="8">
        <v>98</v>
      </c>
      <c r="C45" s="6" t="s">
        <v>239</v>
      </c>
      <c r="D45" s="7">
        <v>67000</v>
      </c>
      <c r="E45" s="8">
        <v>2</v>
      </c>
      <c r="F45" s="76">
        <v>33500</v>
      </c>
      <c r="G45" s="70">
        <v>2</v>
      </c>
    </row>
    <row r="46" spans="1:7" s="4" customFormat="1" ht="12" customHeight="1" x14ac:dyDescent="0.2">
      <c r="A46" s="5">
        <f t="shared" si="0"/>
        <v>41</v>
      </c>
      <c r="B46" s="8">
        <v>99</v>
      </c>
      <c r="C46" s="6" t="s">
        <v>240</v>
      </c>
      <c r="D46" s="7">
        <v>289000</v>
      </c>
      <c r="E46" s="8">
        <v>5</v>
      </c>
      <c r="F46" s="76">
        <v>57800</v>
      </c>
      <c r="G46" s="70">
        <v>5</v>
      </c>
    </row>
    <row r="47" spans="1:7" s="4" customFormat="1" ht="12" customHeight="1" x14ac:dyDescent="0.2">
      <c r="A47" s="5">
        <f t="shared" si="0"/>
        <v>42</v>
      </c>
      <c r="B47" s="8">
        <v>104</v>
      </c>
      <c r="C47" s="6" t="s">
        <v>241</v>
      </c>
      <c r="D47" s="7">
        <v>90000</v>
      </c>
      <c r="E47" s="8">
        <v>1</v>
      </c>
      <c r="F47" s="76">
        <v>90000</v>
      </c>
      <c r="G47" s="70">
        <v>1</v>
      </c>
    </row>
    <row r="48" spans="1:7" s="4" customFormat="1" ht="12" customHeight="1" x14ac:dyDescent="0.2">
      <c r="A48" s="5">
        <f t="shared" si="0"/>
        <v>43</v>
      </c>
      <c r="B48" s="8">
        <v>108</v>
      </c>
      <c r="C48" s="6" t="s">
        <v>242</v>
      </c>
      <c r="D48" s="7">
        <v>240000</v>
      </c>
      <c r="E48" s="8">
        <v>6</v>
      </c>
      <c r="F48" s="76">
        <v>40000</v>
      </c>
      <c r="G48" s="70">
        <v>6</v>
      </c>
    </row>
    <row r="49" spans="1:7" s="4" customFormat="1" ht="12" customHeight="1" x14ac:dyDescent="0.2">
      <c r="A49" s="5">
        <f t="shared" si="0"/>
        <v>44</v>
      </c>
      <c r="B49" s="8">
        <v>111</v>
      </c>
      <c r="C49" s="6" t="s">
        <v>243</v>
      </c>
      <c r="D49" s="7">
        <v>50000</v>
      </c>
      <c r="E49" s="8">
        <v>1</v>
      </c>
      <c r="F49" s="76">
        <v>50000</v>
      </c>
      <c r="G49" s="70">
        <v>1</v>
      </c>
    </row>
    <row r="50" spans="1:7" s="4" customFormat="1" ht="12" customHeight="1" x14ac:dyDescent="0.2">
      <c r="A50" s="5">
        <f t="shared" si="0"/>
        <v>45</v>
      </c>
      <c r="B50" s="8">
        <v>112</v>
      </c>
      <c r="C50" s="6" t="s">
        <v>244</v>
      </c>
      <c r="D50" s="7">
        <v>339988</v>
      </c>
      <c r="E50" s="8">
        <v>5</v>
      </c>
      <c r="F50" s="76">
        <v>67997.600000000006</v>
      </c>
      <c r="G50" s="70">
        <v>5</v>
      </c>
    </row>
    <row r="51" spans="1:7" s="4" customFormat="1" ht="12" customHeight="1" x14ac:dyDescent="0.2">
      <c r="A51" s="5">
        <f t="shared" si="0"/>
        <v>46</v>
      </c>
      <c r="B51" s="8">
        <v>113</v>
      </c>
      <c r="C51" s="6" t="s">
        <v>245</v>
      </c>
      <c r="D51" s="7">
        <v>1773582</v>
      </c>
      <c r="E51" s="8">
        <v>27</v>
      </c>
      <c r="F51" s="76">
        <v>65688.222222222219</v>
      </c>
      <c r="G51" s="70">
        <v>27</v>
      </c>
    </row>
    <row r="52" spans="1:7" s="4" customFormat="1" ht="12" customHeight="1" x14ac:dyDescent="0.2">
      <c r="A52" s="5">
        <f t="shared" si="0"/>
        <v>47</v>
      </c>
      <c r="B52" s="8">
        <v>120</v>
      </c>
      <c r="C52" s="6" t="s">
        <v>182</v>
      </c>
      <c r="D52" s="7">
        <v>116390</v>
      </c>
      <c r="E52" s="8">
        <v>3</v>
      </c>
      <c r="F52" s="76">
        <v>38796.666666666664</v>
      </c>
      <c r="G52" s="70">
        <v>3</v>
      </c>
    </row>
    <row r="53" spans="1:7" s="4" customFormat="1" ht="12" customHeight="1" x14ac:dyDescent="0.2">
      <c r="A53" s="5">
        <f t="shared" si="0"/>
        <v>48</v>
      </c>
      <c r="B53" s="8">
        <v>125</v>
      </c>
      <c r="C53" s="6" t="s">
        <v>246</v>
      </c>
      <c r="D53" s="7">
        <v>90000</v>
      </c>
      <c r="E53" s="8">
        <v>2</v>
      </c>
      <c r="F53" s="76">
        <v>45000</v>
      </c>
      <c r="G53" s="70">
        <v>2</v>
      </c>
    </row>
    <row r="54" spans="1:7" s="4" customFormat="1" ht="12" customHeight="1" x14ac:dyDescent="0.2">
      <c r="A54" s="5">
        <f t="shared" si="0"/>
        <v>49</v>
      </c>
      <c r="B54" s="8">
        <v>127</v>
      </c>
      <c r="C54" s="6" t="s">
        <v>247</v>
      </c>
      <c r="D54" s="7">
        <v>180097</v>
      </c>
      <c r="E54" s="8">
        <v>4</v>
      </c>
      <c r="F54" s="76">
        <v>45024.25</v>
      </c>
      <c r="G54" s="70">
        <v>4</v>
      </c>
    </row>
    <row r="55" spans="1:7" s="4" customFormat="1" ht="12" customHeight="1" x14ac:dyDescent="0.2">
      <c r="A55" s="5">
        <f t="shared" si="0"/>
        <v>50</v>
      </c>
      <c r="B55" s="8">
        <v>135</v>
      </c>
      <c r="C55" s="6" t="s">
        <v>184</v>
      </c>
      <c r="D55" s="7">
        <v>259901</v>
      </c>
      <c r="E55" s="8">
        <v>6</v>
      </c>
      <c r="F55" s="76">
        <v>43316.833333333336</v>
      </c>
      <c r="G55" s="70">
        <v>6</v>
      </c>
    </row>
    <row r="56" spans="1:7" s="4" customFormat="1" ht="12" customHeight="1" x14ac:dyDescent="0.2">
      <c r="A56" s="5">
        <f t="shared" si="0"/>
        <v>51</v>
      </c>
      <c r="B56" s="8">
        <v>150</v>
      </c>
      <c r="C56" s="6" t="s">
        <v>248</v>
      </c>
      <c r="D56" s="7">
        <v>46000</v>
      </c>
      <c r="E56" s="8">
        <v>1</v>
      </c>
      <c r="F56" s="76">
        <v>46000</v>
      </c>
      <c r="G56" s="70">
        <v>1</v>
      </c>
    </row>
    <row r="57" spans="1:7" s="4" customFormat="1" ht="12" customHeight="1" x14ac:dyDescent="0.2">
      <c r="A57" s="5">
        <f t="shared" si="0"/>
        <v>52</v>
      </c>
      <c r="B57" s="8">
        <v>153</v>
      </c>
      <c r="C57" s="6" t="s">
        <v>249</v>
      </c>
      <c r="D57" s="7">
        <v>150000</v>
      </c>
      <c r="E57" s="8">
        <v>2</v>
      </c>
      <c r="F57" s="76">
        <v>75000</v>
      </c>
      <c r="G57" s="70">
        <v>2</v>
      </c>
    </row>
    <row r="58" spans="1:7" s="4" customFormat="1" ht="12" customHeight="1" x14ac:dyDescent="0.2">
      <c r="A58" s="5">
        <f t="shared" si="0"/>
        <v>53</v>
      </c>
      <c r="B58" s="8">
        <v>156</v>
      </c>
      <c r="C58" s="6" t="s">
        <v>250</v>
      </c>
      <c r="D58" s="7">
        <v>185300</v>
      </c>
      <c r="E58" s="8">
        <v>2</v>
      </c>
      <c r="F58" s="76">
        <v>92650</v>
      </c>
      <c r="G58" s="70">
        <v>2</v>
      </c>
    </row>
    <row r="59" spans="1:7" s="4" customFormat="1" ht="12" customHeight="1" x14ac:dyDescent="0.2">
      <c r="A59" s="5">
        <f t="shared" si="0"/>
        <v>54</v>
      </c>
      <c r="B59" s="8">
        <v>159</v>
      </c>
      <c r="C59" s="6" t="s">
        <v>251</v>
      </c>
      <c r="D59" s="7">
        <v>45000</v>
      </c>
      <c r="E59" s="8">
        <v>1</v>
      </c>
      <c r="F59" s="76">
        <v>45000</v>
      </c>
      <c r="G59" s="70">
        <v>1</v>
      </c>
    </row>
    <row r="60" spans="1:7" s="4" customFormat="1" ht="12" customHeight="1" x14ac:dyDescent="0.2">
      <c r="A60" s="5">
        <f t="shared" si="0"/>
        <v>55</v>
      </c>
      <c r="B60" s="8">
        <v>161</v>
      </c>
      <c r="C60" s="6" t="s">
        <v>252</v>
      </c>
      <c r="D60" s="7">
        <v>180000</v>
      </c>
      <c r="E60" s="8">
        <v>2</v>
      </c>
      <c r="F60" s="76">
        <v>90000</v>
      </c>
      <c r="G60" s="70">
        <v>2</v>
      </c>
    </row>
    <row r="61" spans="1:7" s="4" customFormat="1" ht="12" customHeight="1" x14ac:dyDescent="0.2">
      <c r="A61" s="5">
        <f t="shared" si="0"/>
        <v>56</v>
      </c>
      <c r="B61" s="8">
        <v>168</v>
      </c>
      <c r="C61" s="6" t="s">
        <v>253</v>
      </c>
      <c r="D61" s="7">
        <v>2475060</v>
      </c>
      <c r="E61" s="8">
        <v>26</v>
      </c>
      <c r="F61" s="76">
        <v>95194.61538461539</v>
      </c>
      <c r="G61" s="70">
        <v>26</v>
      </c>
    </row>
    <row r="62" spans="1:7" s="4" customFormat="1" ht="12" customHeight="1" x14ac:dyDescent="0.2">
      <c r="A62" s="5">
        <f t="shared" si="0"/>
        <v>57</v>
      </c>
      <c r="B62" s="8">
        <v>171</v>
      </c>
      <c r="C62" s="6" t="s">
        <v>254</v>
      </c>
      <c r="D62" s="7">
        <v>41986</v>
      </c>
      <c r="E62" s="8">
        <v>1</v>
      </c>
      <c r="F62" s="76">
        <v>41986</v>
      </c>
      <c r="G62" s="70">
        <v>1</v>
      </c>
    </row>
    <row r="63" spans="1:7" s="4" customFormat="1" ht="12" customHeight="1" x14ac:dyDescent="0.2">
      <c r="A63" s="5">
        <f t="shared" si="0"/>
        <v>58</v>
      </c>
      <c r="B63" s="8">
        <v>172</v>
      </c>
      <c r="C63" s="6" t="s">
        <v>255</v>
      </c>
      <c r="D63" s="7">
        <v>70000</v>
      </c>
      <c r="E63" s="8">
        <v>2</v>
      </c>
      <c r="F63" s="76">
        <v>35000</v>
      </c>
      <c r="G63" s="70">
        <v>2</v>
      </c>
    </row>
    <row r="64" spans="1:7" s="4" customFormat="1" ht="12" customHeight="1" x14ac:dyDescent="0.2">
      <c r="A64" s="5">
        <f t="shared" si="0"/>
        <v>59</v>
      </c>
      <c r="B64" s="8">
        <v>177</v>
      </c>
      <c r="C64" s="6" t="s">
        <v>256</v>
      </c>
      <c r="D64" s="7">
        <v>92000</v>
      </c>
      <c r="E64" s="8">
        <v>1</v>
      </c>
      <c r="F64" s="76">
        <v>92000</v>
      </c>
      <c r="G64" s="70">
        <v>1</v>
      </c>
    </row>
    <row r="65" spans="1:7" s="4" customFormat="1" ht="12" customHeight="1" x14ac:dyDescent="0.2">
      <c r="A65" s="5">
        <f t="shared" si="0"/>
        <v>60</v>
      </c>
      <c r="B65" s="8">
        <v>178</v>
      </c>
      <c r="C65" s="6" t="s">
        <v>257</v>
      </c>
      <c r="D65" s="7">
        <v>232000</v>
      </c>
      <c r="E65" s="8">
        <v>6</v>
      </c>
      <c r="F65" s="76">
        <v>38666.666666666664</v>
      </c>
      <c r="G65" s="70">
        <v>6</v>
      </c>
    </row>
    <row r="66" spans="1:7" s="4" customFormat="1" ht="12" customHeight="1" x14ac:dyDescent="0.2">
      <c r="A66" s="5">
        <f t="shared" si="0"/>
        <v>61</v>
      </c>
      <c r="B66" s="8">
        <v>195</v>
      </c>
      <c r="C66" s="6" t="s">
        <v>258</v>
      </c>
      <c r="D66" s="7">
        <v>382000</v>
      </c>
      <c r="E66" s="8">
        <v>5</v>
      </c>
      <c r="F66" s="76">
        <v>76400</v>
      </c>
      <c r="G66" s="70">
        <v>5</v>
      </c>
    </row>
    <row r="67" spans="1:7" s="4" customFormat="1" ht="12" customHeight="1" x14ac:dyDescent="0.2">
      <c r="A67" s="5">
        <f t="shared" si="0"/>
        <v>62</v>
      </c>
      <c r="B67" s="8">
        <v>198</v>
      </c>
      <c r="C67" s="6" t="s">
        <v>259</v>
      </c>
      <c r="D67" s="7">
        <v>140000</v>
      </c>
      <c r="E67" s="8">
        <v>5</v>
      </c>
      <c r="F67" s="76">
        <v>28000</v>
      </c>
      <c r="G67" s="70">
        <v>5</v>
      </c>
    </row>
    <row r="68" spans="1:7" s="4" customFormat="1" ht="12" customHeight="1" x14ac:dyDescent="0.2">
      <c r="A68" s="5">
        <f t="shared" si="0"/>
        <v>63</v>
      </c>
      <c r="B68" s="8">
        <v>202</v>
      </c>
      <c r="C68" s="6" t="s">
        <v>260</v>
      </c>
      <c r="D68" s="7">
        <v>140000</v>
      </c>
      <c r="E68" s="8">
        <v>3</v>
      </c>
      <c r="F68" s="76">
        <v>46666.666666666664</v>
      </c>
      <c r="G68" s="70">
        <v>3</v>
      </c>
    </row>
    <row r="69" spans="1:7" s="4" customFormat="1" ht="12" customHeight="1" x14ac:dyDescent="0.2">
      <c r="A69" s="5">
        <f t="shared" si="0"/>
        <v>64</v>
      </c>
      <c r="B69" s="8">
        <v>203</v>
      </c>
      <c r="C69" s="6" t="s">
        <v>261</v>
      </c>
      <c r="D69" s="7">
        <v>119628</v>
      </c>
      <c r="E69" s="8">
        <v>3</v>
      </c>
      <c r="F69" s="76">
        <v>39876</v>
      </c>
      <c r="G69" s="70">
        <v>3</v>
      </c>
    </row>
    <row r="70" spans="1:7" s="4" customFormat="1" ht="12" customHeight="1" x14ac:dyDescent="0.2">
      <c r="A70" s="5">
        <f t="shared" si="0"/>
        <v>65</v>
      </c>
      <c r="B70" s="8">
        <v>204</v>
      </c>
      <c r="C70" s="6" t="s">
        <v>262</v>
      </c>
      <c r="D70" s="7">
        <v>50000</v>
      </c>
      <c r="E70" s="8">
        <v>1</v>
      </c>
      <c r="F70" s="76">
        <v>50000</v>
      </c>
      <c r="G70" s="70">
        <v>1</v>
      </c>
    </row>
    <row r="71" spans="1:7" s="4" customFormat="1" ht="12" customHeight="1" x14ac:dyDescent="0.2">
      <c r="A71" s="5">
        <f t="shared" si="0"/>
        <v>66</v>
      </c>
      <c r="B71" s="8">
        <v>206</v>
      </c>
      <c r="C71" s="6" t="s">
        <v>263</v>
      </c>
      <c r="D71" s="7">
        <v>36789</v>
      </c>
      <c r="E71" s="8">
        <v>1</v>
      </c>
      <c r="F71" s="76">
        <v>36789</v>
      </c>
      <c r="G71" s="70">
        <v>1</v>
      </c>
    </row>
    <row r="72" spans="1:7" s="4" customFormat="1" ht="12" customHeight="1" x14ac:dyDescent="0.2">
      <c r="A72" s="5">
        <f t="shared" ref="A72:A137" si="1">1+A71</f>
        <v>67</v>
      </c>
      <c r="B72" s="8">
        <v>208</v>
      </c>
      <c r="C72" s="6" t="s">
        <v>264</v>
      </c>
      <c r="D72" s="7">
        <v>63210</v>
      </c>
      <c r="E72" s="8">
        <v>1</v>
      </c>
      <c r="F72" s="76">
        <v>63210</v>
      </c>
      <c r="G72" s="70">
        <v>1</v>
      </c>
    </row>
    <row r="73" spans="1:7" s="4" customFormat="1" ht="12" customHeight="1" x14ac:dyDescent="0.2">
      <c r="A73" s="5">
        <f t="shared" si="1"/>
        <v>68</v>
      </c>
      <c r="B73" s="8">
        <v>210</v>
      </c>
      <c r="C73" s="6" t="s">
        <v>186</v>
      </c>
      <c r="D73" s="7">
        <v>190600</v>
      </c>
      <c r="E73" s="8">
        <v>4</v>
      </c>
      <c r="F73" s="76">
        <v>47650</v>
      </c>
      <c r="G73" s="70">
        <v>4</v>
      </c>
    </row>
    <row r="74" spans="1:7" s="4" customFormat="1" ht="12" customHeight="1" x14ac:dyDescent="0.2">
      <c r="A74" s="5">
        <f t="shared" si="1"/>
        <v>69</v>
      </c>
      <c r="B74" s="8">
        <v>211</v>
      </c>
      <c r="C74" s="6" t="s">
        <v>265</v>
      </c>
      <c r="D74" s="7">
        <v>150000</v>
      </c>
      <c r="E74" s="8">
        <v>3</v>
      </c>
      <c r="F74" s="76">
        <v>50000</v>
      </c>
      <c r="G74" s="70">
        <v>3</v>
      </c>
    </row>
    <row r="75" spans="1:7" s="4" customFormat="1" ht="12" customHeight="1" x14ac:dyDescent="0.2">
      <c r="A75" s="5">
        <f t="shared" si="1"/>
        <v>70</v>
      </c>
      <c r="B75" s="8">
        <v>212</v>
      </c>
      <c r="C75" s="6" t="s">
        <v>266</v>
      </c>
      <c r="D75" s="7">
        <v>96826</v>
      </c>
      <c r="E75" s="8">
        <v>2</v>
      </c>
      <c r="F75" s="76">
        <v>48413</v>
      </c>
      <c r="G75" s="70">
        <v>2</v>
      </c>
    </row>
    <row r="76" spans="1:7" s="4" customFormat="1" ht="12" customHeight="1" x14ac:dyDescent="0.2">
      <c r="A76" s="5">
        <f t="shared" si="1"/>
        <v>71</v>
      </c>
      <c r="B76" s="8">
        <v>214</v>
      </c>
      <c r="C76" s="6" t="s">
        <v>267</v>
      </c>
      <c r="D76" s="7">
        <v>120000</v>
      </c>
      <c r="E76" s="8">
        <v>2</v>
      </c>
      <c r="F76" s="76">
        <v>60000</v>
      </c>
      <c r="G76" s="70">
        <v>2</v>
      </c>
    </row>
    <row r="77" spans="1:7" s="4" customFormat="1" ht="12" customHeight="1" x14ac:dyDescent="0.2">
      <c r="A77" s="5">
        <f t="shared" si="1"/>
        <v>72</v>
      </c>
      <c r="B77" s="8">
        <v>215</v>
      </c>
      <c r="C77" s="6" t="s">
        <v>268</v>
      </c>
      <c r="D77" s="7">
        <v>512000</v>
      </c>
      <c r="E77" s="8">
        <v>7</v>
      </c>
      <c r="F77" s="76">
        <v>73142.857142857145</v>
      </c>
      <c r="G77" s="70">
        <v>7</v>
      </c>
    </row>
    <row r="78" spans="1:7" s="4" customFormat="1" ht="12" customHeight="1" x14ac:dyDescent="0.2">
      <c r="A78" s="5">
        <f t="shared" si="1"/>
        <v>73</v>
      </c>
      <c r="B78" s="8">
        <v>216</v>
      </c>
      <c r="C78" s="6" t="s">
        <v>269</v>
      </c>
      <c r="D78" s="7">
        <v>99983</v>
      </c>
      <c r="E78" s="8">
        <v>2</v>
      </c>
      <c r="F78" s="76">
        <v>49991.5</v>
      </c>
      <c r="G78" s="70">
        <v>2</v>
      </c>
    </row>
    <row r="79" spans="1:7" s="4" customFormat="1" ht="12" customHeight="1" x14ac:dyDescent="0.2">
      <c r="A79" s="5">
        <f t="shared" si="1"/>
        <v>74</v>
      </c>
      <c r="B79" s="8">
        <v>219</v>
      </c>
      <c r="C79" s="6" t="s">
        <v>270</v>
      </c>
      <c r="D79" s="7">
        <v>50749</v>
      </c>
      <c r="E79" s="8">
        <v>1</v>
      </c>
      <c r="F79" s="76">
        <v>50749</v>
      </c>
      <c r="G79" s="70">
        <v>1</v>
      </c>
    </row>
    <row r="80" spans="1:7" s="4" customFormat="1" ht="12" customHeight="1" x14ac:dyDescent="0.2">
      <c r="A80" s="5">
        <f t="shared" si="1"/>
        <v>75</v>
      </c>
      <c r="B80" s="8">
        <v>223</v>
      </c>
      <c r="C80" s="6" t="s">
        <v>271</v>
      </c>
      <c r="D80" s="7">
        <v>36585</v>
      </c>
      <c r="E80" s="8">
        <v>1</v>
      </c>
      <c r="F80" s="76">
        <v>36585</v>
      </c>
      <c r="G80" s="70">
        <v>1</v>
      </c>
    </row>
    <row r="81" spans="1:7" s="4" customFormat="1" ht="12" customHeight="1" x14ac:dyDescent="0.2">
      <c r="A81" s="5">
        <f t="shared" si="1"/>
        <v>76</v>
      </c>
      <c r="B81" s="8">
        <v>226</v>
      </c>
      <c r="C81" s="6" t="s">
        <v>272</v>
      </c>
      <c r="D81" s="7">
        <v>93444</v>
      </c>
      <c r="E81" s="8">
        <v>1</v>
      </c>
      <c r="F81" s="76">
        <v>93444</v>
      </c>
      <c r="G81" s="70">
        <v>1</v>
      </c>
    </row>
    <row r="82" spans="1:7" s="4" customFormat="1" ht="12" customHeight="1" x14ac:dyDescent="0.2">
      <c r="A82" s="5">
        <f t="shared" si="1"/>
        <v>77</v>
      </c>
      <c r="B82" s="8">
        <v>227</v>
      </c>
      <c r="C82" s="6" t="s">
        <v>273</v>
      </c>
      <c r="D82" s="7">
        <v>420000</v>
      </c>
      <c r="E82" s="8">
        <v>5</v>
      </c>
      <c r="F82" s="76">
        <v>84000</v>
      </c>
      <c r="G82" s="70">
        <v>5</v>
      </c>
    </row>
    <row r="83" spans="1:7" s="4" customFormat="1" ht="12" customHeight="1" x14ac:dyDescent="0.2">
      <c r="A83" s="5">
        <f t="shared" si="1"/>
        <v>78</v>
      </c>
      <c r="B83" s="8">
        <v>231</v>
      </c>
      <c r="C83" s="6" t="s">
        <v>274</v>
      </c>
      <c r="D83" s="7">
        <v>1559853</v>
      </c>
      <c r="E83" s="8">
        <v>18</v>
      </c>
      <c r="F83" s="76">
        <v>86658.5</v>
      </c>
      <c r="G83" s="70">
        <v>18</v>
      </c>
    </row>
    <row r="84" spans="1:7" s="4" customFormat="1" ht="12" customHeight="1" x14ac:dyDescent="0.2">
      <c r="A84" s="5">
        <f t="shared" si="1"/>
        <v>79</v>
      </c>
      <c r="B84" s="8">
        <v>232</v>
      </c>
      <c r="C84" s="6" t="s">
        <v>275</v>
      </c>
      <c r="D84" s="7">
        <v>439000</v>
      </c>
      <c r="E84" s="8">
        <v>6</v>
      </c>
      <c r="F84" s="76">
        <v>73166.666666666672</v>
      </c>
      <c r="G84" s="70">
        <v>6</v>
      </c>
    </row>
    <row r="85" spans="1:7" s="4" customFormat="1" ht="12" customHeight="1" x14ac:dyDescent="0.2">
      <c r="A85" s="5">
        <f t="shared" si="1"/>
        <v>80</v>
      </c>
      <c r="B85" s="8">
        <v>233</v>
      </c>
      <c r="C85" s="6" t="s">
        <v>276</v>
      </c>
      <c r="D85" s="7">
        <v>50000</v>
      </c>
      <c r="E85" s="8">
        <v>1</v>
      </c>
      <c r="F85" s="76">
        <v>50000</v>
      </c>
      <c r="G85" s="70">
        <v>1</v>
      </c>
    </row>
    <row r="86" spans="1:7" s="4" customFormat="1" ht="12" customHeight="1" x14ac:dyDescent="0.2">
      <c r="A86" s="5">
        <f t="shared" si="1"/>
        <v>81</v>
      </c>
      <c r="B86" s="8">
        <v>234</v>
      </c>
      <c r="C86" s="6" t="s">
        <v>277</v>
      </c>
      <c r="D86" s="7">
        <v>180000</v>
      </c>
      <c r="E86" s="8">
        <v>3</v>
      </c>
      <c r="F86" s="76">
        <v>60000</v>
      </c>
      <c r="G86" s="70">
        <v>3</v>
      </c>
    </row>
    <row r="87" spans="1:7" s="4" customFormat="1" ht="12" customHeight="1" x14ac:dyDescent="0.2">
      <c r="A87" s="5">
        <f t="shared" si="1"/>
        <v>82</v>
      </c>
      <c r="B87" s="8">
        <v>236</v>
      </c>
      <c r="C87" s="6" t="s">
        <v>278</v>
      </c>
      <c r="D87" s="7">
        <v>350000</v>
      </c>
      <c r="E87" s="8">
        <v>5</v>
      </c>
      <c r="F87" s="76">
        <v>70000</v>
      </c>
      <c r="G87" s="70">
        <v>5</v>
      </c>
    </row>
    <row r="88" spans="1:7" s="4" customFormat="1" ht="12" customHeight="1" x14ac:dyDescent="0.2">
      <c r="A88" s="5">
        <f t="shared" si="1"/>
        <v>83</v>
      </c>
      <c r="B88" s="8">
        <v>238</v>
      </c>
      <c r="C88" s="6" t="s">
        <v>279</v>
      </c>
      <c r="D88" s="7">
        <v>50000</v>
      </c>
      <c r="E88" s="8">
        <v>1</v>
      </c>
      <c r="F88" s="76">
        <v>50000</v>
      </c>
      <c r="G88" s="70">
        <v>1</v>
      </c>
    </row>
    <row r="89" spans="1:7" s="4" customFormat="1" ht="12" customHeight="1" x14ac:dyDescent="0.2">
      <c r="A89" s="5">
        <f t="shared" si="1"/>
        <v>84</v>
      </c>
      <c r="B89" s="8">
        <v>239</v>
      </c>
      <c r="C89" s="6" t="s">
        <v>280</v>
      </c>
      <c r="D89" s="7">
        <v>80000</v>
      </c>
      <c r="E89" s="8">
        <v>2</v>
      </c>
      <c r="F89" s="76">
        <v>40000</v>
      </c>
      <c r="G89" s="70">
        <v>2</v>
      </c>
    </row>
    <row r="90" spans="1:7" s="4" customFormat="1" ht="12" customHeight="1" x14ac:dyDescent="0.2">
      <c r="A90" s="5">
        <f t="shared" si="1"/>
        <v>85</v>
      </c>
      <c r="B90" s="8">
        <v>242</v>
      </c>
      <c r="C90" s="6" t="s">
        <v>281</v>
      </c>
      <c r="D90" s="7">
        <v>90000</v>
      </c>
      <c r="E90" s="8">
        <v>2</v>
      </c>
      <c r="F90" s="76">
        <v>45000</v>
      </c>
      <c r="G90" s="70">
        <v>3</v>
      </c>
    </row>
    <row r="91" spans="1:7" s="4" customFormat="1" ht="12" customHeight="1" x14ac:dyDescent="0.2">
      <c r="A91" s="5">
        <f t="shared" si="1"/>
        <v>86</v>
      </c>
      <c r="B91" s="8">
        <v>245</v>
      </c>
      <c r="C91" s="6" t="s">
        <v>282</v>
      </c>
      <c r="D91" s="7">
        <v>180000</v>
      </c>
      <c r="E91" s="8">
        <v>3</v>
      </c>
      <c r="F91" s="76">
        <v>60000</v>
      </c>
      <c r="G91" s="70">
        <v>3</v>
      </c>
    </row>
    <row r="92" spans="1:7" s="4" customFormat="1" ht="12" customHeight="1" x14ac:dyDescent="0.2">
      <c r="A92" s="5">
        <f t="shared" si="1"/>
        <v>87</v>
      </c>
      <c r="B92" s="8">
        <v>246</v>
      </c>
      <c r="C92" s="6" t="s">
        <v>283</v>
      </c>
      <c r="D92" s="7">
        <v>99870</v>
      </c>
      <c r="E92" s="8">
        <v>2</v>
      </c>
      <c r="F92" s="76">
        <v>49935</v>
      </c>
      <c r="G92" s="70">
        <v>2</v>
      </c>
    </row>
    <row r="93" spans="1:7" s="4" customFormat="1" ht="12" customHeight="1" x14ac:dyDescent="0.2">
      <c r="A93" s="5">
        <f t="shared" si="1"/>
        <v>88</v>
      </c>
      <c r="B93" s="8">
        <v>247</v>
      </c>
      <c r="C93" s="6" t="s">
        <v>284</v>
      </c>
      <c r="D93" s="7">
        <v>69837</v>
      </c>
      <c r="E93" s="8">
        <v>1</v>
      </c>
      <c r="F93" s="76">
        <v>69837</v>
      </c>
      <c r="G93" s="70">
        <v>1</v>
      </c>
    </row>
    <row r="94" spans="1:7" s="4" customFormat="1" ht="12" customHeight="1" x14ac:dyDescent="0.2">
      <c r="A94" s="5">
        <f t="shared" si="1"/>
        <v>89</v>
      </c>
      <c r="B94" s="8">
        <v>250</v>
      </c>
      <c r="C94" s="6" t="s">
        <v>285</v>
      </c>
      <c r="D94" s="7">
        <v>279000</v>
      </c>
      <c r="E94" s="8">
        <v>7</v>
      </c>
      <c r="F94" s="76">
        <v>39857.142857142855</v>
      </c>
      <c r="G94" s="70">
        <v>7</v>
      </c>
    </row>
    <row r="95" spans="1:7" s="4" customFormat="1" ht="12" customHeight="1" x14ac:dyDescent="0.2">
      <c r="A95" s="5">
        <f t="shared" si="1"/>
        <v>90</v>
      </c>
      <c r="B95" s="8">
        <v>251</v>
      </c>
      <c r="C95" s="6" t="s">
        <v>286</v>
      </c>
      <c r="D95" s="7">
        <v>100000</v>
      </c>
      <c r="E95" s="8">
        <v>3</v>
      </c>
      <c r="F95" s="76">
        <v>33333.333333333336</v>
      </c>
      <c r="G95" s="70">
        <v>3</v>
      </c>
    </row>
    <row r="96" spans="1:7" s="4" customFormat="1" ht="12" customHeight="1" x14ac:dyDescent="0.2">
      <c r="A96" s="5">
        <f t="shared" si="1"/>
        <v>91</v>
      </c>
      <c r="B96" s="8">
        <v>252</v>
      </c>
      <c r="C96" s="6" t="s">
        <v>287</v>
      </c>
      <c r="D96" s="7">
        <v>462209</v>
      </c>
      <c r="E96" s="8">
        <v>8</v>
      </c>
      <c r="F96" s="76">
        <v>57776.125</v>
      </c>
      <c r="G96" s="70">
        <v>8</v>
      </c>
    </row>
    <row r="97" spans="1:7" s="4" customFormat="1" ht="12" customHeight="1" x14ac:dyDescent="0.2">
      <c r="A97" s="5">
        <f t="shared" si="1"/>
        <v>92</v>
      </c>
      <c r="B97" s="8">
        <v>266</v>
      </c>
      <c r="C97" s="6" t="s">
        <v>288</v>
      </c>
      <c r="D97" s="7">
        <v>84000</v>
      </c>
      <c r="E97" s="8">
        <v>1</v>
      </c>
      <c r="F97" s="76">
        <v>84000</v>
      </c>
      <c r="G97" s="70">
        <v>1</v>
      </c>
    </row>
    <row r="98" spans="1:7" s="4" customFormat="1" ht="12" customHeight="1" x14ac:dyDescent="0.2">
      <c r="A98" s="5">
        <f t="shared" si="1"/>
        <v>93</v>
      </c>
      <c r="B98" s="8">
        <v>269</v>
      </c>
      <c r="C98" s="6" t="s">
        <v>289</v>
      </c>
      <c r="D98" s="7">
        <v>154076</v>
      </c>
      <c r="E98" s="8">
        <v>3</v>
      </c>
      <c r="F98" s="76">
        <v>51358.666666666664</v>
      </c>
      <c r="G98" s="70">
        <v>3</v>
      </c>
    </row>
    <row r="99" spans="1:7" s="4" customFormat="1" ht="12" customHeight="1" x14ac:dyDescent="0.2">
      <c r="A99" s="5">
        <f t="shared" si="1"/>
        <v>94</v>
      </c>
      <c r="B99" s="8">
        <v>271</v>
      </c>
      <c r="C99" s="6" t="s">
        <v>290</v>
      </c>
      <c r="D99" s="7">
        <v>89000</v>
      </c>
      <c r="E99" s="8">
        <v>1</v>
      </c>
      <c r="F99" s="76">
        <v>89000</v>
      </c>
      <c r="G99" s="70">
        <v>1</v>
      </c>
    </row>
    <row r="100" spans="1:7" s="4" customFormat="1" ht="12" customHeight="1" x14ac:dyDescent="0.2">
      <c r="A100" s="5">
        <f t="shared" si="1"/>
        <v>95</v>
      </c>
      <c r="B100" s="8">
        <v>273</v>
      </c>
      <c r="C100" s="6" t="s">
        <v>190</v>
      </c>
      <c r="D100" s="7">
        <v>135000</v>
      </c>
      <c r="E100" s="8">
        <v>3</v>
      </c>
      <c r="F100" s="76">
        <v>45000</v>
      </c>
      <c r="G100" s="70">
        <v>3</v>
      </c>
    </row>
    <row r="101" spans="1:7" s="4" customFormat="1" ht="12" customHeight="1" x14ac:dyDescent="0.2">
      <c r="A101" s="5">
        <f t="shared" si="1"/>
        <v>96</v>
      </c>
      <c r="B101" s="8">
        <v>274</v>
      </c>
      <c r="C101" s="6" t="s">
        <v>291</v>
      </c>
      <c r="D101" s="7">
        <v>164955</v>
      </c>
      <c r="E101" s="8">
        <v>4</v>
      </c>
      <c r="F101" s="76">
        <v>41238.75</v>
      </c>
      <c r="G101" s="70">
        <v>4</v>
      </c>
    </row>
    <row r="102" spans="1:7" s="4" customFormat="1" ht="12" customHeight="1" x14ac:dyDescent="0.2">
      <c r="A102" s="5">
        <f t="shared" si="1"/>
        <v>97</v>
      </c>
      <c r="B102" s="8">
        <v>278</v>
      </c>
      <c r="C102" s="6" t="s">
        <v>292</v>
      </c>
      <c r="D102" s="7">
        <v>100000</v>
      </c>
      <c r="E102" s="8">
        <v>2</v>
      </c>
      <c r="F102" s="76">
        <v>50000</v>
      </c>
      <c r="G102" s="70">
        <v>2</v>
      </c>
    </row>
    <row r="103" spans="1:7" s="4" customFormat="1" ht="12" customHeight="1" x14ac:dyDescent="0.2">
      <c r="A103" s="5">
        <f t="shared" si="1"/>
        <v>98</v>
      </c>
      <c r="B103" s="8">
        <v>279</v>
      </c>
      <c r="C103" s="6" t="s">
        <v>293</v>
      </c>
      <c r="D103" s="7">
        <v>116000</v>
      </c>
      <c r="E103" s="8">
        <v>2</v>
      </c>
      <c r="F103" s="76">
        <v>58000</v>
      </c>
      <c r="G103" s="70">
        <v>2</v>
      </c>
    </row>
    <row r="104" spans="1:7" s="4" customFormat="1" ht="12" customHeight="1" x14ac:dyDescent="0.2">
      <c r="A104" s="5">
        <f t="shared" si="1"/>
        <v>99</v>
      </c>
      <c r="B104" s="8">
        <v>282</v>
      </c>
      <c r="C104" s="6" t="s">
        <v>192</v>
      </c>
      <c r="D104" s="7">
        <v>75235</v>
      </c>
      <c r="E104" s="8">
        <v>1</v>
      </c>
      <c r="F104" s="76">
        <v>75235</v>
      </c>
      <c r="G104" s="70">
        <v>1</v>
      </c>
    </row>
    <row r="105" spans="1:7" s="4" customFormat="1" ht="12" customHeight="1" x14ac:dyDescent="0.2">
      <c r="A105" s="5">
        <f t="shared" si="1"/>
        <v>100</v>
      </c>
      <c r="B105" s="8">
        <v>284</v>
      </c>
      <c r="C105" s="6" t="s">
        <v>194</v>
      </c>
      <c r="D105" s="7">
        <v>203663</v>
      </c>
      <c r="E105" s="8">
        <v>6</v>
      </c>
      <c r="F105" s="76">
        <v>33943.833333333336</v>
      </c>
      <c r="G105" s="70">
        <v>6</v>
      </c>
    </row>
    <row r="106" spans="1:7" s="4" customFormat="1" ht="12" customHeight="1" x14ac:dyDescent="0.2">
      <c r="A106" s="5">
        <f t="shared" si="1"/>
        <v>101</v>
      </c>
      <c r="B106" s="8">
        <v>285</v>
      </c>
      <c r="C106" s="6" t="s">
        <v>294</v>
      </c>
      <c r="D106" s="7">
        <v>341655</v>
      </c>
      <c r="E106" s="8">
        <v>5</v>
      </c>
      <c r="F106" s="76">
        <v>68331</v>
      </c>
      <c r="G106" s="70">
        <v>5</v>
      </c>
    </row>
    <row r="107" spans="1:7" s="4" customFormat="1" ht="12" customHeight="1" x14ac:dyDescent="0.2">
      <c r="A107" s="5">
        <f t="shared" si="1"/>
        <v>102</v>
      </c>
      <c r="B107" s="8">
        <v>287</v>
      </c>
      <c r="C107" s="6" t="s">
        <v>295</v>
      </c>
      <c r="D107" s="7">
        <v>34000</v>
      </c>
      <c r="E107" s="8">
        <v>1</v>
      </c>
      <c r="F107" s="76">
        <v>34000</v>
      </c>
      <c r="G107" s="70">
        <v>1</v>
      </c>
    </row>
    <row r="108" spans="1:7" s="4" customFormat="1" ht="12" customHeight="1" x14ac:dyDescent="0.2">
      <c r="A108" s="5">
        <f t="shared" si="1"/>
        <v>103</v>
      </c>
      <c r="B108" s="8">
        <v>288</v>
      </c>
      <c r="C108" s="6" t="s">
        <v>296</v>
      </c>
      <c r="D108" s="7">
        <v>45000</v>
      </c>
      <c r="E108" s="8">
        <v>1</v>
      </c>
      <c r="F108" s="76">
        <v>45000</v>
      </c>
      <c r="G108" s="70">
        <v>1</v>
      </c>
    </row>
    <row r="109" spans="1:7" s="4" customFormat="1" ht="12" customHeight="1" x14ac:dyDescent="0.2">
      <c r="A109" s="5">
        <f t="shared" si="1"/>
        <v>104</v>
      </c>
      <c r="B109" s="8">
        <v>290</v>
      </c>
      <c r="C109" s="6" t="s">
        <v>297</v>
      </c>
      <c r="D109" s="7">
        <v>147720</v>
      </c>
      <c r="E109" s="8">
        <v>2</v>
      </c>
      <c r="F109" s="76">
        <v>73860</v>
      </c>
      <c r="G109" s="70">
        <v>2</v>
      </c>
    </row>
    <row r="110" spans="1:7" s="4" customFormat="1" ht="12" customHeight="1" x14ac:dyDescent="0.2">
      <c r="A110" s="5">
        <f t="shared" si="1"/>
        <v>105</v>
      </c>
      <c r="B110" s="8">
        <v>293</v>
      </c>
      <c r="C110" s="6" t="s">
        <v>298</v>
      </c>
      <c r="D110" s="7">
        <v>459351</v>
      </c>
      <c r="E110" s="8">
        <v>9</v>
      </c>
      <c r="F110" s="76">
        <v>51039</v>
      </c>
      <c r="G110" s="70">
        <v>9</v>
      </c>
    </row>
    <row r="111" spans="1:7" s="4" customFormat="1" ht="12" customHeight="1" x14ac:dyDescent="0.2">
      <c r="A111" s="5">
        <f t="shared" si="1"/>
        <v>106</v>
      </c>
      <c r="B111" s="8">
        <v>296</v>
      </c>
      <c r="C111" s="6" t="s">
        <v>299</v>
      </c>
      <c r="D111" s="7">
        <v>450000</v>
      </c>
      <c r="E111" s="8">
        <v>10</v>
      </c>
      <c r="F111" s="76">
        <v>45000</v>
      </c>
      <c r="G111" s="70">
        <v>10</v>
      </c>
    </row>
    <row r="112" spans="1:7" s="4" customFormat="1" ht="12" customHeight="1" x14ac:dyDescent="0.2">
      <c r="A112" s="5">
        <f t="shared" si="1"/>
        <v>107</v>
      </c>
      <c r="B112" s="8">
        <v>298</v>
      </c>
      <c r="C112" s="6" t="s">
        <v>300</v>
      </c>
      <c r="D112" s="7">
        <v>120000</v>
      </c>
      <c r="E112" s="8">
        <v>2</v>
      </c>
      <c r="F112" s="76">
        <v>60000</v>
      </c>
      <c r="G112" s="70">
        <v>2</v>
      </c>
    </row>
    <row r="113" spans="1:7" s="4" customFormat="1" ht="12" customHeight="1" x14ac:dyDescent="0.2">
      <c r="A113" s="5">
        <f t="shared" si="1"/>
        <v>108</v>
      </c>
      <c r="B113" s="8">
        <v>300</v>
      </c>
      <c r="C113" s="6" t="s">
        <v>301</v>
      </c>
      <c r="D113" s="7">
        <v>310000</v>
      </c>
      <c r="E113" s="8">
        <v>4</v>
      </c>
      <c r="F113" s="76">
        <v>77500</v>
      </c>
      <c r="G113" s="70">
        <v>4</v>
      </c>
    </row>
    <row r="114" spans="1:7" s="4" customFormat="1" ht="12" customHeight="1" x14ac:dyDescent="0.2">
      <c r="A114" s="5">
        <f t="shared" si="1"/>
        <v>109</v>
      </c>
      <c r="B114" s="8">
        <v>301</v>
      </c>
      <c r="C114" s="6" t="s">
        <v>302</v>
      </c>
      <c r="D114" s="7">
        <v>97562</v>
      </c>
      <c r="E114" s="8">
        <v>3</v>
      </c>
      <c r="F114" s="76">
        <v>32520.666666666668</v>
      </c>
      <c r="G114" s="70">
        <v>3</v>
      </c>
    </row>
    <row r="115" spans="1:7" s="4" customFormat="1" ht="12" customHeight="1" x14ac:dyDescent="0.2">
      <c r="A115" s="5">
        <f t="shared" si="1"/>
        <v>110</v>
      </c>
      <c r="B115" s="8">
        <v>303</v>
      </c>
      <c r="C115" s="6" t="s">
        <v>303</v>
      </c>
      <c r="D115" s="7">
        <v>269751</v>
      </c>
      <c r="E115" s="8">
        <v>6</v>
      </c>
      <c r="F115" s="76">
        <v>44958.5</v>
      </c>
      <c r="G115" s="70">
        <v>6</v>
      </c>
    </row>
    <row r="116" spans="1:7" s="4" customFormat="1" ht="12" customHeight="1" x14ac:dyDescent="0.2">
      <c r="A116" s="5">
        <f t="shared" si="1"/>
        <v>111</v>
      </c>
      <c r="B116" s="8">
        <v>304</v>
      </c>
      <c r="C116" s="6" t="s">
        <v>304</v>
      </c>
      <c r="D116" s="7">
        <v>59500</v>
      </c>
      <c r="E116" s="8">
        <v>1</v>
      </c>
      <c r="F116" s="76">
        <v>59500</v>
      </c>
      <c r="G116" s="70">
        <v>1</v>
      </c>
    </row>
    <row r="117" spans="1:7" s="4" customFormat="1" ht="12" customHeight="1" x14ac:dyDescent="0.2">
      <c r="A117" s="5">
        <f t="shared" si="1"/>
        <v>112</v>
      </c>
      <c r="B117" s="8">
        <v>307</v>
      </c>
      <c r="C117" s="6" t="s">
        <v>305</v>
      </c>
      <c r="D117" s="7">
        <v>750000</v>
      </c>
      <c r="E117" s="8">
        <v>9</v>
      </c>
      <c r="F117" s="76">
        <v>83333.333333333328</v>
      </c>
      <c r="G117" s="70">
        <v>9</v>
      </c>
    </row>
    <row r="118" spans="1:7" s="4" customFormat="1" ht="12" customHeight="1" x14ac:dyDescent="0.2">
      <c r="A118" s="5">
        <f t="shared" si="1"/>
        <v>113</v>
      </c>
      <c r="B118" s="8">
        <v>308</v>
      </c>
      <c r="C118" s="6" t="s">
        <v>306</v>
      </c>
      <c r="D118" s="7">
        <v>489172</v>
      </c>
      <c r="E118" s="8">
        <v>8</v>
      </c>
      <c r="F118" s="76">
        <v>61146.5</v>
      </c>
      <c r="G118" s="70">
        <v>8</v>
      </c>
    </row>
    <row r="119" spans="1:7" s="4" customFormat="1" ht="12" customHeight="1" x14ac:dyDescent="0.2">
      <c r="A119" s="5">
        <f t="shared" si="1"/>
        <v>114</v>
      </c>
      <c r="B119" s="8">
        <v>311</v>
      </c>
      <c r="C119" s="6" t="s">
        <v>307</v>
      </c>
      <c r="D119" s="7">
        <v>20008</v>
      </c>
      <c r="E119" s="8">
        <v>1</v>
      </c>
      <c r="F119" s="76">
        <v>20008</v>
      </c>
      <c r="G119" s="70">
        <v>1</v>
      </c>
    </row>
    <row r="120" spans="1:7" s="4" customFormat="1" ht="12" customHeight="1" x14ac:dyDescent="0.2">
      <c r="A120" s="5">
        <f t="shared" si="1"/>
        <v>115</v>
      </c>
      <c r="B120" s="8">
        <v>319</v>
      </c>
      <c r="C120" s="6" t="s">
        <v>308</v>
      </c>
      <c r="D120" s="7">
        <v>30000</v>
      </c>
      <c r="E120" s="8">
        <v>1</v>
      </c>
      <c r="F120" s="76">
        <v>30000</v>
      </c>
      <c r="G120" s="70">
        <v>1</v>
      </c>
    </row>
    <row r="121" spans="1:7" s="4" customFormat="1" ht="12" customHeight="1" x14ac:dyDescent="0.2">
      <c r="A121" s="5">
        <f t="shared" si="1"/>
        <v>116</v>
      </c>
      <c r="B121" s="8">
        <v>323</v>
      </c>
      <c r="C121" s="6" t="s">
        <v>309</v>
      </c>
      <c r="D121" s="7">
        <v>570997</v>
      </c>
      <c r="E121" s="8">
        <v>8</v>
      </c>
      <c r="F121" s="76">
        <v>71374.625</v>
      </c>
      <c r="G121" s="70">
        <v>8</v>
      </c>
    </row>
    <row r="122" spans="1:7" s="4" customFormat="1" ht="12" customHeight="1" x14ac:dyDescent="0.2">
      <c r="A122" s="5">
        <f t="shared" si="1"/>
        <v>117</v>
      </c>
      <c r="B122" s="8">
        <v>328</v>
      </c>
      <c r="C122" s="6" t="s">
        <v>310</v>
      </c>
      <c r="D122" s="7">
        <v>25000</v>
      </c>
      <c r="E122" s="8">
        <v>1</v>
      </c>
      <c r="F122" s="76">
        <v>25000</v>
      </c>
      <c r="G122" s="70">
        <v>1</v>
      </c>
    </row>
    <row r="123" spans="1:7" s="4" customFormat="1" ht="12" customHeight="1" x14ac:dyDescent="0.2">
      <c r="A123" s="5">
        <f t="shared" si="1"/>
        <v>118</v>
      </c>
      <c r="B123" s="8">
        <v>334</v>
      </c>
      <c r="C123" s="6" t="s">
        <v>197</v>
      </c>
      <c r="D123" s="7">
        <v>25000</v>
      </c>
      <c r="E123" s="8">
        <v>1</v>
      </c>
      <c r="F123" s="76">
        <v>25000</v>
      </c>
      <c r="G123" s="70">
        <v>1</v>
      </c>
    </row>
    <row r="124" spans="1:7" s="4" customFormat="1" ht="12" customHeight="1" x14ac:dyDescent="0.2">
      <c r="A124" s="5">
        <f t="shared" si="1"/>
        <v>119</v>
      </c>
      <c r="B124" s="8">
        <v>336</v>
      </c>
      <c r="C124" s="6" t="s">
        <v>311</v>
      </c>
      <c r="D124" s="7">
        <v>90000</v>
      </c>
      <c r="E124" s="8">
        <v>2</v>
      </c>
      <c r="F124" s="76">
        <v>45000</v>
      </c>
      <c r="G124" s="70">
        <v>2</v>
      </c>
    </row>
    <row r="125" spans="1:7" s="4" customFormat="1" ht="12" customHeight="1" x14ac:dyDescent="0.2">
      <c r="A125" s="5">
        <f t="shared" si="1"/>
        <v>120</v>
      </c>
      <c r="B125" s="8">
        <v>341</v>
      </c>
      <c r="C125" s="6" t="s">
        <v>312</v>
      </c>
      <c r="D125" s="7">
        <v>340000</v>
      </c>
      <c r="E125" s="8">
        <v>6</v>
      </c>
      <c r="F125" s="76">
        <v>56666.666666666664</v>
      </c>
      <c r="G125" s="70">
        <v>6</v>
      </c>
    </row>
    <row r="126" spans="1:7" s="4" customFormat="1" ht="12" customHeight="1" x14ac:dyDescent="0.2">
      <c r="A126" s="5">
        <f t="shared" si="1"/>
        <v>121</v>
      </c>
      <c r="B126" s="8">
        <v>343</v>
      </c>
      <c r="C126" s="6" t="s">
        <v>313</v>
      </c>
      <c r="D126" s="7">
        <v>1000000</v>
      </c>
      <c r="E126" s="8">
        <v>11</v>
      </c>
      <c r="F126" s="76">
        <v>90909.090909090912</v>
      </c>
      <c r="G126" s="70">
        <v>11</v>
      </c>
    </row>
    <row r="127" spans="1:7" s="4" customFormat="1" ht="12" customHeight="1" x14ac:dyDescent="0.2">
      <c r="A127" s="5">
        <f t="shared" si="1"/>
        <v>122</v>
      </c>
      <c r="B127" s="8">
        <v>346</v>
      </c>
      <c r="C127" s="6" t="s">
        <v>314</v>
      </c>
      <c r="D127" s="7">
        <v>30000</v>
      </c>
      <c r="E127" s="8">
        <v>1</v>
      </c>
      <c r="F127" s="76">
        <v>30000</v>
      </c>
      <c r="G127" s="70">
        <v>1</v>
      </c>
    </row>
    <row r="128" spans="1:7" s="4" customFormat="1" ht="12" customHeight="1" x14ac:dyDescent="0.2">
      <c r="A128" s="5">
        <f t="shared" si="1"/>
        <v>123</v>
      </c>
      <c r="B128" s="8">
        <v>347</v>
      </c>
      <c r="C128" s="6" t="s">
        <v>315</v>
      </c>
      <c r="D128" s="7">
        <v>229683</v>
      </c>
      <c r="E128" s="8">
        <v>4</v>
      </c>
      <c r="F128" s="76">
        <v>57420.75</v>
      </c>
      <c r="G128" s="70">
        <v>4</v>
      </c>
    </row>
    <row r="129" spans="1:7" s="4" customFormat="1" ht="12" customHeight="1" x14ac:dyDescent="0.2">
      <c r="A129" s="5">
        <f t="shared" si="1"/>
        <v>124</v>
      </c>
      <c r="B129" s="8">
        <v>351</v>
      </c>
      <c r="C129" s="6" t="s">
        <v>316</v>
      </c>
      <c r="D129" s="7">
        <v>63524</v>
      </c>
      <c r="E129" s="8">
        <v>1</v>
      </c>
      <c r="F129" s="76">
        <v>63524</v>
      </c>
      <c r="G129" s="70">
        <v>3</v>
      </c>
    </row>
    <row r="130" spans="1:7" s="4" customFormat="1" ht="12" customHeight="1" x14ac:dyDescent="0.2">
      <c r="A130" s="5">
        <f t="shared" si="1"/>
        <v>125</v>
      </c>
      <c r="B130" s="8">
        <v>356</v>
      </c>
      <c r="C130" s="6" t="s">
        <v>317</v>
      </c>
      <c r="D130" s="7">
        <v>240000</v>
      </c>
      <c r="E130" s="8">
        <v>5</v>
      </c>
      <c r="F130" s="76">
        <v>48000</v>
      </c>
      <c r="G130" s="70">
        <v>5</v>
      </c>
    </row>
    <row r="131" spans="1:7" s="4" customFormat="1" ht="12" customHeight="1" x14ac:dyDescent="0.2">
      <c r="A131" s="5">
        <f t="shared" si="1"/>
        <v>126</v>
      </c>
      <c r="B131" s="8">
        <v>357</v>
      </c>
      <c r="C131" s="6" t="s">
        <v>318</v>
      </c>
      <c r="D131" s="7">
        <v>25000</v>
      </c>
      <c r="E131" s="8">
        <v>1</v>
      </c>
      <c r="F131" s="76">
        <v>25000</v>
      </c>
      <c r="G131" s="70">
        <v>1</v>
      </c>
    </row>
    <row r="132" spans="1:7" s="4" customFormat="1" ht="12" customHeight="1" x14ac:dyDescent="0.2">
      <c r="A132" s="5">
        <f t="shared" si="1"/>
        <v>127</v>
      </c>
      <c r="B132" s="8">
        <v>358</v>
      </c>
      <c r="C132" s="6" t="s">
        <v>200</v>
      </c>
      <c r="D132" s="7">
        <v>38000</v>
      </c>
      <c r="E132" s="8">
        <v>1</v>
      </c>
      <c r="F132" s="76">
        <v>38000</v>
      </c>
      <c r="G132" s="70">
        <v>1</v>
      </c>
    </row>
    <row r="133" spans="1:7" s="245" customFormat="1" ht="12" customHeight="1" x14ac:dyDescent="0.2">
      <c r="A133" s="5">
        <f t="shared" si="1"/>
        <v>128</v>
      </c>
      <c r="B133" s="8">
        <v>359</v>
      </c>
      <c r="C133" s="6" t="s">
        <v>201</v>
      </c>
      <c r="D133" s="7">
        <v>135000</v>
      </c>
      <c r="E133" s="8">
        <v>3</v>
      </c>
      <c r="F133" s="76">
        <v>45000</v>
      </c>
      <c r="G133" s="70">
        <v>3</v>
      </c>
    </row>
    <row r="134" spans="1:7" s="245" customFormat="1" ht="12" customHeight="1" x14ac:dyDescent="0.2">
      <c r="A134" s="5">
        <f t="shared" si="1"/>
        <v>129</v>
      </c>
      <c r="B134" s="8">
        <v>366</v>
      </c>
      <c r="C134" s="6" t="s">
        <v>319</v>
      </c>
      <c r="D134" s="7">
        <v>283000</v>
      </c>
      <c r="E134" s="8">
        <v>3</v>
      </c>
      <c r="F134" s="76">
        <v>94333.333333333328</v>
      </c>
      <c r="G134" s="70">
        <v>3</v>
      </c>
    </row>
    <row r="135" spans="1:7" s="245" customFormat="1" ht="12" customHeight="1" x14ac:dyDescent="0.2">
      <c r="A135" s="5">
        <f t="shared" si="1"/>
        <v>130</v>
      </c>
      <c r="B135" s="8">
        <v>375</v>
      </c>
      <c r="C135" s="6" t="s">
        <v>320</v>
      </c>
      <c r="D135" s="7">
        <v>575416</v>
      </c>
      <c r="E135" s="8">
        <v>8</v>
      </c>
      <c r="F135" s="76">
        <v>71927</v>
      </c>
      <c r="G135" s="70">
        <v>8</v>
      </c>
    </row>
    <row r="136" spans="1:7" s="245" customFormat="1" ht="12" customHeight="1" x14ac:dyDescent="0.2">
      <c r="A136" s="5">
        <f t="shared" si="1"/>
        <v>131</v>
      </c>
      <c r="B136" s="8">
        <v>378</v>
      </c>
      <c r="C136" s="6" t="s">
        <v>321</v>
      </c>
      <c r="D136" s="7">
        <v>300000</v>
      </c>
      <c r="E136" s="8">
        <v>6</v>
      </c>
      <c r="F136" s="76">
        <v>50000</v>
      </c>
      <c r="G136" s="70">
        <v>6</v>
      </c>
    </row>
    <row r="137" spans="1:7" s="245" customFormat="1" ht="12" customHeight="1" x14ac:dyDescent="0.2">
      <c r="A137" s="5">
        <f t="shared" si="1"/>
        <v>132</v>
      </c>
      <c r="B137" s="8">
        <v>379</v>
      </c>
      <c r="C137" s="6" t="s">
        <v>202</v>
      </c>
      <c r="D137" s="7">
        <v>253528</v>
      </c>
      <c r="E137" s="8">
        <v>4</v>
      </c>
      <c r="F137" s="76">
        <v>63382</v>
      </c>
      <c r="G137" s="70">
        <v>4</v>
      </c>
    </row>
    <row r="138" spans="1:7" s="4" customFormat="1" ht="12" customHeight="1" x14ac:dyDescent="0.2">
      <c r="A138" s="88" t="s">
        <v>4</v>
      </c>
      <c r="B138" s="89" t="s">
        <v>4</v>
      </c>
      <c r="C138" s="117" t="s">
        <v>3</v>
      </c>
      <c r="D138" s="137">
        <f>SUM(D6:D137)</f>
        <v>27547571</v>
      </c>
      <c r="E138" s="118">
        <f>SUM(E6:E137)</f>
        <v>467</v>
      </c>
      <c r="F138" s="93" t="s">
        <v>4</v>
      </c>
      <c r="G138" s="120">
        <f>SUM(G6:G137)</f>
        <v>470</v>
      </c>
    </row>
    <row r="141" spans="1:7" ht="20.100000000000001" customHeight="1" x14ac:dyDescent="0.2">
      <c r="A141" s="266" t="s">
        <v>146</v>
      </c>
      <c r="B141" s="266"/>
      <c r="C141" s="266"/>
      <c r="D141" s="266"/>
      <c r="E141" s="266"/>
      <c r="F141" s="266"/>
      <c r="G141" s="274"/>
    </row>
    <row r="142" spans="1:7" x14ac:dyDescent="0.2">
      <c r="A142" s="20"/>
      <c r="B142" s="20"/>
      <c r="C142" s="19"/>
      <c r="D142" s="28"/>
      <c r="E142" s="20"/>
      <c r="F142" s="27"/>
      <c r="G142" s="20"/>
    </row>
    <row r="143" spans="1:7" ht="60" customHeight="1" x14ac:dyDescent="0.2">
      <c r="A143" s="267" t="s">
        <v>11</v>
      </c>
      <c r="B143" s="268" t="s">
        <v>1</v>
      </c>
      <c r="C143" s="268" t="s">
        <v>0</v>
      </c>
      <c r="D143" s="275" t="s">
        <v>130</v>
      </c>
      <c r="E143" s="275"/>
      <c r="F143" s="275"/>
      <c r="G143" s="276"/>
    </row>
    <row r="144" spans="1:7" ht="39" customHeight="1" x14ac:dyDescent="0.2">
      <c r="A144" s="260"/>
      <c r="B144" s="262"/>
      <c r="C144" s="269"/>
      <c r="D144" s="129" t="s">
        <v>133</v>
      </c>
      <c r="E144" s="130" t="s">
        <v>32</v>
      </c>
      <c r="F144" s="129" t="s">
        <v>131</v>
      </c>
      <c r="G144" s="131" t="s">
        <v>132</v>
      </c>
    </row>
    <row r="145" spans="1:7" ht="12" customHeight="1" x14ac:dyDescent="0.2">
      <c r="A145" s="132">
        <v>1</v>
      </c>
      <c r="B145" s="133">
        <v>2</v>
      </c>
      <c r="C145" s="134">
        <v>3</v>
      </c>
      <c r="D145" s="96">
        <v>4</v>
      </c>
      <c r="E145" s="135">
        <v>5</v>
      </c>
      <c r="F145" s="96">
        <v>6</v>
      </c>
      <c r="G145" s="136">
        <v>7</v>
      </c>
    </row>
    <row r="146" spans="1:7" ht="14.1" customHeight="1" x14ac:dyDescent="0.2">
      <c r="A146" s="5">
        <v>1</v>
      </c>
      <c r="B146" s="8"/>
      <c r="C146" s="6"/>
      <c r="D146" s="7"/>
      <c r="E146" s="8"/>
      <c r="F146" s="76"/>
      <c r="G146" s="70"/>
    </row>
    <row r="147" spans="1:7" ht="14.1" customHeight="1" x14ac:dyDescent="0.2">
      <c r="A147" s="5">
        <v>2</v>
      </c>
      <c r="B147" s="8"/>
      <c r="C147" s="6"/>
      <c r="D147" s="7"/>
      <c r="E147" s="8"/>
      <c r="F147" s="76"/>
      <c r="G147" s="70"/>
    </row>
    <row r="148" spans="1:7" ht="14.1" customHeight="1" x14ac:dyDescent="0.2">
      <c r="A148" s="5">
        <v>3</v>
      </c>
      <c r="B148" s="271" t="s">
        <v>138</v>
      </c>
      <c r="C148" s="272"/>
      <c r="D148" s="272"/>
      <c r="E148" s="272"/>
      <c r="F148" s="272"/>
      <c r="G148" s="273"/>
    </row>
    <row r="149" spans="1:7" ht="14.1" customHeight="1" x14ac:dyDescent="0.2">
      <c r="A149" s="5">
        <v>4</v>
      </c>
      <c r="B149" s="8"/>
      <c r="C149" s="6"/>
      <c r="D149" s="7"/>
      <c r="E149" s="8"/>
      <c r="F149" s="76"/>
      <c r="G149" s="70"/>
    </row>
    <row r="150" spans="1:7" ht="14.1" customHeight="1" x14ac:dyDescent="0.2">
      <c r="A150" s="5">
        <v>5</v>
      </c>
      <c r="B150" s="8"/>
      <c r="C150" s="6"/>
      <c r="D150" s="7"/>
      <c r="E150" s="8"/>
      <c r="F150" s="76"/>
      <c r="G150" s="70"/>
    </row>
    <row r="151" spans="1:7" ht="14.1" customHeight="1" x14ac:dyDescent="0.2">
      <c r="A151" s="5">
        <v>6</v>
      </c>
      <c r="B151" s="8"/>
      <c r="C151" s="6"/>
      <c r="D151" s="7"/>
      <c r="E151" s="8"/>
      <c r="F151" s="76"/>
      <c r="G151" s="70"/>
    </row>
    <row r="152" spans="1:7" ht="14.1" customHeight="1" x14ac:dyDescent="0.2">
      <c r="A152" s="88" t="s">
        <v>4</v>
      </c>
      <c r="B152" s="89" t="s">
        <v>4</v>
      </c>
      <c r="C152" s="117" t="s">
        <v>3</v>
      </c>
      <c r="D152" s="137">
        <f>SUM(D146:D151)</f>
        <v>0</v>
      </c>
      <c r="E152" s="118">
        <f>SUM(E146:E151)</f>
        <v>0</v>
      </c>
      <c r="F152" s="93" t="s">
        <v>4</v>
      </c>
      <c r="G152" s="120">
        <f>SUM(G146:G151)</f>
        <v>0</v>
      </c>
    </row>
  </sheetData>
  <sheetProtection algorithmName="SHA-512" hashValue="FieHwmU9m83POUbEUHuzMKs+KbgpPqDLqVofMCl/xpb3W0oTYdMNCAfbbLU3wR/gCekQ+cBBWS7GJotYo743HQ==" saltValue="jNVMU6i4nqAbebedyOptQA==" spinCount="100000" sheet="1" objects="1" scenarios="1"/>
  <mergeCells count="11">
    <mergeCell ref="B148:G148"/>
    <mergeCell ref="A141:G141"/>
    <mergeCell ref="A143:A144"/>
    <mergeCell ref="B143:B144"/>
    <mergeCell ref="C143:C144"/>
    <mergeCell ref="D143:G143"/>
    <mergeCell ref="A1:F1"/>
    <mergeCell ref="A3:A4"/>
    <mergeCell ref="B3:B4"/>
    <mergeCell ref="C3:C4"/>
    <mergeCell ref="D3:G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15" orientation="portrait" horizontalDpi="1200" verticalDpi="1200" r:id="rId1"/>
  <headerFooter alignWithMargins="0">
    <oddFooter>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rgb="FFFFFF00"/>
  </sheetPr>
  <dimension ref="A1:F217"/>
  <sheetViews>
    <sheetView zoomScaleNormal="100" workbookViewId="0">
      <pane ySplit="5" topLeftCell="A6" activePane="bottomLeft" state="frozen"/>
      <selection pane="bottomLeft" activeCell="A12" sqref="A12"/>
    </sheetView>
  </sheetViews>
  <sheetFormatPr defaultColWidth="9.140625" defaultRowHeight="11.1" customHeight="1" x14ac:dyDescent="0.2"/>
  <cols>
    <col min="1" max="1" width="4" style="4" customWidth="1"/>
    <col min="2" max="2" width="4.140625" style="4" customWidth="1"/>
    <col min="3" max="3" width="18.7109375" style="4" bestFit="1" customWidth="1"/>
    <col min="4" max="5" width="14.7109375" style="34" customWidth="1"/>
    <col min="6" max="6" width="14.7109375" style="35" customWidth="1"/>
    <col min="7" max="7" width="15" style="4" customWidth="1"/>
    <col min="8" max="16384" width="9.140625" style="4"/>
  </cols>
  <sheetData>
    <row r="1" spans="1:6" ht="30" customHeight="1" x14ac:dyDescent="0.2">
      <c r="A1" s="258" t="s">
        <v>147</v>
      </c>
      <c r="B1" s="258"/>
      <c r="C1" s="258"/>
      <c r="D1" s="258"/>
      <c r="E1" s="258"/>
      <c r="F1" s="258"/>
    </row>
    <row r="2" spans="1:6" ht="14.1" customHeight="1" x14ac:dyDescent="0.2"/>
    <row r="3" spans="1:6" s="18" customFormat="1" ht="32.25" customHeight="1" x14ac:dyDescent="0.2">
      <c r="A3" s="279" t="s">
        <v>11</v>
      </c>
      <c r="B3" s="278" t="s">
        <v>1</v>
      </c>
      <c r="C3" s="278" t="s">
        <v>0</v>
      </c>
      <c r="D3" s="263" t="s">
        <v>66</v>
      </c>
      <c r="E3" s="263"/>
      <c r="F3" s="277"/>
    </row>
    <row r="4" spans="1:6" s="19" customFormat="1" ht="14.25" customHeight="1" x14ac:dyDescent="0.2">
      <c r="A4" s="260"/>
      <c r="B4" s="262"/>
      <c r="C4" s="262"/>
      <c r="D4" s="82" t="s">
        <v>7</v>
      </c>
      <c r="E4" s="82" t="s">
        <v>19</v>
      </c>
      <c r="F4" s="83" t="s">
        <v>20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</v>
      </c>
      <c r="C6" s="16" t="s">
        <v>322</v>
      </c>
      <c r="D6" s="7">
        <v>10094</v>
      </c>
      <c r="E6" s="7">
        <v>1</v>
      </c>
      <c r="F6" s="77">
        <v>10094</v>
      </c>
    </row>
    <row r="7" spans="1:6" ht="12" customHeight="1" x14ac:dyDescent="0.2">
      <c r="A7" s="15">
        <f>A6+1</f>
        <v>2</v>
      </c>
      <c r="B7" s="46">
        <v>3</v>
      </c>
      <c r="C7" s="16" t="s">
        <v>203</v>
      </c>
      <c r="D7" s="7">
        <v>78892</v>
      </c>
      <c r="E7" s="7">
        <v>15</v>
      </c>
      <c r="F7" s="77">
        <v>5259.4666666666662</v>
      </c>
    </row>
    <row r="8" spans="1:6" ht="12" customHeight="1" x14ac:dyDescent="0.2">
      <c r="A8" s="15">
        <f t="shared" ref="A8:A71" si="0">A7+1</f>
        <v>3</v>
      </c>
      <c r="B8" s="46">
        <v>4</v>
      </c>
      <c r="C8" s="16" t="s">
        <v>323</v>
      </c>
      <c r="D8" s="7">
        <v>39744</v>
      </c>
      <c r="E8" s="7">
        <v>3</v>
      </c>
      <c r="F8" s="77">
        <v>13248</v>
      </c>
    </row>
    <row r="9" spans="1:6" ht="12" customHeight="1" x14ac:dyDescent="0.2">
      <c r="A9" s="15">
        <f t="shared" si="0"/>
        <v>4</v>
      </c>
      <c r="B9" s="46">
        <v>6</v>
      </c>
      <c r="C9" s="16" t="s">
        <v>205</v>
      </c>
      <c r="D9" s="7">
        <v>12300</v>
      </c>
      <c r="E9" s="7">
        <v>1</v>
      </c>
      <c r="F9" s="77">
        <v>12300</v>
      </c>
    </row>
    <row r="10" spans="1:6" ht="12" customHeight="1" x14ac:dyDescent="0.2">
      <c r="A10" s="15">
        <f t="shared" si="0"/>
        <v>5</v>
      </c>
      <c r="B10" s="46">
        <v>8</v>
      </c>
      <c r="C10" s="16" t="s">
        <v>324</v>
      </c>
      <c r="D10" s="7">
        <v>13970</v>
      </c>
      <c r="E10" s="7">
        <v>2</v>
      </c>
      <c r="F10" s="77">
        <v>6985</v>
      </c>
    </row>
    <row r="11" spans="1:6" ht="12" customHeight="1" x14ac:dyDescent="0.2">
      <c r="A11" s="15">
        <f t="shared" si="0"/>
        <v>6</v>
      </c>
      <c r="B11" s="46">
        <v>9</v>
      </c>
      <c r="C11" s="16" t="s">
        <v>325</v>
      </c>
      <c r="D11" s="7">
        <v>12011</v>
      </c>
      <c r="E11" s="7">
        <v>2</v>
      </c>
      <c r="F11" s="77">
        <v>6005.5</v>
      </c>
    </row>
    <row r="12" spans="1:6" ht="12" customHeight="1" x14ac:dyDescent="0.2">
      <c r="A12" s="15">
        <f t="shared" si="0"/>
        <v>7</v>
      </c>
      <c r="B12" s="46">
        <v>10</v>
      </c>
      <c r="C12" s="16" t="s">
        <v>206</v>
      </c>
      <c r="D12" s="7">
        <v>21888</v>
      </c>
      <c r="E12" s="7">
        <v>2</v>
      </c>
      <c r="F12" s="77">
        <v>10944</v>
      </c>
    </row>
    <row r="13" spans="1:6" ht="12" customHeight="1" x14ac:dyDescent="0.2">
      <c r="A13" s="15">
        <f t="shared" si="0"/>
        <v>8</v>
      </c>
      <c r="B13" s="46">
        <v>11</v>
      </c>
      <c r="C13" s="16" t="s">
        <v>207</v>
      </c>
      <c r="D13" s="7">
        <v>15048</v>
      </c>
      <c r="E13" s="7">
        <v>2</v>
      </c>
      <c r="F13" s="77">
        <v>7524</v>
      </c>
    </row>
    <row r="14" spans="1:6" ht="12" customHeight="1" x14ac:dyDescent="0.2">
      <c r="A14" s="15">
        <f t="shared" si="0"/>
        <v>9</v>
      </c>
      <c r="B14" s="46">
        <v>16</v>
      </c>
      <c r="C14" s="16" t="s">
        <v>326</v>
      </c>
      <c r="D14" s="7">
        <v>2009</v>
      </c>
      <c r="E14" s="7">
        <v>1</v>
      </c>
      <c r="F14" s="77">
        <v>2009</v>
      </c>
    </row>
    <row r="15" spans="1:6" ht="12" customHeight="1" x14ac:dyDescent="0.2">
      <c r="A15" s="15">
        <f t="shared" si="0"/>
        <v>10</v>
      </c>
      <c r="B15" s="46">
        <v>17</v>
      </c>
      <c r="C15" s="16" t="s">
        <v>327</v>
      </c>
      <c r="D15" s="7">
        <v>23716</v>
      </c>
      <c r="E15" s="7">
        <v>2</v>
      </c>
      <c r="F15" s="77">
        <v>11858</v>
      </c>
    </row>
    <row r="16" spans="1:6" ht="12" customHeight="1" x14ac:dyDescent="0.2">
      <c r="A16" s="15">
        <f t="shared" si="0"/>
        <v>11</v>
      </c>
      <c r="B16" s="46">
        <v>18</v>
      </c>
      <c r="C16" s="16" t="s">
        <v>209</v>
      </c>
      <c r="D16" s="7">
        <v>8116</v>
      </c>
      <c r="E16" s="7">
        <v>1</v>
      </c>
      <c r="F16" s="77">
        <v>8116</v>
      </c>
    </row>
    <row r="17" spans="1:6" ht="12" customHeight="1" x14ac:dyDescent="0.2">
      <c r="A17" s="15">
        <f t="shared" si="0"/>
        <v>12</v>
      </c>
      <c r="B17" s="46">
        <v>19</v>
      </c>
      <c r="C17" s="16" t="s">
        <v>210</v>
      </c>
      <c r="D17" s="7">
        <v>10122</v>
      </c>
      <c r="E17" s="7">
        <v>2</v>
      </c>
      <c r="F17" s="77">
        <v>5061</v>
      </c>
    </row>
    <row r="18" spans="1:6" ht="12" customHeight="1" x14ac:dyDescent="0.2">
      <c r="A18" s="15">
        <f t="shared" si="0"/>
        <v>13</v>
      </c>
      <c r="B18" s="46">
        <v>20</v>
      </c>
      <c r="C18" s="16" t="s">
        <v>328</v>
      </c>
      <c r="D18" s="7">
        <v>12097</v>
      </c>
      <c r="E18" s="7">
        <v>1</v>
      </c>
      <c r="F18" s="77">
        <v>12097</v>
      </c>
    </row>
    <row r="19" spans="1:6" ht="12" customHeight="1" x14ac:dyDescent="0.2">
      <c r="A19" s="15">
        <f t="shared" si="0"/>
        <v>14</v>
      </c>
      <c r="B19" s="46">
        <v>26</v>
      </c>
      <c r="C19" s="16" t="s">
        <v>213</v>
      </c>
      <c r="D19" s="7">
        <v>87918</v>
      </c>
      <c r="E19" s="7">
        <v>9</v>
      </c>
      <c r="F19" s="77">
        <v>9768.6666666666661</v>
      </c>
    </row>
    <row r="20" spans="1:6" ht="12" customHeight="1" x14ac:dyDescent="0.2">
      <c r="A20" s="15">
        <f t="shared" si="0"/>
        <v>15</v>
      </c>
      <c r="B20" s="46">
        <v>28</v>
      </c>
      <c r="C20" s="16" t="s">
        <v>214</v>
      </c>
      <c r="D20" s="7">
        <v>18234</v>
      </c>
      <c r="E20" s="7">
        <v>2</v>
      </c>
      <c r="F20" s="77">
        <v>9117</v>
      </c>
    </row>
    <row r="21" spans="1:6" ht="12" customHeight="1" x14ac:dyDescent="0.2">
      <c r="A21" s="15">
        <f t="shared" si="0"/>
        <v>16</v>
      </c>
      <c r="B21" s="46">
        <v>31</v>
      </c>
      <c r="C21" s="16" t="s">
        <v>216</v>
      </c>
      <c r="D21" s="7">
        <v>40020</v>
      </c>
      <c r="E21" s="7">
        <v>5</v>
      </c>
      <c r="F21" s="77">
        <v>8004</v>
      </c>
    </row>
    <row r="22" spans="1:6" ht="12" customHeight="1" x14ac:dyDescent="0.2">
      <c r="A22" s="15">
        <f t="shared" si="0"/>
        <v>17</v>
      </c>
      <c r="B22" s="46">
        <v>34</v>
      </c>
      <c r="C22" s="16" t="s">
        <v>329</v>
      </c>
      <c r="D22" s="7">
        <v>56982</v>
      </c>
      <c r="E22" s="7">
        <v>5</v>
      </c>
      <c r="F22" s="77">
        <v>11396.4</v>
      </c>
    </row>
    <row r="23" spans="1:6" ht="12" customHeight="1" x14ac:dyDescent="0.2">
      <c r="A23" s="15">
        <f t="shared" si="0"/>
        <v>18</v>
      </c>
      <c r="B23" s="46">
        <v>35</v>
      </c>
      <c r="C23" s="16" t="s">
        <v>330</v>
      </c>
      <c r="D23" s="7">
        <v>12053</v>
      </c>
      <c r="E23" s="7">
        <v>1</v>
      </c>
      <c r="F23" s="77">
        <v>12053</v>
      </c>
    </row>
    <row r="24" spans="1:6" ht="12" customHeight="1" x14ac:dyDescent="0.2">
      <c r="A24" s="15">
        <f t="shared" si="0"/>
        <v>19</v>
      </c>
      <c r="B24" s="46">
        <v>36</v>
      </c>
      <c r="C24" s="16" t="s">
        <v>331</v>
      </c>
      <c r="D24" s="7">
        <v>41692</v>
      </c>
      <c r="E24" s="7">
        <v>5</v>
      </c>
      <c r="F24" s="77">
        <v>8338.4</v>
      </c>
    </row>
    <row r="25" spans="1:6" ht="12" customHeight="1" x14ac:dyDescent="0.2">
      <c r="A25" s="15">
        <f t="shared" si="0"/>
        <v>20</v>
      </c>
      <c r="B25" s="46">
        <v>41</v>
      </c>
      <c r="C25" s="16" t="s">
        <v>332</v>
      </c>
      <c r="D25" s="7">
        <v>81752</v>
      </c>
      <c r="E25" s="7">
        <v>7</v>
      </c>
      <c r="F25" s="77">
        <v>11678.857142857143</v>
      </c>
    </row>
    <row r="26" spans="1:6" ht="12" customHeight="1" x14ac:dyDescent="0.2">
      <c r="A26" s="15">
        <f t="shared" si="0"/>
        <v>21</v>
      </c>
      <c r="B26" s="46">
        <v>42</v>
      </c>
      <c r="C26" s="16" t="s">
        <v>333</v>
      </c>
      <c r="D26" s="7">
        <v>47755</v>
      </c>
      <c r="E26" s="7">
        <v>4</v>
      </c>
      <c r="F26" s="77">
        <v>11938.75</v>
      </c>
    </row>
    <row r="27" spans="1:6" ht="12" customHeight="1" x14ac:dyDescent="0.2">
      <c r="A27" s="15">
        <f t="shared" si="0"/>
        <v>22</v>
      </c>
      <c r="B27" s="46">
        <v>43</v>
      </c>
      <c r="C27" s="16" t="s">
        <v>334</v>
      </c>
      <c r="D27" s="7">
        <v>16130</v>
      </c>
      <c r="E27" s="7">
        <v>3</v>
      </c>
      <c r="F27" s="77">
        <v>5376.666666666667</v>
      </c>
    </row>
    <row r="28" spans="1:6" ht="12" customHeight="1" x14ac:dyDescent="0.2">
      <c r="A28" s="15">
        <f t="shared" si="0"/>
        <v>23</v>
      </c>
      <c r="B28" s="46">
        <v>44</v>
      </c>
      <c r="C28" s="16" t="s">
        <v>335</v>
      </c>
      <c r="D28" s="7">
        <v>29067</v>
      </c>
      <c r="E28" s="7">
        <v>3</v>
      </c>
      <c r="F28" s="77">
        <v>9689</v>
      </c>
    </row>
    <row r="29" spans="1:6" ht="12" customHeight="1" x14ac:dyDescent="0.2">
      <c r="A29" s="15">
        <f t="shared" si="0"/>
        <v>24</v>
      </c>
      <c r="B29" s="46">
        <v>45</v>
      </c>
      <c r="C29" s="16" t="s">
        <v>219</v>
      </c>
      <c r="D29" s="7">
        <v>20233</v>
      </c>
      <c r="E29" s="7">
        <v>5</v>
      </c>
      <c r="F29" s="77">
        <v>4046.6</v>
      </c>
    </row>
    <row r="30" spans="1:6" ht="12" customHeight="1" x14ac:dyDescent="0.2">
      <c r="A30" s="15">
        <f t="shared" si="0"/>
        <v>25</v>
      </c>
      <c r="B30" s="46">
        <v>46</v>
      </c>
      <c r="C30" s="16" t="s">
        <v>220</v>
      </c>
      <c r="D30" s="7">
        <v>11836</v>
      </c>
      <c r="E30" s="7">
        <v>1</v>
      </c>
      <c r="F30" s="77">
        <v>11836</v>
      </c>
    </row>
    <row r="31" spans="1:6" ht="12" customHeight="1" x14ac:dyDescent="0.2">
      <c r="A31" s="15">
        <f t="shared" si="0"/>
        <v>26</v>
      </c>
      <c r="B31" s="46">
        <v>48</v>
      </c>
      <c r="C31" s="16" t="s">
        <v>336</v>
      </c>
      <c r="D31" s="7">
        <v>26013</v>
      </c>
      <c r="E31" s="7">
        <v>3</v>
      </c>
      <c r="F31" s="77">
        <v>8671</v>
      </c>
    </row>
    <row r="32" spans="1:6" ht="12" customHeight="1" x14ac:dyDescent="0.2">
      <c r="A32" s="15">
        <f t="shared" si="0"/>
        <v>27</v>
      </c>
      <c r="B32" s="46">
        <v>49</v>
      </c>
      <c r="C32" s="16" t="s">
        <v>337</v>
      </c>
      <c r="D32" s="7">
        <v>20413</v>
      </c>
      <c r="E32" s="7">
        <v>3</v>
      </c>
      <c r="F32" s="77">
        <v>6804.333333333333</v>
      </c>
    </row>
    <row r="33" spans="1:6" ht="12" customHeight="1" x14ac:dyDescent="0.2">
      <c r="A33" s="15">
        <f t="shared" si="0"/>
        <v>28</v>
      </c>
      <c r="B33" s="46">
        <v>50</v>
      </c>
      <c r="C33" s="16" t="s">
        <v>221</v>
      </c>
      <c r="D33" s="7">
        <v>9018</v>
      </c>
      <c r="E33" s="7">
        <v>2</v>
      </c>
      <c r="F33" s="77">
        <v>4509</v>
      </c>
    </row>
    <row r="34" spans="1:6" ht="12" customHeight="1" x14ac:dyDescent="0.2">
      <c r="A34" s="15">
        <f t="shared" si="0"/>
        <v>29</v>
      </c>
      <c r="B34" s="46">
        <v>51</v>
      </c>
      <c r="C34" s="16" t="s">
        <v>222</v>
      </c>
      <c r="D34" s="7">
        <v>27334</v>
      </c>
      <c r="E34" s="7">
        <v>2</v>
      </c>
      <c r="F34" s="77">
        <v>13667</v>
      </c>
    </row>
    <row r="35" spans="1:6" ht="12" customHeight="1" x14ac:dyDescent="0.2">
      <c r="A35" s="15">
        <f t="shared" si="0"/>
        <v>30</v>
      </c>
      <c r="B35" s="46">
        <v>52</v>
      </c>
      <c r="C35" s="16" t="s">
        <v>127</v>
      </c>
      <c r="D35" s="7">
        <v>69362</v>
      </c>
      <c r="E35" s="7">
        <v>6</v>
      </c>
      <c r="F35" s="77">
        <v>11560.333333333334</v>
      </c>
    </row>
    <row r="36" spans="1:6" ht="12" customHeight="1" x14ac:dyDescent="0.2">
      <c r="A36" s="15">
        <f t="shared" si="0"/>
        <v>31</v>
      </c>
      <c r="B36" s="46">
        <v>53</v>
      </c>
      <c r="C36" s="16" t="s">
        <v>223</v>
      </c>
      <c r="D36" s="7">
        <v>17208</v>
      </c>
      <c r="E36" s="7">
        <v>3</v>
      </c>
      <c r="F36" s="77">
        <v>5736</v>
      </c>
    </row>
    <row r="37" spans="1:6" ht="12" customHeight="1" x14ac:dyDescent="0.2">
      <c r="A37" s="15">
        <f t="shared" si="0"/>
        <v>32</v>
      </c>
      <c r="B37" s="46">
        <v>54</v>
      </c>
      <c r="C37" s="16" t="s">
        <v>224</v>
      </c>
      <c r="D37" s="7">
        <v>8845</v>
      </c>
      <c r="E37" s="7">
        <v>1</v>
      </c>
      <c r="F37" s="77">
        <v>8845</v>
      </c>
    </row>
    <row r="38" spans="1:6" ht="12" customHeight="1" x14ac:dyDescent="0.2">
      <c r="A38" s="15">
        <f t="shared" si="0"/>
        <v>33</v>
      </c>
      <c r="B38" s="46">
        <v>55</v>
      </c>
      <c r="C38" s="16" t="s">
        <v>225</v>
      </c>
      <c r="D38" s="7">
        <v>21661</v>
      </c>
      <c r="E38" s="7">
        <v>2</v>
      </c>
      <c r="F38" s="77">
        <v>10830.5</v>
      </c>
    </row>
    <row r="39" spans="1:6" ht="12" customHeight="1" x14ac:dyDescent="0.2">
      <c r="A39" s="15">
        <f t="shared" si="0"/>
        <v>34</v>
      </c>
      <c r="B39" s="46">
        <v>56</v>
      </c>
      <c r="C39" s="16" t="s">
        <v>338</v>
      </c>
      <c r="D39" s="7">
        <v>48783</v>
      </c>
      <c r="E39" s="7">
        <v>6</v>
      </c>
      <c r="F39" s="77">
        <v>8130.5</v>
      </c>
    </row>
    <row r="40" spans="1:6" ht="12" customHeight="1" x14ac:dyDescent="0.2">
      <c r="A40" s="15">
        <f t="shared" si="0"/>
        <v>35</v>
      </c>
      <c r="B40" s="46">
        <v>57</v>
      </c>
      <c r="C40" s="16" t="s">
        <v>226</v>
      </c>
      <c r="D40" s="7">
        <v>64468</v>
      </c>
      <c r="E40" s="7">
        <v>7</v>
      </c>
      <c r="F40" s="77">
        <v>9209.7142857142862</v>
      </c>
    </row>
    <row r="41" spans="1:6" ht="12" customHeight="1" x14ac:dyDescent="0.2">
      <c r="A41" s="15">
        <f t="shared" si="0"/>
        <v>36</v>
      </c>
      <c r="B41" s="46">
        <v>58</v>
      </c>
      <c r="C41" s="16" t="s">
        <v>339</v>
      </c>
      <c r="D41" s="7">
        <v>55095</v>
      </c>
      <c r="E41" s="7">
        <v>6</v>
      </c>
      <c r="F41" s="77">
        <v>9182.5</v>
      </c>
    </row>
    <row r="42" spans="1:6" ht="12" customHeight="1" x14ac:dyDescent="0.2">
      <c r="A42" s="15">
        <f t="shared" si="0"/>
        <v>37</v>
      </c>
      <c r="B42" s="46">
        <v>59</v>
      </c>
      <c r="C42" s="16" t="s">
        <v>340</v>
      </c>
      <c r="D42" s="7">
        <v>32248</v>
      </c>
      <c r="E42" s="7">
        <v>4</v>
      </c>
      <c r="F42" s="77">
        <v>8062</v>
      </c>
    </row>
    <row r="43" spans="1:6" ht="12" customHeight="1" x14ac:dyDescent="0.2">
      <c r="A43" s="15">
        <f t="shared" si="0"/>
        <v>38</v>
      </c>
      <c r="B43" s="46">
        <v>60</v>
      </c>
      <c r="C43" s="16" t="s">
        <v>227</v>
      </c>
      <c r="D43" s="7">
        <v>37067</v>
      </c>
      <c r="E43" s="7">
        <v>6</v>
      </c>
      <c r="F43" s="77">
        <v>6177.833333333333</v>
      </c>
    </row>
    <row r="44" spans="1:6" ht="12" customHeight="1" x14ac:dyDescent="0.2">
      <c r="A44" s="15">
        <f t="shared" si="0"/>
        <v>39</v>
      </c>
      <c r="B44" s="46">
        <v>62</v>
      </c>
      <c r="C44" s="16" t="s">
        <v>341</v>
      </c>
      <c r="D44" s="7">
        <v>39207</v>
      </c>
      <c r="E44" s="7">
        <v>7</v>
      </c>
      <c r="F44" s="77">
        <v>5601</v>
      </c>
    </row>
    <row r="45" spans="1:6" ht="12" customHeight="1" x14ac:dyDescent="0.2">
      <c r="A45" s="15">
        <f t="shared" si="0"/>
        <v>40</v>
      </c>
      <c r="B45" s="46">
        <v>63</v>
      </c>
      <c r="C45" s="16" t="s">
        <v>342</v>
      </c>
      <c r="D45" s="7">
        <v>27999</v>
      </c>
      <c r="E45" s="7">
        <v>4</v>
      </c>
      <c r="F45" s="77">
        <v>6999.75</v>
      </c>
    </row>
    <row r="46" spans="1:6" ht="12" customHeight="1" x14ac:dyDescent="0.2">
      <c r="A46" s="15">
        <f t="shared" si="0"/>
        <v>41</v>
      </c>
      <c r="B46" s="46">
        <v>65</v>
      </c>
      <c r="C46" s="16" t="s">
        <v>229</v>
      </c>
      <c r="D46" s="7">
        <v>23179</v>
      </c>
      <c r="E46" s="7">
        <v>2</v>
      </c>
      <c r="F46" s="77">
        <v>11589.5</v>
      </c>
    </row>
    <row r="47" spans="1:6" ht="12" customHeight="1" x14ac:dyDescent="0.2">
      <c r="A47" s="15">
        <f t="shared" si="0"/>
        <v>42</v>
      </c>
      <c r="B47" s="46">
        <v>67</v>
      </c>
      <c r="C47" s="16" t="s">
        <v>343</v>
      </c>
      <c r="D47" s="7">
        <v>46971</v>
      </c>
      <c r="E47" s="7">
        <v>6</v>
      </c>
      <c r="F47" s="77">
        <v>7828.5</v>
      </c>
    </row>
    <row r="48" spans="1:6" ht="12" customHeight="1" x14ac:dyDescent="0.2">
      <c r="A48" s="15">
        <f t="shared" si="0"/>
        <v>43</v>
      </c>
      <c r="B48" s="46">
        <v>68</v>
      </c>
      <c r="C48" s="16" t="s">
        <v>344</v>
      </c>
      <c r="D48" s="7">
        <v>6897</v>
      </c>
      <c r="E48" s="7">
        <v>1</v>
      </c>
      <c r="F48" s="77">
        <v>6897</v>
      </c>
    </row>
    <row r="49" spans="1:6" ht="12" customHeight="1" x14ac:dyDescent="0.2">
      <c r="A49" s="15">
        <f t="shared" si="0"/>
        <v>44</v>
      </c>
      <c r="B49" s="46">
        <v>69</v>
      </c>
      <c r="C49" s="16" t="s">
        <v>345</v>
      </c>
      <c r="D49" s="7">
        <v>12192</v>
      </c>
      <c r="E49" s="7">
        <v>1</v>
      </c>
      <c r="F49" s="77">
        <v>12192</v>
      </c>
    </row>
    <row r="50" spans="1:6" ht="12" customHeight="1" x14ac:dyDescent="0.2">
      <c r="A50" s="15">
        <f t="shared" si="0"/>
        <v>45</v>
      </c>
      <c r="B50" s="46">
        <v>75</v>
      </c>
      <c r="C50" s="16" t="s">
        <v>346</v>
      </c>
      <c r="D50" s="7">
        <v>41258</v>
      </c>
      <c r="E50" s="7">
        <v>5</v>
      </c>
      <c r="F50" s="77">
        <v>8251.6</v>
      </c>
    </row>
    <row r="51" spans="1:6" ht="12" customHeight="1" x14ac:dyDescent="0.2">
      <c r="A51" s="15">
        <f t="shared" si="0"/>
        <v>46</v>
      </c>
      <c r="B51" s="46">
        <v>76</v>
      </c>
      <c r="C51" s="16" t="s">
        <v>179</v>
      </c>
      <c r="D51" s="7">
        <v>145891</v>
      </c>
      <c r="E51" s="7">
        <v>15</v>
      </c>
      <c r="F51" s="77">
        <v>9726.0666666666675</v>
      </c>
    </row>
    <row r="52" spans="1:6" ht="12" customHeight="1" x14ac:dyDescent="0.2">
      <c r="A52" s="15">
        <f t="shared" si="0"/>
        <v>47</v>
      </c>
      <c r="B52" s="46">
        <v>79</v>
      </c>
      <c r="C52" s="16" t="s">
        <v>347</v>
      </c>
      <c r="D52" s="7">
        <v>17810</v>
      </c>
      <c r="E52" s="7">
        <v>2</v>
      </c>
      <c r="F52" s="77">
        <v>8905</v>
      </c>
    </row>
    <row r="53" spans="1:6" ht="12" customHeight="1" x14ac:dyDescent="0.2">
      <c r="A53" s="15">
        <f t="shared" si="0"/>
        <v>48</v>
      </c>
      <c r="B53" s="46">
        <v>80</v>
      </c>
      <c r="C53" s="16" t="s">
        <v>348</v>
      </c>
      <c r="D53" s="7">
        <v>26602</v>
      </c>
      <c r="E53" s="7">
        <v>2</v>
      </c>
      <c r="F53" s="77">
        <v>13301</v>
      </c>
    </row>
    <row r="54" spans="1:6" ht="12" customHeight="1" x14ac:dyDescent="0.2">
      <c r="A54" s="15">
        <f t="shared" si="0"/>
        <v>49</v>
      </c>
      <c r="B54" s="46">
        <v>87</v>
      </c>
      <c r="C54" s="16" t="s">
        <v>236</v>
      </c>
      <c r="D54" s="7">
        <v>12053</v>
      </c>
      <c r="E54" s="7">
        <v>1</v>
      </c>
      <c r="F54" s="77">
        <v>12053</v>
      </c>
    </row>
    <row r="55" spans="1:6" ht="12" customHeight="1" x14ac:dyDescent="0.2">
      <c r="A55" s="15">
        <f t="shared" si="0"/>
        <v>50</v>
      </c>
      <c r="B55" s="46">
        <v>92</v>
      </c>
      <c r="C55" s="16" t="s">
        <v>349</v>
      </c>
      <c r="D55" s="7">
        <v>21927</v>
      </c>
      <c r="E55" s="7">
        <v>2</v>
      </c>
      <c r="F55" s="77">
        <v>10963.5</v>
      </c>
    </row>
    <row r="56" spans="1:6" ht="12" customHeight="1" x14ac:dyDescent="0.2">
      <c r="A56" s="15">
        <f t="shared" si="0"/>
        <v>51</v>
      </c>
      <c r="B56" s="46">
        <v>93</v>
      </c>
      <c r="C56" s="16" t="s">
        <v>350</v>
      </c>
      <c r="D56" s="7">
        <v>46143</v>
      </c>
      <c r="E56" s="7">
        <v>4</v>
      </c>
      <c r="F56" s="77">
        <v>11535.75</v>
      </c>
    </row>
    <row r="57" spans="1:6" ht="12" customHeight="1" x14ac:dyDescent="0.2">
      <c r="A57" s="15">
        <f t="shared" si="0"/>
        <v>52</v>
      </c>
      <c r="B57" s="46">
        <v>99</v>
      </c>
      <c r="C57" s="16" t="s">
        <v>240</v>
      </c>
      <c r="D57" s="7">
        <v>10800</v>
      </c>
      <c r="E57" s="7">
        <v>1</v>
      </c>
      <c r="F57" s="77">
        <v>10800</v>
      </c>
    </row>
    <row r="58" spans="1:6" ht="12" customHeight="1" x14ac:dyDescent="0.2">
      <c r="A58" s="15">
        <f t="shared" si="0"/>
        <v>53</v>
      </c>
      <c r="B58" s="46">
        <v>100</v>
      </c>
      <c r="C58" s="16" t="s">
        <v>351</v>
      </c>
      <c r="D58" s="7">
        <v>24083</v>
      </c>
      <c r="E58" s="7">
        <v>7</v>
      </c>
      <c r="F58" s="77">
        <v>3440.4285714285716</v>
      </c>
    </row>
    <row r="59" spans="1:6" ht="12" customHeight="1" x14ac:dyDescent="0.2">
      <c r="A59" s="15">
        <f t="shared" si="0"/>
        <v>54</v>
      </c>
      <c r="B59" s="46">
        <v>101</v>
      </c>
      <c r="C59" s="16" t="s">
        <v>352</v>
      </c>
      <c r="D59" s="7">
        <v>4888</v>
      </c>
      <c r="E59" s="7">
        <v>1</v>
      </c>
      <c r="F59" s="77">
        <v>4888</v>
      </c>
    </row>
    <row r="60" spans="1:6" ht="12" customHeight="1" x14ac:dyDescent="0.2">
      <c r="A60" s="15">
        <f t="shared" si="0"/>
        <v>55</v>
      </c>
      <c r="B60" s="46">
        <v>102</v>
      </c>
      <c r="C60" s="16" t="s">
        <v>353</v>
      </c>
      <c r="D60" s="7">
        <v>40652</v>
      </c>
      <c r="E60" s="7">
        <v>6</v>
      </c>
      <c r="F60" s="77">
        <v>6775.333333333333</v>
      </c>
    </row>
    <row r="61" spans="1:6" ht="12" customHeight="1" x14ac:dyDescent="0.2">
      <c r="A61" s="15">
        <f t="shared" si="0"/>
        <v>56</v>
      </c>
      <c r="B61" s="46">
        <v>108</v>
      </c>
      <c r="C61" s="16" t="s">
        <v>242</v>
      </c>
      <c r="D61" s="7">
        <v>29336</v>
      </c>
      <c r="E61" s="7">
        <v>6</v>
      </c>
      <c r="F61" s="77">
        <v>4889.333333333333</v>
      </c>
    </row>
    <row r="62" spans="1:6" ht="12" customHeight="1" x14ac:dyDescent="0.2">
      <c r="A62" s="15">
        <f t="shared" si="0"/>
        <v>57</v>
      </c>
      <c r="B62" s="46">
        <v>110</v>
      </c>
      <c r="C62" s="16" t="s">
        <v>354</v>
      </c>
      <c r="D62" s="7">
        <v>32945</v>
      </c>
      <c r="E62" s="7">
        <v>4</v>
      </c>
      <c r="F62" s="77">
        <v>8236.25</v>
      </c>
    </row>
    <row r="63" spans="1:6" ht="12" customHeight="1" x14ac:dyDescent="0.2">
      <c r="A63" s="15">
        <f t="shared" si="0"/>
        <v>58</v>
      </c>
      <c r="B63" s="46">
        <v>111</v>
      </c>
      <c r="C63" s="16" t="s">
        <v>243</v>
      </c>
      <c r="D63" s="7">
        <v>11811</v>
      </c>
      <c r="E63" s="7">
        <v>1</v>
      </c>
      <c r="F63" s="77">
        <v>11811</v>
      </c>
    </row>
    <row r="64" spans="1:6" ht="12" customHeight="1" x14ac:dyDescent="0.2">
      <c r="A64" s="15">
        <f t="shared" si="0"/>
        <v>59</v>
      </c>
      <c r="B64" s="46">
        <v>113</v>
      </c>
      <c r="C64" s="16" t="s">
        <v>245</v>
      </c>
      <c r="D64" s="7">
        <v>50681</v>
      </c>
      <c r="E64" s="7">
        <v>28</v>
      </c>
      <c r="F64" s="77">
        <v>1810.0357142857142</v>
      </c>
    </row>
    <row r="65" spans="1:6" ht="12" customHeight="1" x14ac:dyDescent="0.2">
      <c r="A65" s="15">
        <f t="shared" si="0"/>
        <v>60</v>
      </c>
      <c r="B65" s="46">
        <v>114</v>
      </c>
      <c r="C65" s="16" t="s">
        <v>355</v>
      </c>
      <c r="D65" s="7">
        <v>122254</v>
      </c>
      <c r="E65" s="7">
        <v>22</v>
      </c>
      <c r="F65" s="77">
        <v>5557</v>
      </c>
    </row>
    <row r="66" spans="1:6" ht="12" customHeight="1" x14ac:dyDescent="0.2">
      <c r="A66" s="15">
        <f t="shared" si="0"/>
        <v>61</v>
      </c>
      <c r="B66" s="46">
        <v>117</v>
      </c>
      <c r="C66" s="16" t="s">
        <v>356</v>
      </c>
      <c r="D66" s="7">
        <v>18080</v>
      </c>
      <c r="E66" s="7">
        <v>2</v>
      </c>
      <c r="F66" s="77">
        <v>9040</v>
      </c>
    </row>
    <row r="67" spans="1:6" ht="12" customHeight="1" x14ac:dyDescent="0.2">
      <c r="A67" s="15">
        <f t="shared" si="0"/>
        <v>62</v>
      </c>
      <c r="B67" s="46">
        <v>118</v>
      </c>
      <c r="C67" s="16" t="s">
        <v>357</v>
      </c>
      <c r="D67" s="7">
        <v>43121</v>
      </c>
      <c r="E67" s="7">
        <v>8</v>
      </c>
      <c r="F67" s="77">
        <v>5390.125</v>
      </c>
    </row>
    <row r="68" spans="1:6" ht="12" customHeight="1" x14ac:dyDescent="0.2">
      <c r="A68" s="15">
        <f t="shared" si="0"/>
        <v>63</v>
      </c>
      <c r="B68" s="46">
        <v>119</v>
      </c>
      <c r="C68" s="16" t="s">
        <v>358</v>
      </c>
      <c r="D68" s="7">
        <v>2803</v>
      </c>
      <c r="E68" s="7">
        <v>1</v>
      </c>
      <c r="F68" s="77">
        <v>2803</v>
      </c>
    </row>
    <row r="69" spans="1:6" ht="12" customHeight="1" x14ac:dyDescent="0.2">
      <c r="A69" s="15">
        <f t="shared" si="0"/>
        <v>64</v>
      </c>
      <c r="B69" s="46">
        <v>120</v>
      </c>
      <c r="C69" s="16" t="s">
        <v>182</v>
      </c>
      <c r="D69" s="7">
        <v>12061</v>
      </c>
      <c r="E69" s="7">
        <v>1</v>
      </c>
      <c r="F69" s="77">
        <v>12061</v>
      </c>
    </row>
    <row r="70" spans="1:6" ht="12" customHeight="1" x14ac:dyDescent="0.2">
      <c r="A70" s="15">
        <f t="shared" si="0"/>
        <v>65</v>
      </c>
      <c r="B70" s="46">
        <v>122</v>
      </c>
      <c r="C70" s="16" t="s">
        <v>359</v>
      </c>
      <c r="D70" s="7">
        <v>7781</v>
      </c>
      <c r="E70" s="7">
        <v>1</v>
      </c>
      <c r="F70" s="77">
        <v>7781</v>
      </c>
    </row>
    <row r="71" spans="1:6" ht="12" customHeight="1" x14ac:dyDescent="0.2">
      <c r="A71" s="15">
        <f t="shared" si="0"/>
        <v>66</v>
      </c>
      <c r="B71" s="46">
        <v>124</v>
      </c>
      <c r="C71" s="16" t="s">
        <v>360</v>
      </c>
      <c r="D71" s="7">
        <v>6621</v>
      </c>
      <c r="E71" s="7">
        <v>1</v>
      </c>
      <c r="F71" s="77">
        <v>6621</v>
      </c>
    </row>
    <row r="72" spans="1:6" ht="12" customHeight="1" x14ac:dyDescent="0.2">
      <c r="A72" s="15">
        <f t="shared" ref="A72:A135" si="1">A71+1</f>
        <v>67</v>
      </c>
      <c r="B72" s="46">
        <v>125</v>
      </c>
      <c r="C72" s="16" t="s">
        <v>246</v>
      </c>
      <c r="D72" s="7">
        <v>32645</v>
      </c>
      <c r="E72" s="7">
        <v>3</v>
      </c>
      <c r="F72" s="77">
        <v>10881.666666666666</v>
      </c>
    </row>
    <row r="73" spans="1:6" ht="12" customHeight="1" x14ac:dyDescent="0.2">
      <c r="A73" s="15">
        <f t="shared" si="1"/>
        <v>68</v>
      </c>
      <c r="B73" s="46">
        <v>128</v>
      </c>
      <c r="C73" s="16" t="s">
        <v>183</v>
      </c>
      <c r="D73" s="7">
        <v>121171</v>
      </c>
      <c r="E73" s="7">
        <v>15</v>
      </c>
      <c r="F73" s="77">
        <v>8078.0666666666666</v>
      </c>
    </row>
    <row r="74" spans="1:6" ht="12" customHeight="1" x14ac:dyDescent="0.2">
      <c r="A74" s="15">
        <f t="shared" si="1"/>
        <v>69</v>
      </c>
      <c r="B74" s="46">
        <v>129</v>
      </c>
      <c r="C74" s="16" t="s">
        <v>361</v>
      </c>
      <c r="D74" s="7">
        <v>102588</v>
      </c>
      <c r="E74" s="7">
        <v>13</v>
      </c>
      <c r="F74" s="77">
        <v>7891.3846153846152</v>
      </c>
    </row>
    <row r="75" spans="1:6" ht="12" customHeight="1" x14ac:dyDescent="0.2">
      <c r="A75" s="15">
        <f t="shared" si="1"/>
        <v>70</v>
      </c>
      <c r="B75" s="46">
        <v>130</v>
      </c>
      <c r="C75" s="16" t="s">
        <v>362</v>
      </c>
      <c r="D75" s="7">
        <v>18609</v>
      </c>
      <c r="E75" s="7">
        <v>1</v>
      </c>
      <c r="F75" s="77">
        <v>18609</v>
      </c>
    </row>
    <row r="76" spans="1:6" ht="12" customHeight="1" x14ac:dyDescent="0.2">
      <c r="A76" s="15">
        <f t="shared" si="1"/>
        <v>71</v>
      </c>
      <c r="B76" s="46">
        <v>132</v>
      </c>
      <c r="C76" s="16" t="s">
        <v>363</v>
      </c>
      <c r="D76" s="7">
        <v>9556</v>
      </c>
      <c r="E76" s="7">
        <v>1</v>
      </c>
      <c r="F76" s="77">
        <v>9556</v>
      </c>
    </row>
    <row r="77" spans="1:6" ht="12" customHeight="1" x14ac:dyDescent="0.2">
      <c r="A77" s="15">
        <f t="shared" si="1"/>
        <v>72</v>
      </c>
      <c r="B77" s="46">
        <v>134</v>
      </c>
      <c r="C77" s="16" t="s">
        <v>364</v>
      </c>
      <c r="D77" s="7">
        <v>12074</v>
      </c>
      <c r="E77" s="7">
        <v>1</v>
      </c>
      <c r="F77" s="77">
        <v>12074</v>
      </c>
    </row>
    <row r="78" spans="1:6" ht="12" customHeight="1" x14ac:dyDescent="0.2">
      <c r="A78" s="15">
        <f t="shared" si="1"/>
        <v>73</v>
      </c>
      <c r="B78" s="46">
        <v>135</v>
      </c>
      <c r="C78" s="16" t="s">
        <v>184</v>
      </c>
      <c r="D78" s="7">
        <v>62033</v>
      </c>
      <c r="E78" s="7">
        <v>9</v>
      </c>
      <c r="F78" s="77">
        <v>6892.5555555555557</v>
      </c>
    </row>
    <row r="79" spans="1:6" ht="12" customHeight="1" x14ac:dyDescent="0.2">
      <c r="A79" s="15">
        <f t="shared" si="1"/>
        <v>74</v>
      </c>
      <c r="B79" s="46">
        <v>136</v>
      </c>
      <c r="C79" s="16" t="s">
        <v>185</v>
      </c>
      <c r="D79" s="7">
        <v>11975</v>
      </c>
      <c r="E79" s="7">
        <v>2</v>
      </c>
      <c r="F79" s="77">
        <v>5987.5</v>
      </c>
    </row>
    <row r="80" spans="1:6" ht="12" customHeight="1" x14ac:dyDescent="0.2">
      <c r="A80" s="15">
        <f t="shared" si="1"/>
        <v>75</v>
      </c>
      <c r="B80" s="46">
        <v>139</v>
      </c>
      <c r="C80" s="16" t="s">
        <v>365</v>
      </c>
      <c r="D80" s="7">
        <v>9167</v>
      </c>
      <c r="E80" s="7">
        <v>1</v>
      </c>
      <c r="F80" s="77">
        <v>9167</v>
      </c>
    </row>
    <row r="81" spans="1:6" ht="12" customHeight="1" x14ac:dyDescent="0.2">
      <c r="A81" s="15">
        <f t="shared" si="1"/>
        <v>76</v>
      </c>
      <c r="B81" s="46">
        <v>142</v>
      </c>
      <c r="C81" s="16" t="s">
        <v>366</v>
      </c>
      <c r="D81" s="7">
        <v>1489</v>
      </c>
      <c r="E81" s="7">
        <v>1</v>
      </c>
      <c r="F81" s="77">
        <v>1489</v>
      </c>
    </row>
    <row r="82" spans="1:6" ht="12" customHeight="1" x14ac:dyDescent="0.2">
      <c r="A82" s="15">
        <f t="shared" si="1"/>
        <v>77</v>
      </c>
      <c r="B82" s="46">
        <v>143</v>
      </c>
      <c r="C82" s="16" t="s">
        <v>367</v>
      </c>
      <c r="D82" s="7">
        <v>49786</v>
      </c>
      <c r="E82" s="7">
        <v>4</v>
      </c>
      <c r="F82" s="77">
        <v>12446.5</v>
      </c>
    </row>
    <row r="83" spans="1:6" ht="12" customHeight="1" x14ac:dyDescent="0.2">
      <c r="A83" s="15">
        <f t="shared" si="1"/>
        <v>78</v>
      </c>
      <c r="B83" s="46">
        <v>144</v>
      </c>
      <c r="C83" s="16" t="s">
        <v>368</v>
      </c>
      <c r="D83" s="7">
        <v>37188</v>
      </c>
      <c r="E83" s="7">
        <v>4</v>
      </c>
      <c r="F83" s="77">
        <v>9297</v>
      </c>
    </row>
    <row r="84" spans="1:6" ht="12" customHeight="1" x14ac:dyDescent="0.2">
      <c r="A84" s="15">
        <f t="shared" si="1"/>
        <v>79</v>
      </c>
      <c r="B84" s="46">
        <v>145</v>
      </c>
      <c r="C84" s="16" t="s">
        <v>369</v>
      </c>
      <c r="D84" s="7">
        <v>10245</v>
      </c>
      <c r="E84" s="7">
        <v>1</v>
      </c>
      <c r="F84" s="77">
        <v>10245</v>
      </c>
    </row>
    <row r="85" spans="1:6" ht="12" customHeight="1" x14ac:dyDescent="0.2">
      <c r="A85" s="15">
        <f t="shared" si="1"/>
        <v>80</v>
      </c>
      <c r="B85" s="46">
        <v>146</v>
      </c>
      <c r="C85" s="16" t="s">
        <v>370</v>
      </c>
      <c r="D85" s="7">
        <v>75928</v>
      </c>
      <c r="E85" s="7">
        <v>7</v>
      </c>
      <c r="F85" s="77">
        <v>10846.857142857143</v>
      </c>
    </row>
    <row r="86" spans="1:6" ht="12" customHeight="1" x14ac:dyDescent="0.2">
      <c r="A86" s="15">
        <f t="shared" si="1"/>
        <v>81</v>
      </c>
      <c r="B86" s="46">
        <v>149</v>
      </c>
      <c r="C86" s="16" t="s">
        <v>371</v>
      </c>
      <c r="D86" s="7">
        <v>4669</v>
      </c>
      <c r="E86" s="7">
        <v>3</v>
      </c>
      <c r="F86" s="77">
        <v>1556.3333333333333</v>
      </c>
    </row>
    <row r="87" spans="1:6" ht="12" customHeight="1" x14ac:dyDescent="0.2">
      <c r="A87" s="15">
        <f t="shared" si="1"/>
        <v>82</v>
      </c>
      <c r="B87" s="46">
        <v>151</v>
      </c>
      <c r="C87" s="16" t="s">
        <v>372</v>
      </c>
      <c r="D87" s="7">
        <v>19657</v>
      </c>
      <c r="E87" s="7">
        <v>2</v>
      </c>
      <c r="F87" s="77">
        <v>9828.5</v>
      </c>
    </row>
    <row r="88" spans="1:6" ht="12" customHeight="1" x14ac:dyDescent="0.2">
      <c r="A88" s="15">
        <f t="shared" si="1"/>
        <v>83</v>
      </c>
      <c r="B88" s="46">
        <v>153</v>
      </c>
      <c r="C88" s="16" t="s">
        <v>249</v>
      </c>
      <c r="D88" s="7">
        <v>6758</v>
      </c>
      <c r="E88" s="7">
        <v>2</v>
      </c>
      <c r="F88" s="77">
        <v>3379</v>
      </c>
    </row>
    <row r="89" spans="1:6" ht="12" customHeight="1" x14ac:dyDescent="0.2">
      <c r="A89" s="15">
        <f t="shared" si="1"/>
        <v>84</v>
      </c>
      <c r="B89" s="46">
        <v>154</v>
      </c>
      <c r="C89" s="16" t="s">
        <v>373</v>
      </c>
      <c r="D89" s="7">
        <v>3060</v>
      </c>
      <c r="E89" s="7">
        <v>1</v>
      </c>
      <c r="F89" s="77">
        <v>3060</v>
      </c>
    </row>
    <row r="90" spans="1:6" ht="12" customHeight="1" x14ac:dyDescent="0.2">
      <c r="A90" s="15">
        <f t="shared" si="1"/>
        <v>85</v>
      </c>
      <c r="B90" s="46">
        <v>155</v>
      </c>
      <c r="C90" s="16" t="s">
        <v>374</v>
      </c>
      <c r="D90" s="7">
        <v>26708</v>
      </c>
      <c r="E90" s="7">
        <v>6</v>
      </c>
      <c r="F90" s="77">
        <v>4451.333333333333</v>
      </c>
    </row>
    <row r="91" spans="1:6" ht="12" customHeight="1" x14ac:dyDescent="0.2">
      <c r="A91" s="15">
        <f t="shared" si="1"/>
        <v>86</v>
      </c>
      <c r="B91" s="46">
        <v>158</v>
      </c>
      <c r="C91" s="16" t="s">
        <v>375</v>
      </c>
      <c r="D91" s="7">
        <v>670</v>
      </c>
      <c r="E91" s="7">
        <v>1</v>
      </c>
      <c r="F91" s="77">
        <v>670</v>
      </c>
    </row>
    <row r="92" spans="1:6" ht="12" customHeight="1" x14ac:dyDescent="0.2">
      <c r="A92" s="15">
        <f t="shared" si="1"/>
        <v>87</v>
      </c>
      <c r="B92" s="46">
        <v>160</v>
      </c>
      <c r="C92" s="16" t="s">
        <v>376</v>
      </c>
      <c r="D92" s="7">
        <v>57777</v>
      </c>
      <c r="E92" s="7">
        <v>6</v>
      </c>
      <c r="F92" s="77">
        <v>9629.5</v>
      </c>
    </row>
    <row r="93" spans="1:6" ht="12" customHeight="1" x14ac:dyDescent="0.2">
      <c r="A93" s="15">
        <f t="shared" si="1"/>
        <v>88</v>
      </c>
      <c r="B93" s="46">
        <v>161</v>
      </c>
      <c r="C93" s="16" t="s">
        <v>252</v>
      </c>
      <c r="D93" s="7">
        <v>24162</v>
      </c>
      <c r="E93" s="7">
        <v>2</v>
      </c>
      <c r="F93" s="77">
        <v>12081</v>
      </c>
    </row>
    <row r="94" spans="1:6" ht="12" customHeight="1" x14ac:dyDescent="0.2">
      <c r="A94" s="15">
        <f t="shared" si="1"/>
        <v>89</v>
      </c>
      <c r="B94" s="46">
        <v>166</v>
      </c>
      <c r="C94" s="16" t="s">
        <v>377</v>
      </c>
      <c r="D94" s="7">
        <v>12052</v>
      </c>
      <c r="E94" s="7">
        <v>2</v>
      </c>
      <c r="F94" s="77">
        <v>6026</v>
      </c>
    </row>
    <row r="95" spans="1:6" ht="12" customHeight="1" x14ac:dyDescent="0.2">
      <c r="A95" s="15">
        <f t="shared" si="1"/>
        <v>90</v>
      </c>
      <c r="B95" s="46">
        <v>167</v>
      </c>
      <c r="C95" s="16" t="s">
        <v>378</v>
      </c>
      <c r="D95" s="7">
        <v>150748</v>
      </c>
      <c r="E95" s="7">
        <v>14</v>
      </c>
      <c r="F95" s="77">
        <v>10767.714285714286</v>
      </c>
    </row>
    <row r="96" spans="1:6" ht="12" customHeight="1" x14ac:dyDescent="0.2">
      <c r="A96" s="15">
        <f t="shared" si="1"/>
        <v>91</v>
      </c>
      <c r="B96" s="46">
        <v>168</v>
      </c>
      <c r="C96" s="16" t="s">
        <v>253</v>
      </c>
      <c r="D96" s="7">
        <v>57504</v>
      </c>
      <c r="E96" s="7">
        <v>7</v>
      </c>
      <c r="F96" s="77">
        <v>8214.8571428571431</v>
      </c>
    </row>
    <row r="97" spans="1:6" ht="12" customHeight="1" x14ac:dyDescent="0.2">
      <c r="A97" s="15">
        <f t="shared" si="1"/>
        <v>92</v>
      </c>
      <c r="B97" s="46">
        <v>173</v>
      </c>
      <c r="C97" s="16" t="s">
        <v>379</v>
      </c>
      <c r="D97" s="7">
        <v>42451</v>
      </c>
      <c r="E97" s="7">
        <v>4</v>
      </c>
      <c r="F97" s="77">
        <v>10612.75</v>
      </c>
    </row>
    <row r="98" spans="1:6" ht="12" customHeight="1" x14ac:dyDescent="0.2">
      <c r="A98" s="15">
        <f t="shared" si="1"/>
        <v>93</v>
      </c>
      <c r="B98" s="46">
        <v>175</v>
      </c>
      <c r="C98" s="16" t="s">
        <v>380</v>
      </c>
      <c r="D98" s="7">
        <v>36151</v>
      </c>
      <c r="E98" s="7">
        <v>4</v>
      </c>
      <c r="F98" s="77">
        <v>9037.75</v>
      </c>
    </row>
    <row r="99" spans="1:6" ht="12" customHeight="1" x14ac:dyDescent="0.2">
      <c r="A99" s="15">
        <f t="shared" si="1"/>
        <v>94</v>
      </c>
      <c r="B99" s="46">
        <v>177</v>
      </c>
      <c r="C99" s="16" t="s">
        <v>256</v>
      </c>
      <c r="D99" s="7">
        <v>28022</v>
      </c>
      <c r="E99" s="7">
        <v>4</v>
      </c>
      <c r="F99" s="77">
        <v>7005.5</v>
      </c>
    </row>
    <row r="100" spans="1:6" ht="12" customHeight="1" x14ac:dyDescent="0.2">
      <c r="A100" s="15">
        <f t="shared" si="1"/>
        <v>95</v>
      </c>
      <c r="B100" s="46">
        <v>179</v>
      </c>
      <c r="C100" s="16" t="s">
        <v>381</v>
      </c>
      <c r="D100" s="7">
        <v>9340</v>
      </c>
      <c r="E100" s="7">
        <v>1</v>
      </c>
      <c r="F100" s="77">
        <v>9340</v>
      </c>
    </row>
    <row r="101" spans="1:6" ht="12" customHeight="1" x14ac:dyDescent="0.2">
      <c r="A101" s="15">
        <f t="shared" si="1"/>
        <v>96</v>
      </c>
      <c r="B101" s="46">
        <v>182</v>
      </c>
      <c r="C101" s="16" t="s">
        <v>382</v>
      </c>
      <c r="D101" s="7">
        <v>926</v>
      </c>
      <c r="E101" s="7">
        <v>1</v>
      </c>
      <c r="F101" s="77">
        <v>926</v>
      </c>
    </row>
    <row r="102" spans="1:6" ht="12" customHeight="1" x14ac:dyDescent="0.2">
      <c r="A102" s="15">
        <f t="shared" si="1"/>
        <v>97</v>
      </c>
      <c r="B102" s="46">
        <v>183</v>
      </c>
      <c r="C102" s="16" t="s">
        <v>383</v>
      </c>
      <c r="D102" s="7">
        <v>29991</v>
      </c>
      <c r="E102" s="7">
        <v>2</v>
      </c>
      <c r="F102" s="77">
        <v>14995.5</v>
      </c>
    </row>
    <row r="103" spans="1:6" ht="12" customHeight="1" x14ac:dyDescent="0.2">
      <c r="A103" s="15">
        <f t="shared" si="1"/>
        <v>98</v>
      </c>
      <c r="B103" s="46">
        <v>184</v>
      </c>
      <c r="C103" s="16" t="s">
        <v>384</v>
      </c>
      <c r="D103" s="7">
        <v>6309</v>
      </c>
      <c r="E103" s="7">
        <v>1</v>
      </c>
      <c r="F103" s="77">
        <v>6309</v>
      </c>
    </row>
    <row r="104" spans="1:6" ht="12" customHeight="1" x14ac:dyDescent="0.2">
      <c r="A104" s="15">
        <f t="shared" si="1"/>
        <v>99</v>
      </c>
      <c r="B104" s="46">
        <v>187</v>
      </c>
      <c r="C104" s="16" t="s">
        <v>385</v>
      </c>
      <c r="D104" s="7">
        <v>1840</v>
      </c>
      <c r="E104" s="7">
        <v>1</v>
      </c>
      <c r="F104" s="77">
        <v>1840</v>
      </c>
    </row>
    <row r="105" spans="1:6" ht="12" customHeight="1" x14ac:dyDescent="0.2">
      <c r="A105" s="15">
        <f t="shared" si="1"/>
        <v>100</v>
      </c>
      <c r="B105" s="46">
        <v>188</v>
      </c>
      <c r="C105" s="16" t="s">
        <v>386</v>
      </c>
      <c r="D105" s="7">
        <v>5604</v>
      </c>
      <c r="E105" s="7">
        <v>2</v>
      </c>
      <c r="F105" s="77">
        <v>2802</v>
      </c>
    </row>
    <row r="106" spans="1:6" ht="12" customHeight="1" x14ac:dyDescent="0.2">
      <c r="A106" s="15">
        <f t="shared" si="1"/>
        <v>101</v>
      </c>
      <c r="B106" s="46">
        <v>190</v>
      </c>
      <c r="C106" s="16" t="s">
        <v>387</v>
      </c>
      <c r="D106" s="7">
        <v>14000</v>
      </c>
      <c r="E106" s="7">
        <v>1</v>
      </c>
      <c r="F106" s="77">
        <v>14000</v>
      </c>
    </row>
    <row r="107" spans="1:6" ht="12" customHeight="1" x14ac:dyDescent="0.2">
      <c r="A107" s="15">
        <f t="shared" si="1"/>
        <v>102</v>
      </c>
      <c r="B107" s="46">
        <v>192</v>
      </c>
      <c r="C107" s="16" t="s">
        <v>388</v>
      </c>
      <c r="D107" s="7">
        <v>23832</v>
      </c>
      <c r="E107" s="7">
        <v>2</v>
      </c>
      <c r="F107" s="77">
        <v>11916</v>
      </c>
    </row>
    <row r="108" spans="1:6" ht="12" customHeight="1" x14ac:dyDescent="0.2">
      <c r="A108" s="15">
        <f t="shared" si="1"/>
        <v>103</v>
      </c>
      <c r="B108" s="46">
        <v>194</v>
      </c>
      <c r="C108" s="16" t="s">
        <v>389</v>
      </c>
      <c r="D108" s="7">
        <v>4223</v>
      </c>
      <c r="E108" s="7">
        <v>1</v>
      </c>
      <c r="F108" s="77">
        <v>4223</v>
      </c>
    </row>
    <row r="109" spans="1:6" ht="12" customHeight="1" x14ac:dyDescent="0.2">
      <c r="A109" s="15">
        <f t="shared" si="1"/>
        <v>104</v>
      </c>
      <c r="B109" s="46">
        <v>196</v>
      </c>
      <c r="C109" s="16" t="s">
        <v>390</v>
      </c>
      <c r="D109" s="7">
        <v>9498</v>
      </c>
      <c r="E109" s="7">
        <v>1</v>
      </c>
      <c r="F109" s="77">
        <v>9498</v>
      </c>
    </row>
    <row r="110" spans="1:6" ht="12" customHeight="1" x14ac:dyDescent="0.2">
      <c r="A110" s="15">
        <f t="shared" si="1"/>
        <v>105</v>
      </c>
      <c r="B110" s="46">
        <v>197</v>
      </c>
      <c r="C110" s="16" t="s">
        <v>391</v>
      </c>
      <c r="D110" s="7">
        <v>61684</v>
      </c>
      <c r="E110" s="7">
        <v>6</v>
      </c>
      <c r="F110" s="77">
        <v>10280.666666666666</v>
      </c>
    </row>
    <row r="111" spans="1:6" ht="12" customHeight="1" x14ac:dyDescent="0.2">
      <c r="A111" s="15">
        <f t="shared" si="1"/>
        <v>106</v>
      </c>
      <c r="B111" s="46">
        <v>199</v>
      </c>
      <c r="C111" s="16" t="s">
        <v>392</v>
      </c>
      <c r="D111" s="7">
        <v>18312</v>
      </c>
      <c r="E111" s="7">
        <v>2</v>
      </c>
      <c r="F111" s="77">
        <v>9156</v>
      </c>
    </row>
    <row r="112" spans="1:6" ht="12" customHeight="1" x14ac:dyDescent="0.2">
      <c r="A112" s="15">
        <f t="shared" si="1"/>
        <v>107</v>
      </c>
      <c r="B112" s="46">
        <v>200</v>
      </c>
      <c r="C112" s="16" t="s">
        <v>393</v>
      </c>
      <c r="D112" s="7">
        <v>88182</v>
      </c>
      <c r="E112" s="7">
        <v>8</v>
      </c>
      <c r="F112" s="77">
        <v>11022.75</v>
      </c>
    </row>
    <row r="113" spans="1:6" ht="12" customHeight="1" x14ac:dyDescent="0.2">
      <c r="A113" s="15">
        <f t="shared" si="1"/>
        <v>108</v>
      </c>
      <c r="B113" s="46">
        <v>201</v>
      </c>
      <c r="C113" s="16" t="s">
        <v>394</v>
      </c>
      <c r="D113" s="7">
        <v>19249</v>
      </c>
      <c r="E113" s="7">
        <v>4</v>
      </c>
      <c r="F113" s="77">
        <v>4812.25</v>
      </c>
    </row>
    <row r="114" spans="1:6" ht="12" customHeight="1" x14ac:dyDescent="0.2">
      <c r="A114" s="15">
        <f t="shared" si="1"/>
        <v>109</v>
      </c>
      <c r="B114" s="46">
        <v>204</v>
      </c>
      <c r="C114" s="16" t="s">
        <v>262</v>
      </c>
      <c r="D114" s="7">
        <v>45351</v>
      </c>
      <c r="E114" s="7">
        <v>5</v>
      </c>
      <c r="F114" s="77">
        <v>9070.2000000000007</v>
      </c>
    </row>
    <row r="115" spans="1:6" ht="12" customHeight="1" x14ac:dyDescent="0.2">
      <c r="A115" s="15">
        <f t="shared" si="1"/>
        <v>110</v>
      </c>
      <c r="B115" s="46">
        <v>205</v>
      </c>
      <c r="C115" s="16" t="s">
        <v>395</v>
      </c>
      <c r="D115" s="7">
        <v>7500</v>
      </c>
      <c r="E115" s="7">
        <v>1</v>
      </c>
      <c r="F115" s="77">
        <v>7500</v>
      </c>
    </row>
    <row r="116" spans="1:6" ht="12" customHeight="1" x14ac:dyDescent="0.2">
      <c r="A116" s="15">
        <f t="shared" si="1"/>
        <v>111</v>
      </c>
      <c r="B116" s="46">
        <v>206</v>
      </c>
      <c r="C116" s="16" t="s">
        <v>263</v>
      </c>
      <c r="D116" s="7">
        <v>43401</v>
      </c>
      <c r="E116" s="7">
        <v>5</v>
      </c>
      <c r="F116" s="77">
        <v>8680.2000000000007</v>
      </c>
    </row>
    <row r="117" spans="1:6" ht="12" customHeight="1" x14ac:dyDescent="0.2">
      <c r="A117" s="15">
        <f t="shared" si="1"/>
        <v>112</v>
      </c>
      <c r="B117" s="46">
        <v>208</v>
      </c>
      <c r="C117" s="16" t="s">
        <v>264</v>
      </c>
      <c r="D117" s="7">
        <v>17057</v>
      </c>
      <c r="E117" s="7">
        <v>2</v>
      </c>
      <c r="F117" s="77">
        <v>8528.5</v>
      </c>
    </row>
    <row r="118" spans="1:6" ht="12" customHeight="1" x14ac:dyDescent="0.2">
      <c r="A118" s="15">
        <f t="shared" si="1"/>
        <v>113</v>
      </c>
      <c r="B118" s="46">
        <v>210</v>
      </c>
      <c r="C118" s="16" t="s">
        <v>186</v>
      </c>
      <c r="D118" s="7">
        <v>66026</v>
      </c>
      <c r="E118" s="7">
        <v>10</v>
      </c>
      <c r="F118" s="77">
        <v>6602.6</v>
      </c>
    </row>
    <row r="119" spans="1:6" ht="12" customHeight="1" x14ac:dyDescent="0.2">
      <c r="A119" s="15">
        <f t="shared" si="1"/>
        <v>114</v>
      </c>
      <c r="B119" s="46">
        <v>211</v>
      </c>
      <c r="C119" s="16" t="s">
        <v>265</v>
      </c>
      <c r="D119" s="7">
        <v>28216</v>
      </c>
      <c r="E119" s="7">
        <v>3</v>
      </c>
      <c r="F119" s="77">
        <v>9405.3333333333339</v>
      </c>
    </row>
    <row r="120" spans="1:6" ht="12" customHeight="1" x14ac:dyDescent="0.2">
      <c r="A120" s="15">
        <f t="shared" si="1"/>
        <v>115</v>
      </c>
      <c r="B120" s="46">
        <v>212</v>
      </c>
      <c r="C120" s="16" t="s">
        <v>266</v>
      </c>
      <c r="D120" s="7">
        <v>73973</v>
      </c>
      <c r="E120" s="7">
        <v>7</v>
      </c>
      <c r="F120" s="77">
        <v>10567.571428571429</v>
      </c>
    </row>
    <row r="121" spans="1:6" ht="12" customHeight="1" x14ac:dyDescent="0.2">
      <c r="A121" s="15">
        <f t="shared" si="1"/>
        <v>116</v>
      </c>
      <c r="B121" s="46">
        <v>214</v>
      </c>
      <c r="C121" s="16" t="s">
        <v>267</v>
      </c>
      <c r="D121" s="7">
        <v>6027</v>
      </c>
      <c r="E121" s="7">
        <v>1</v>
      </c>
      <c r="F121" s="77">
        <v>6027</v>
      </c>
    </row>
    <row r="122" spans="1:6" ht="12" customHeight="1" x14ac:dyDescent="0.2">
      <c r="A122" s="15">
        <f t="shared" si="1"/>
        <v>117</v>
      </c>
      <c r="B122" s="46">
        <v>215</v>
      </c>
      <c r="C122" s="16" t="s">
        <v>268</v>
      </c>
      <c r="D122" s="7">
        <v>6031</v>
      </c>
      <c r="E122" s="7">
        <v>1</v>
      </c>
      <c r="F122" s="77">
        <v>6031</v>
      </c>
    </row>
    <row r="123" spans="1:6" ht="12" customHeight="1" x14ac:dyDescent="0.2">
      <c r="A123" s="15">
        <f t="shared" si="1"/>
        <v>118</v>
      </c>
      <c r="B123" s="46">
        <v>216</v>
      </c>
      <c r="C123" s="16" t="s">
        <v>269</v>
      </c>
      <c r="D123" s="7">
        <v>93083</v>
      </c>
      <c r="E123" s="7">
        <v>9</v>
      </c>
      <c r="F123" s="77">
        <v>10342.555555555555</v>
      </c>
    </row>
    <row r="124" spans="1:6" ht="12" customHeight="1" x14ac:dyDescent="0.2">
      <c r="A124" s="15">
        <f t="shared" si="1"/>
        <v>119</v>
      </c>
      <c r="B124" s="46">
        <v>217</v>
      </c>
      <c r="C124" s="16" t="s">
        <v>396</v>
      </c>
      <c r="D124" s="7">
        <v>20595</v>
      </c>
      <c r="E124" s="7">
        <v>2</v>
      </c>
      <c r="F124" s="77">
        <v>10297.5</v>
      </c>
    </row>
    <row r="125" spans="1:6" ht="12" customHeight="1" x14ac:dyDescent="0.2">
      <c r="A125" s="15">
        <f t="shared" si="1"/>
        <v>120</v>
      </c>
      <c r="B125" s="46">
        <v>219</v>
      </c>
      <c r="C125" s="16" t="s">
        <v>270</v>
      </c>
      <c r="D125" s="7">
        <v>73868</v>
      </c>
      <c r="E125" s="7">
        <v>8</v>
      </c>
      <c r="F125" s="77">
        <v>9233.5</v>
      </c>
    </row>
    <row r="126" spans="1:6" ht="12" customHeight="1" x14ac:dyDescent="0.2">
      <c r="A126" s="15">
        <f t="shared" si="1"/>
        <v>121</v>
      </c>
      <c r="B126" s="46">
        <v>220</v>
      </c>
      <c r="C126" s="16" t="s">
        <v>397</v>
      </c>
      <c r="D126" s="7">
        <v>11866</v>
      </c>
      <c r="E126" s="7">
        <v>1</v>
      </c>
      <c r="F126" s="77">
        <v>11866</v>
      </c>
    </row>
    <row r="127" spans="1:6" ht="12" customHeight="1" x14ac:dyDescent="0.2">
      <c r="A127" s="15">
        <f t="shared" si="1"/>
        <v>122</v>
      </c>
      <c r="B127" s="46">
        <v>221</v>
      </c>
      <c r="C127" s="16" t="s">
        <v>398</v>
      </c>
      <c r="D127" s="7">
        <v>32323</v>
      </c>
      <c r="E127" s="7">
        <v>5</v>
      </c>
      <c r="F127" s="77">
        <v>6464.6</v>
      </c>
    </row>
    <row r="128" spans="1:6" ht="12" customHeight="1" x14ac:dyDescent="0.2">
      <c r="A128" s="15">
        <f t="shared" si="1"/>
        <v>123</v>
      </c>
      <c r="B128" s="46">
        <v>222</v>
      </c>
      <c r="C128" s="16" t="s">
        <v>399</v>
      </c>
      <c r="D128" s="7">
        <v>39893</v>
      </c>
      <c r="E128" s="7">
        <v>5</v>
      </c>
      <c r="F128" s="77">
        <v>7978.6</v>
      </c>
    </row>
    <row r="129" spans="1:6" ht="12" customHeight="1" x14ac:dyDescent="0.2">
      <c r="A129" s="15">
        <f t="shared" si="1"/>
        <v>124</v>
      </c>
      <c r="B129" s="46">
        <v>224</v>
      </c>
      <c r="C129" s="16" t="s">
        <v>400</v>
      </c>
      <c r="D129" s="7">
        <v>23716</v>
      </c>
      <c r="E129" s="7">
        <v>2</v>
      </c>
      <c r="F129" s="77">
        <v>11858</v>
      </c>
    </row>
    <row r="130" spans="1:6" ht="12" customHeight="1" x14ac:dyDescent="0.2">
      <c r="A130" s="15">
        <f t="shared" si="1"/>
        <v>125</v>
      </c>
      <c r="B130" s="46">
        <v>225</v>
      </c>
      <c r="C130" s="16" t="s">
        <v>401</v>
      </c>
      <c r="D130" s="7">
        <v>99892</v>
      </c>
      <c r="E130" s="7">
        <v>8</v>
      </c>
      <c r="F130" s="77">
        <v>12486.5</v>
      </c>
    </row>
    <row r="131" spans="1:6" ht="12" customHeight="1" x14ac:dyDescent="0.2">
      <c r="A131" s="15">
        <f t="shared" si="1"/>
        <v>126</v>
      </c>
      <c r="B131" s="46">
        <v>226</v>
      </c>
      <c r="C131" s="16" t="s">
        <v>272</v>
      </c>
      <c r="D131" s="7">
        <v>12053</v>
      </c>
      <c r="E131" s="7">
        <v>1</v>
      </c>
      <c r="F131" s="77">
        <v>12053</v>
      </c>
    </row>
    <row r="132" spans="1:6" ht="12" customHeight="1" x14ac:dyDescent="0.2">
      <c r="A132" s="15">
        <f t="shared" si="1"/>
        <v>127</v>
      </c>
      <c r="B132" s="46">
        <v>228</v>
      </c>
      <c r="C132" s="16" t="s">
        <v>402</v>
      </c>
      <c r="D132" s="7">
        <v>10960</v>
      </c>
      <c r="E132" s="7">
        <v>1</v>
      </c>
      <c r="F132" s="77">
        <v>10960</v>
      </c>
    </row>
    <row r="133" spans="1:6" ht="12" customHeight="1" x14ac:dyDescent="0.2">
      <c r="A133" s="15">
        <f t="shared" si="1"/>
        <v>128</v>
      </c>
      <c r="B133" s="46">
        <v>229</v>
      </c>
      <c r="C133" s="16" t="s">
        <v>403</v>
      </c>
      <c r="D133" s="7">
        <v>11858</v>
      </c>
      <c r="E133" s="7">
        <v>1</v>
      </c>
      <c r="F133" s="77">
        <v>11858</v>
      </c>
    </row>
    <row r="134" spans="1:6" ht="12" customHeight="1" x14ac:dyDescent="0.2">
      <c r="A134" s="15">
        <f t="shared" si="1"/>
        <v>129</v>
      </c>
      <c r="B134" s="46">
        <v>232</v>
      </c>
      <c r="C134" s="16" t="s">
        <v>275</v>
      </c>
      <c r="D134" s="7">
        <v>7304</v>
      </c>
      <c r="E134" s="7">
        <v>1</v>
      </c>
      <c r="F134" s="77">
        <v>7304</v>
      </c>
    </row>
    <row r="135" spans="1:6" ht="12" customHeight="1" x14ac:dyDescent="0.2">
      <c r="A135" s="15">
        <f t="shared" si="1"/>
        <v>130</v>
      </c>
      <c r="B135" s="46">
        <v>233</v>
      </c>
      <c r="C135" s="16" t="s">
        <v>276</v>
      </c>
      <c r="D135" s="7">
        <v>16667</v>
      </c>
      <c r="E135" s="7">
        <v>1</v>
      </c>
      <c r="F135" s="77">
        <v>16667</v>
      </c>
    </row>
    <row r="136" spans="1:6" ht="12" customHeight="1" x14ac:dyDescent="0.2">
      <c r="A136" s="15">
        <f t="shared" ref="A136:A199" si="2">A135+1</f>
        <v>131</v>
      </c>
      <c r="B136" s="46">
        <v>234</v>
      </c>
      <c r="C136" s="16" t="s">
        <v>277</v>
      </c>
      <c r="D136" s="7">
        <v>29044</v>
      </c>
      <c r="E136" s="7">
        <v>3</v>
      </c>
      <c r="F136" s="77">
        <v>9681.3333333333339</v>
      </c>
    </row>
    <row r="137" spans="1:6" ht="12" customHeight="1" x14ac:dyDescent="0.2">
      <c r="A137" s="15">
        <f t="shared" si="2"/>
        <v>132</v>
      </c>
      <c r="B137" s="46">
        <v>235</v>
      </c>
      <c r="C137" s="16" t="s">
        <v>404</v>
      </c>
      <c r="D137" s="7">
        <v>10094</v>
      </c>
      <c r="E137" s="7">
        <v>1</v>
      </c>
      <c r="F137" s="77">
        <v>10094</v>
      </c>
    </row>
    <row r="138" spans="1:6" ht="12" customHeight="1" x14ac:dyDescent="0.2">
      <c r="A138" s="15">
        <f t="shared" si="2"/>
        <v>133</v>
      </c>
      <c r="B138" s="46">
        <v>239</v>
      </c>
      <c r="C138" s="16" t="s">
        <v>280</v>
      </c>
      <c r="D138" s="7">
        <v>6328</v>
      </c>
      <c r="E138" s="7">
        <v>2</v>
      </c>
      <c r="F138" s="77">
        <v>3164</v>
      </c>
    </row>
    <row r="139" spans="1:6" ht="12" customHeight="1" x14ac:dyDescent="0.2">
      <c r="A139" s="15">
        <f t="shared" si="2"/>
        <v>134</v>
      </c>
      <c r="B139" s="46">
        <v>244</v>
      </c>
      <c r="C139" s="16" t="s">
        <v>187</v>
      </c>
      <c r="D139" s="7">
        <v>1160</v>
      </c>
      <c r="E139" s="7">
        <v>1</v>
      </c>
      <c r="F139" s="77">
        <v>1160</v>
      </c>
    </row>
    <row r="140" spans="1:6" ht="12" customHeight="1" x14ac:dyDescent="0.2">
      <c r="A140" s="15">
        <f t="shared" si="2"/>
        <v>135</v>
      </c>
      <c r="B140" s="46">
        <v>246</v>
      </c>
      <c r="C140" s="16" t="s">
        <v>283</v>
      </c>
      <c r="D140" s="7">
        <v>7674</v>
      </c>
      <c r="E140" s="7">
        <v>1</v>
      </c>
      <c r="F140" s="77">
        <v>7674</v>
      </c>
    </row>
    <row r="141" spans="1:6" ht="12" customHeight="1" x14ac:dyDescent="0.2">
      <c r="A141" s="15">
        <f t="shared" si="2"/>
        <v>136</v>
      </c>
      <c r="B141" s="46">
        <v>248</v>
      </c>
      <c r="C141" s="16" t="s">
        <v>405</v>
      </c>
      <c r="D141" s="7">
        <v>11704</v>
      </c>
      <c r="E141" s="7">
        <v>2</v>
      </c>
      <c r="F141" s="77">
        <v>5852</v>
      </c>
    </row>
    <row r="142" spans="1:6" ht="12" customHeight="1" x14ac:dyDescent="0.2">
      <c r="A142" s="15">
        <f t="shared" si="2"/>
        <v>137</v>
      </c>
      <c r="B142" s="46">
        <v>249</v>
      </c>
      <c r="C142" s="16" t="s">
        <v>406</v>
      </c>
      <c r="D142" s="7">
        <v>22875</v>
      </c>
      <c r="E142" s="7">
        <v>2</v>
      </c>
      <c r="F142" s="77">
        <v>11437.5</v>
      </c>
    </row>
    <row r="143" spans="1:6" ht="12" customHeight="1" x14ac:dyDescent="0.2">
      <c r="A143" s="15">
        <f t="shared" si="2"/>
        <v>138</v>
      </c>
      <c r="B143" s="46">
        <v>250</v>
      </c>
      <c r="C143" s="16" t="s">
        <v>285</v>
      </c>
      <c r="D143" s="7">
        <v>19296</v>
      </c>
      <c r="E143" s="7">
        <v>4</v>
      </c>
      <c r="F143" s="77">
        <v>4824</v>
      </c>
    </row>
    <row r="144" spans="1:6" ht="12" customHeight="1" x14ac:dyDescent="0.2">
      <c r="A144" s="15">
        <f t="shared" si="2"/>
        <v>139</v>
      </c>
      <c r="B144" s="46">
        <v>251</v>
      </c>
      <c r="C144" s="16" t="s">
        <v>286</v>
      </c>
      <c r="D144" s="7">
        <v>13921</v>
      </c>
      <c r="E144" s="7">
        <v>1</v>
      </c>
      <c r="F144" s="77">
        <v>13921</v>
      </c>
    </row>
    <row r="145" spans="1:6" ht="12" customHeight="1" x14ac:dyDescent="0.2">
      <c r="A145" s="15">
        <f t="shared" si="2"/>
        <v>140</v>
      </c>
      <c r="B145" s="46">
        <v>255</v>
      </c>
      <c r="C145" s="16" t="s">
        <v>407</v>
      </c>
      <c r="D145" s="7">
        <v>22430</v>
      </c>
      <c r="E145" s="7">
        <v>2</v>
      </c>
      <c r="F145" s="77">
        <v>11215</v>
      </c>
    </row>
    <row r="146" spans="1:6" ht="12" customHeight="1" x14ac:dyDescent="0.2">
      <c r="A146" s="15">
        <f t="shared" si="2"/>
        <v>141</v>
      </c>
      <c r="B146" s="46">
        <v>256</v>
      </c>
      <c r="C146" s="16" t="s">
        <v>408</v>
      </c>
      <c r="D146" s="7">
        <v>37803</v>
      </c>
      <c r="E146" s="7">
        <v>3</v>
      </c>
      <c r="F146" s="77">
        <v>12601</v>
      </c>
    </row>
    <row r="147" spans="1:6" ht="12" customHeight="1" x14ac:dyDescent="0.2">
      <c r="A147" s="15">
        <f t="shared" si="2"/>
        <v>142</v>
      </c>
      <c r="B147" s="46">
        <v>259</v>
      </c>
      <c r="C147" s="16" t="s">
        <v>409</v>
      </c>
      <c r="D147" s="7">
        <v>76411</v>
      </c>
      <c r="E147" s="7">
        <v>8</v>
      </c>
      <c r="F147" s="77">
        <v>9551.375</v>
      </c>
    </row>
    <row r="148" spans="1:6" ht="12" customHeight="1" x14ac:dyDescent="0.2">
      <c r="A148" s="15">
        <f t="shared" si="2"/>
        <v>143</v>
      </c>
      <c r="B148" s="46">
        <v>260</v>
      </c>
      <c r="C148" s="16" t="s">
        <v>410</v>
      </c>
      <c r="D148" s="7">
        <v>6027</v>
      </c>
      <c r="E148" s="7">
        <v>1</v>
      </c>
      <c r="F148" s="77">
        <v>6027</v>
      </c>
    </row>
    <row r="149" spans="1:6" ht="12" customHeight="1" x14ac:dyDescent="0.2">
      <c r="A149" s="15">
        <f t="shared" si="2"/>
        <v>144</v>
      </c>
      <c r="B149" s="46">
        <v>261</v>
      </c>
      <c r="C149" s="16" t="s">
        <v>411</v>
      </c>
      <c r="D149" s="7">
        <v>25648</v>
      </c>
      <c r="E149" s="7">
        <v>6</v>
      </c>
      <c r="F149" s="77">
        <v>4274.666666666667</v>
      </c>
    </row>
    <row r="150" spans="1:6" ht="12" customHeight="1" x14ac:dyDescent="0.2">
      <c r="A150" s="15">
        <f t="shared" si="2"/>
        <v>145</v>
      </c>
      <c r="B150" s="46">
        <v>262</v>
      </c>
      <c r="C150" s="16" t="s">
        <v>412</v>
      </c>
      <c r="D150" s="7">
        <v>111031</v>
      </c>
      <c r="E150" s="7">
        <v>10</v>
      </c>
      <c r="F150" s="77">
        <v>11103.1</v>
      </c>
    </row>
    <row r="151" spans="1:6" ht="12" customHeight="1" x14ac:dyDescent="0.2">
      <c r="A151" s="15">
        <f t="shared" si="2"/>
        <v>146</v>
      </c>
      <c r="B151" s="46">
        <v>264</v>
      </c>
      <c r="C151" s="16" t="s">
        <v>413</v>
      </c>
      <c r="D151" s="7">
        <v>12150</v>
      </c>
      <c r="E151" s="7">
        <v>1</v>
      </c>
      <c r="F151" s="77">
        <v>12150</v>
      </c>
    </row>
    <row r="152" spans="1:6" ht="12" customHeight="1" x14ac:dyDescent="0.2">
      <c r="A152" s="15">
        <f t="shared" si="2"/>
        <v>147</v>
      </c>
      <c r="B152" s="46">
        <v>265</v>
      </c>
      <c r="C152" s="16" t="s">
        <v>414</v>
      </c>
      <c r="D152" s="7">
        <v>36328</v>
      </c>
      <c r="E152" s="7">
        <v>4</v>
      </c>
      <c r="F152" s="77">
        <v>9082</v>
      </c>
    </row>
    <row r="153" spans="1:6" ht="12" customHeight="1" x14ac:dyDescent="0.2">
      <c r="A153" s="15">
        <f t="shared" si="2"/>
        <v>148</v>
      </c>
      <c r="B153" s="46">
        <v>266</v>
      </c>
      <c r="C153" s="16" t="s">
        <v>288</v>
      </c>
      <c r="D153" s="7">
        <v>84624</v>
      </c>
      <c r="E153" s="7">
        <v>8</v>
      </c>
      <c r="F153" s="77">
        <v>10578</v>
      </c>
    </row>
    <row r="154" spans="1:6" ht="12" customHeight="1" x14ac:dyDescent="0.2">
      <c r="A154" s="15">
        <f t="shared" si="2"/>
        <v>149</v>
      </c>
      <c r="B154" s="46">
        <v>269</v>
      </c>
      <c r="C154" s="16" t="s">
        <v>289</v>
      </c>
      <c r="D154" s="7">
        <v>15923</v>
      </c>
      <c r="E154" s="7">
        <v>2</v>
      </c>
      <c r="F154" s="77">
        <v>7961.5</v>
      </c>
    </row>
    <row r="155" spans="1:6" ht="12" customHeight="1" x14ac:dyDescent="0.2">
      <c r="A155" s="15">
        <f t="shared" si="2"/>
        <v>150</v>
      </c>
      <c r="B155" s="46">
        <v>275</v>
      </c>
      <c r="C155" s="16" t="s">
        <v>415</v>
      </c>
      <c r="D155" s="7">
        <v>7197</v>
      </c>
      <c r="E155" s="7">
        <v>1</v>
      </c>
      <c r="F155" s="77">
        <v>7197</v>
      </c>
    </row>
    <row r="156" spans="1:6" ht="12" customHeight="1" x14ac:dyDescent="0.2">
      <c r="A156" s="15">
        <f t="shared" si="2"/>
        <v>151</v>
      </c>
      <c r="B156" s="46">
        <v>276</v>
      </c>
      <c r="C156" s="16" t="s">
        <v>416</v>
      </c>
      <c r="D156" s="7">
        <v>12470</v>
      </c>
      <c r="E156" s="7">
        <v>3</v>
      </c>
      <c r="F156" s="77">
        <v>4156.666666666667</v>
      </c>
    </row>
    <row r="157" spans="1:6" ht="12" customHeight="1" x14ac:dyDescent="0.2">
      <c r="A157" s="15">
        <f t="shared" si="2"/>
        <v>152</v>
      </c>
      <c r="B157" s="46">
        <v>277</v>
      </c>
      <c r="C157" s="16" t="s">
        <v>191</v>
      </c>
      <c r="D157" s="7">
        <v>20122</v>
      </c>
      <c r="E157" s="7">
        <v>2</v>
      </c>
      <c r="F157" s="77">
        <v>10061</v>
      </c>
    </row>
    <row r="158" spans="1:6" ht="12" customHeight="1" x14ac:dyDescent="0.2">
      <c r="A158" s="15">
        <f t="shared" si="2"/>
        <v>153</v>
      </c>
      <c r="B158" s="46">
        <v>278</v>
      </c>
      <c r="C158" s="16" t="s">
        <v>292</v>
      </c>
      <c r="D158" s="7">
        <v>43363</v>
      </c>
      <c r="E158" s="7">
        <v>7</v>
      </c>
      <c r="F158" s="77">
        <v>6194.7142857142853</v>
      </c>
    </row>
    <row r="159" spans="1:6" ht="12" customHeight="1" x14ac:dyDescent="0.2">
      <c r="A159" s="15">
        <f t="shared" si="2"/>
        <v>154</v>
      </c>
      <c r="B159" s="46">
        <v>280</v>
      </c>
      <c r="C159" s="16" t="s">
        <v>417</v>
      </c>
      <c r="D159" s="7">
        <v>6177</v>
      </c>
      <c r="E159" s="7">
        <v>1</v>
      </c>
      <c r="F159" s="77">
        <v>6177</v>
      </c>
    </row>
    <row r="160" spans="1:6" ht="12" customHeight="1" x14ac:dyDescent="0.2">
      <c r="A160" s="15">
        <f t="shared" si="2"/>
        <v>155</v>
      </c>
      <c r="B160" s="46">
        <v>282</v>
      </c>
      <c r="C160" s="16" t="s">
        <v>192</v>
      </c>
      <c r="D160" s="7">
        <v>20272</v>
      </c>
      <c r="E160" s="7">
        <v>2</v>
      </c>
      <c r="F160" s="77">
        <v>10136</v>
      </c>
    </row>
    <row r="161" spans="1:6" ht="12" customHeight="1" x14ac:dyDescent="0.2">
      <c r="A161" s="15">
        <f t="shared" si="2"/>
        <v>156</v>
      </c>
      <c r="B161" s="46">
        <v>283</v>
      </c>
      <c r="C161" s="16" t="s">
        <v>193</v>
      </c>
      <c r="D161" s="7">
        <v>68488</v>
      </c>
      <c r="E161" s="7">
        <v>7</v>
      </c>
      <c r="F161" s="77">
        <v>9784</v>
      </c>
    </row>
    <row r="162" spans="1:6" ht="12" customHeight="1" x14ac:dyDescent="0.2">
      <c r="A162" s="15">
        <f t="shared" si="2"/>
        <v>157</v>
      </c>
      <c r="B162" s="46">
        <v>285</v>
      </c>
      <c r="C162" s="16" t="s">
        <v>294</v>
      </c>
      <c r="D162" s="7">
        <v>3780</v>
      </c>
      <c r="E162" s="7">
        <v>2</v>
      </c>
      <c r="F162" s="77">
        <v>1890</v>
      </c>
    </row>
    <row r="163" spans="1:6" ht="12" customHeight="1" x14ac:dyDescent="0.2">
      <c r="A163" s="15">
        <f t="shared" si="2"/>
        <v>158</v>
      </c>
      <c r="B163" s="46">
        <v>286</v>
      </c>
      <c r="C163" s="16" t="s">
        <v>418</v>
      </c>
      <c r="D163" s="7">
        <v>11721</v>
      </c>
      <c r="E163" s="7">
        <v>1</v>
      </c>
      <c r="F163" s="77">
        <v>11721</v>
      </c>
    </row>
    <row r="164" spans="1:6" ht="12" customHeight="1" x14ac:dyDescent="0.2">
      <c r="A164" s="15">
        <f t="shared" si="2"/>
        <v>159</v>
      </c>
      <c r="B164" s="46">
        <v>287</v>
      </c>
      <c r="C164" s="16" t="s">
        <v>295</v>
      </c>
      <c r="D164" s="7">
        <v>134</v>
      </c>
      <c r="E164" s="7">
        <v>1</v>
      </c>
      <c r="F164" s="77">
        <v>134</v>
      </c>
    </row>
    <row r="165" spans="1:6" ht="12" customHeight="1" x14ac:dyDescent="0.2">
      <c r="A165" s="15">
        <f t="shared" si="2"/>
        <v>160</v>
      </c>
      <c r="B165" s="46">
        <v>288</v>
      </c>
      <c r="C165" s="16" t="s">
        <v>296</v>
      </c>
      <c r="D165" s="7">
        <v>134</v>
      </c>
      <c r="E165" s="7">
        <v>1</v>
      </c>
      <c r="F165" s="77">
        <v>134</v>
      </c>
    </row>
    <row r="166" spans="1:6" ht="12" customHeight="1" x14ac:dyDescent="0.2">
      <c r="A166" s="15">
        <f t="shared" si="2"/>
        <v>161</v>
      </c>
      <c r="B166" s="46">
        <v>292</v>
      </c>
      <c r="C166" s="16" t="s">
        <v>419</v>
      </c>
      <c r="D166" s="7">
        <v>12116</v>
      </c>
      <c r="E166" s="7">
        <v>1</v>
      </c>
      <c r="F166" s="77">
        <v>12116</v>
      </c>
    </row>
    <row r="167" spans="1:6" ht="12" customHeight="1" x14ac:dyDescent="0.2">
      <c r="A167" s="15">
        <f t="shared" si="2"/>
        <v>162</v>
      </c>
      <c r="B167" s="46">
        <v>293</v>
      </c>
      <c r="C167" s="16" t="s">
        <v>298</v>
      </c>
      <c r="D167" s="7">
        <v>76290</v>
      </c>
      <c r="E167" s="7">
        <v>9</v>
      </c>
      <c r="F167" s="77">
        <v>8476.6666666666661</v>
      </c>
    </row>
    <row r="168" spans="1:6" ht="12" customHeight="1" x14ac:dyDescent="0.2">
      <c r="A168" s="15">
        <f t="shared" si="2"/>
        <v>163</v>
      </c>
      <c r="B168" s="46">
        <v>294</v>
      </c>
      <c r="C168" s="16" t="s">
        <v>420</v>
      </c>
      <c r="D168" s="7">
        <v>64283</v>
      </c>
      <c r="E168" s="7">
        <v>8</v>
      </c>
      <c r="F168" s="77">
        <v>8035.375</v>
      </c>
    </row>
    <row r="169" spans="1:6" s="249" customFormat="1" ht="12" customHeight="1" x14ac:dyDescent="0.2">
      <c r="A169" s="15">
        <f t="shared" si="2"/>
        <v>164</v>
      </c>
      <c r="B169" s="46">
        <v>295</v>
      </c>
      <c r="C169" s="16" t="s">
        <v>421</v>
      </c>
      <c r="D169" s="7">
        <v>14129</v>
      </c>
      <c r="E169" s="7">
        <v>2</v>
      </c>
      <c r="F169" s="77">
        <v>7064.5</v>
      </c>
    </row>
    <row r="170" spans="1:6" s="249" customFormat="1" ht="12" customHeight="1" x14ac:dyDescent="0.2">
      <c r="A170" s="15">
        <f t="shared" si="2"/>
        <v>165</v>
      </c>
      <c r="B170" s="46">
        <v>296</v>
      </c>
      <c r="C170" s="16" t="s">
        <v>299</v>
      </c>
      <c r="D170" s="7">
        <v>66790</v>
      </c>
      <c r="E170" s="7">
        <v>6</v>
      </c>
      <c r="F170" s="77">
        <v>11131.666666666666</v>
      </c>
    </row>
    <row r="171" spans="1:6" s="249" customFormat="1" ht="12" customHeight="1" x14ac:dyDescent="0.2">
      <c r="A171" s="15">
        <f t="shared" si="2"/>
        <v>166</v>
      </c>
      <c r="B171" s="46">
        <v>298</v>
      </c>
      <c r="C171" s="16" t="s">
        <v>300</v>
      </c>
      <c r="D171" s="7">
        <v>10000</v>
      </c>
      <c r="E171" s="7">
        <v>2</v>
      </c>
      <c r="F171" s="77">
        <v>5000</v>
      </c>
    </row>
    <row r="172" spans="1:6" s="249" customFormat="1" ht="12" customHeight="1" x14ac:dyDescent="0.2">
      <c r="A172" s="15">
        <f t="shared" si="2"/>
        <v>167</v>
      </c>
      <c r="B172" s="46">
        <v>299</v>
      </c>
      <c r="C172" s="16" t="s">
        <v>422</v>
      </c>
      <c r="D172" s="7">
        <v>42186</v>
      </c>
      <c r="E172" s="7">
        <v>4</v>
      </c>
      <c r="F172" s="77">
        <v>10546.5</v>
      </c>
    </row>
    <row r="173" spans="1:6" s="249" customFormat="1" ht="12" customHeight="1" x14ac:dyDescent="0.2">
      <c r="A173" s="15">
        <f t="shared" si="2"/>
        <v>168</v>
      </c>
      <c r="B173" s="46">
        <v>301</v>
      </c>
      <c r="C173" s="16" t="s">
        <v>302</v>
      </c>
      <c r="D173" s="7">
        <v>110483</v>
      </c>
      <c r="E173" s="7">
        <v>20</v>
      </c>
      <c r="F173" s="77">
        <v>5524.15</v>
      </c>
    </row>
    <row r="174" spans="1:6" s="249" customFormat="1" ht="12" customHeight="1" x14ac:dyDescent="0.2">
      <c r="A174" s="15">
        <f t="shared" si="2"/>
        <v>169</v>
      </c>
      <c r="B174" s="46">
        <v>303</v>
      </c>
      <c r="C174" s="16" t="s">
        <v>303</v>
      </c>
      <c r="D174" s="7">
        <v>172707</v>
      </c>
      <c r="E174" s="7">
        <v>23</v>
      </c>
      <c r="F174" s="77">
        <v>7509</v>
      </c>
    </row>
    <row r="175" spans="1:6" s="249" customFormat="1" ht="12" customHeight="1" x14ac:dyDescent="0.2">
      <c r="A175" s="15">
        <f t="shared" si="2"/>
        <v>170</v>
      </c>
      <c r="B175" s="46">
        <v>304</v>
      </c>
      <c r="C175" s="16" t="s">
        <v>304</v>
      </c>
      <c r="D175" s="7">
        <v>12034</v>
      </c>
      <c r="E175" s="7">
        <v>1</v>
      </c>
      <c r="F175" s="77">
        <v>12034</v>
      </c>
    </row>
    <row r="176" spans="1:6" s="249" customFormat="1" ht="12" customHeight="1" x14ac:dyDescent="0.2">
      <c r="A176" s="15">
        <f t="shared" si="2"/>
        <v>171</v>
      </c>
      <c r="B176" s="46">
        <v>307</v>
      </c>
      <c r="C176" s="16" t="s">
        <v>305</v>
      </c>
      <c r="D176" s="7">
        <v>11769</v>
      </c>
      <c r="E176" s="7">
        <v>1</v>
      </c>
      <c r="F176" s="77">
        <v>11769</v>
      </c>
    </row>
    <row r="177" spans="1:6" s="249" customFormat="1" ht="12" customHeight="1" x14ac:dyDescent="0.2">
      <c r="A177" s="15">
        <f t="shared" si="2"/>
        <v>172</v>
      </c>
      <c r="B177" s="46">
        <v>309</v>
      </c>
      <c r="C177" s="16" t="s">
        <v>423</v>
      </c>
      <c r="D177" s="7">
        <v>29914</v>
      </c>
      <c r="E177" s="7">
        <v>5</v>
      </c>
      <c r="F177" s="77">
        <v>5982.8</v>
      </c>
    </row>
    <row r="178" spans="1:6" s="249" customFormat="1" ht="12" customHeight="1" x14ac:dyDescent="0.2">
      <c r="A178" s="15">
        <f t="shared" si="2"/>
        <v>173</v>
      </c>
      <c r="B178" s="46">
        <v>310</v>
      </c>
      <c r="C178" s="16" t="s">
        <v>424</v>
      </c>
      <c r="D178" s="7">
        <v>11979</v>
      </c>
      <c r="E178" s="7">
        <v>1</v>
      </c>
      <c r="F178" s="77">
        <v>11979</v>
      </c>
    </row>
    <row r="179" spans="1:6" s="249" customFormat="1" ht="12" customHeight="1" x14ac:dyDescent="0.2">
      <c r="A179" s="15">
        <f t="shared" si="2"/>
        <v>174</v>
      </c>
      <c r="B179" s="46">
        <v>311</v>
      </c>
      <c r="C179" s="16" t="s">
        <v>307</v>
      </c>
      <c r="D179" s="7">
        <v>95422</v>
      </c>
      <c r="E179" s="7">
        <v>10</v>
      </c>
      <c r="F179" s="77">
        <v>9542.2000000000007</v>
      </c>
    </row>
    <row r="180" spans="1:6" s="249" customFormat="1" ht="12" customHeight="1" x14ac:dyDescent="0.2">
      <c r="A180" s="15">
        <f t="shared" si="2"/>
        <v>175</v>
      </c>
      <c r="B180" s="46">
        <v>314</v>
      </c>
      <c r="C180" s="16" t="s">
        <v>425</v>
      </c>
      <c r="D180" s="7">
        <v>23678</v>
      </c>
      <c r="E180" s="7">
        <v>3</v>
      </c>
      <c r="F180" s="77">
        <v>7892.666666666667</v>
      </c>
    </row>
    <row r="181" spans="1:6" s="249" customFormat="1" ht="12" customHeight="1" x14ac:dyDescent="0.2">
      <c r="A181" s="15">
        <f t="shared" si="2"/>
        <v>176</v>
      </c>
      <c r="B181" s="46">
        <v>316</v>
      </c>
      <c r="C181" s="16" t="s">
        <v>426</v>
      </c>
      <c r="D181" s="7">
        <v>24233</v>
      </c>
      <c r="E181" s="7">
        <v>2</v>
      </c>
      <c r="F181" s="77">
        <v>12116.5</v>
      </c>
    </row>
    <row r="182" spans="1:6" s="249" customFormat="1" ht="12" customHeight="1" x14ac:dyDescent="0.2">
      <c r="A182" s="15">
        <f t="shared" si="2"/>
        <v>177</v>
      </c>
      <c r="B182" s="46">
        <v>317</v>
      </c>
      <c r="C182" s="16" t="s">
        <v>427</v>
      </c>
      <c r="D182" s="7">
        <v>94655</v>
      </c>
      <c r="E182" s="7">
        <v>11</v>
      </c>
      <c r="F182" s="77">
        <v>8605</v>
      </c>
    </row>
    <row r="183" spans="1:6" s="249" customFormat="1" ht="12" customHeight="1" x14ac:dyDescent="0.2">
      <c r="A183" s="15">
        <f t="shared" si="2"/>
        <v>178</v>
      </c>
      <c r="B183" s="46">
        <v>318</v>
      </c>
      <c r="C183" s="16" t="s">
        <v>428</v>
      </c>
      <c r="D183" s="7">
        <v>8715</v>
      </c>
      <c r="E183" s="7">
        <v>1</v>
      </c>
      <c r="F183" s="77">
        <v>8715</v>
      </c>
    </row>
    <row r="184" spans="1:6" s="249" customFormat="1" ht="12" customHeight="1" x14ac:dyDescent="0.2">
      <c r="A184" s="15">
        <f t="shared" si="2"/>
        <v>179</v>
      </c>
      <c r="B184" s="46">
        <v>319</v>
      </c>
      <c r="C184" s="16" t="s">
        <v>308</v>
      </c>
      <c r="D184" s="7">
        <v>13465</v>
      </c>
      <c r="E184" s="7">
        <v>2</v>
      </c>
      <c r="F184" s="77">
        <v>6732.5</v>
      </c>
    </row>
    <row r="185" spans="1:6" s="249" customFormat="1" ht="12" customHeight="1" x14ac:dyDescent="0.2">
      <c r="A185" s="15">
        <f t="shared" si="2"/>
        <v>180</v>
      </c>
      <c r="B185" s="46">
        <v>320</v>
      </c>
      <c r="C185" s="16" t="s">
        <v>429</v>
      </c>
      <c r="D185" s="7">
        <v>15772</v>
      </c>
      <c r="E185" s="7">
        <v>2</v>
      </c>
      <c r="F185" s="77">
        <v>7886</v>
      </c>
    </row>
    <row r="186" spans="1:6" s="249" customFormat="1" ht="12" customHeight="1" x14ac:dyDescent="0.2">
      <c r="A186" s="15">
        <f t="shared" si="2"/>
        <v>181</v>
      </c>
      <c r="B186" s="46">
        <v>321</v>
      </c>
      <c r="C186" s="16" t="s">
        <v>430</v>
      </c>
      <c r="D186" s="7">
        <v>19958</v>
      </c>
      <c r="E186" s="7">
        <v>5</v>
      </c>
      <c r="F186" s="77">
        <v>3991.6</v>
      </c>
    </row>
    <row r="187" spans="1:6" s="249" customFormat="1" ht="12" customHeight="1" x14ac:dyDescent="0.2">
      <c r="A187" s="15">
        <f t="shared" si="2"/>
        <v>182</v>
      </c>
      <c r="B187" s="46">
        <v>323</v>
      </c>
      <c r="C187" s="16" t="s">
        <v>309</v>
      </c>
      <c r="D187" s="7">
        <v>927</v>
      </c>
      <c r="E187" s="7">
        <v>1</v>
      </c>
      <c r="F187" s="77">
        <v>927</v>
      </c>
    </row>
    <row r="188" spans="1:6" s="249" customFormat="1" ht="12" customHeight="1" x14ac:dyDescent="0.2">
      <c r="A188" s="15">
        <f t="shared" si="2"/>
        <v>183</v>
      </c>
      <c r="B188" s="46">
        <v>324</v>
      </c>
      <c r="C188" s="16" t="s">
        <v>431</v>
      </c>
      <c r="D188" s="7">
        <v>9442</v>
      </c>
      <c r="E188" s="7">
        <v>1</v>
      </c>
      <c r="F188" s="77">
        <v>9442</v>
      </c>
    </row>
    <row r="189" spans="1:6" s="249" customFormat="1" ht="12" customHeight="1" x14ac:dyDescent="0.2">
      <c r="A189" s="15">
        <f t="shared" si="2"/>
        <v>184</v>
      </c>
      <c r="B189" s="46">
        <v>325</v>
      </c>
      <c r="C189" s="16" t="s">
        <v>432</v>
      </c>
      <c r="D189" s="7">
        <v>30068</v>
      </c>
      <c r="E189" s="7">
        <v>3</v>
      </c>
      <c r="F189" s="77">
        <v>10022.666666666666</v>
      </c>
    </row>
    <row r="190" spans="1:6" s="249" customFormat="1" ht="12" customHeight="1" x14ac:dyDescent="0.2">
      <c r="A190" s="15">
        <f t="shared" si="2"/>
        <v>185</v>
      </c>
      <c r="B190" s="46">
        <v>328</v>
      </c>
      <c r="C190" s="16" t="s">
        <v>310</v>
      </c>
      <c r="D190" s="7">
        <v>12053</v>
      </c>
      <c r="E190" s="7">
        <v>1</v>
      </c>
      <c r="F190" s="77">
        <v>12053</v>
      </c>
    </row>
    <row r="191" spans="1:6" s="249" customFormat="1" ht="12" customHeight="1" x14ac:dyDescent="0.2">
      <c r="A191" s="15">
        <f t="shared" si="2"/>
        <v>186</v>
      </c>
      <c r="B191" s="46">
        <v>331</v>
      </c>
      <c r="C191" s="16" t="s">
        <v>433</v>
      </c>
      <c r="D191" s="7">
        <v>10263</v>
      </c>
      <c r="E191" s="7">
        <v>1</v>
      </c>
      <c r="F191" s="77">
        <v>10263</v>
      </c>
    </row>
    <row r="192" spans="1:6" s="249" customFormat="1" ht="12" customHeight="1" x14ac:dyDescent="0.2">
      <c r="A192" s="15">
        <f t="shared" si="2"/>
        <v>187</v>
      </c>
      <c r="B192" s="46">
        <v>332</v>
      </c>
      <c r="C192" s="16" t="s">
        <v>434</v>
      </c>
      <c r="D192" s="7">
        <v>11858</v>
      </c>
      <c r="E192" s="7">
        <v>1</v>
      </c>
      <c r="F192" s="77">
        <v>11858</v>
      </c>
    </row>
    <row r="193" spans="1:6" s="249" customFormat="1" ht="12" customHeight="1" x14ac:dyDescent="0.2">
      <c r="A193" s="15">
        <f t="shared" si="2"/>
        <v>188</v>
      </c>
      <c r="B193" s="46">
        <v>333</v>
      </c>
      <c r="C193" s="16" t="s">
        <v>435</v>
      </c>
      <c r="D193" s="7">
        <v>12226</v>
      </c>
      <c r="E193" s="7">
        <v>2</v>
      </c>
      <c r="F193" s="77">
        <v>6113</v>
      </c>
    </row>
    <row r="194" spans="1:6" s="249" customFormat="1" ht="12" customHeight="1" x14ac:dyDescent="0.2">
      <c r="A194" s="15">
        <f t="shared" si="2"/>
        <v>189</v>
      </c>
      <c r="B194" s="46">
        <v>335</v>
      </c>
      <c r="C194" s="16" t="s">
        <v>198</v>
      </c>
      <c r="D194" s="7">
        <v>27401</v>
      </c>
      <c r="E194" s="7">
        <v>4</v>
      </c>
      <c r="F194" s="77">
        <v>6850.25</v>
      </c>
    </row>
    <row r="195" spans="1:6" s="249" customFormat="1" ht="12" customHeight="1" x14ac:dyDescent="0.2">
      <c r="A195" s="15">
        <f t="shared" si="2"/>
        <v>190</v>
      </c>
      <c r="B195" s="46">
        <v>336</v>
      </c>
      <c r="C195" s="16" t="s">
        <v>311</v>
      </c>
      <c r="D195" s="7">
        <v>15664</v>
      </c>
      <c r="E195" s="7">
        <v>2</v>
      </c>
      <c r="F195" s="77">
        <v>7832</v>
      </c>
    </row>
    <row r="196" spans="1:6" s="249" customFormat="1" ht="12" customHeight="1" x14ac:dyDescent="0.2">
      <c r="A196" s="15">
        <f t="shared" si="2"/>
        <v>191</v>
      </c>
      <c r="B196" s="46">
        <v>342</v>
      </c>
      <c r="C196" s="16" t="s">
        <v>436</v>
      </c>
      <c r="D196" s="7">
        <v>2536</v>
      </c>
      <c r="E196" s="7">
        <v>1</v>
      </c>
      <c r="F196" s="77">
        <v>2536</v>
      </c>
    </row>
    <row r="197" spans="1:6" s="249" customFormat="1" ht="12" customHeight="1" x14ac:dyDescent="0.2">
      <c r="A197" s="15">
        <f t="shared" si="2"/>
        <v>192</v>
      </c>
      <c r="B197" s="46">
        <v>345</v>
      </c>
      <c r="C197" s="16" t="s">
        <v>437</v>
      </c>
      <c r="D197" s="7">
        <v>492</v>
      </c>
      <c r="E197" s="7">
        <v>2</v>
      </c>
      <c r="F197" s="77">
        <v>246</v>
      </c>
    </row>
    <row r="198" spans="1:6" s="249" customFormat="1" ht="12" customHeight="1" x14ac:dyDescent="0.2">
      <c r="A198" s="15">
        <f t="shared" si="2"/>
        <v>193</v>
      </c>
      <c r="B198" s="46">
        <v>346</v>
      </c>
      <c r="C198" s="16" t="s">
        <v>314</v>
      </c>
      <c r="D198" s="7">
        <v>12954</v>
      </c>
      <c r="E198" s="7">
        <v>1</v>
      </c>
      <c r="F198" s="77">
        <v>12954</v>
      </c>
    </row>
    <row r="199" spans="1:6" s="249" customFormat="1" ht="12" customHeight="1" x14ac:dyDescent="0.2">
      <c r="A199" s="15">
        <f t="shared" si="2"/>
        <v>194</v>
      </c>
      <c r="B199" s="46">
        <v>348</v>
      </c>
      <c r="C199" s="16" t="s">
        <v>438</v>
      </c>
      <c r="D199" s="7">
        <v>33631</v>
      </c>
      <c r="E199" s="7">
        <v>3</v>
      </c>
      <c r="F199" s="77">
        <v>11210.333333333334</v>
      </c>
    </row>
    <row r="200" spans="1:6" s="249" customFormat="1" ht="12" customHeight="1" x14ac:dyDescent="0.2">
      <c r="A200" s="15">
        <f t="shared" ref="A200:A216" si="3">A199+1</f>
        <v>195</v>
      </c>
      <c r="B200" s="46">
        <v>350</v>
      </c>
      <c r="C200" s="16" t="s">
        <v>439</v>
      </c>
      <c r="D200" s="7">
        <v>19298</v>
      </c>
      <c r="E200" s="7">
        <v>3</v>
      </c>
      <c r="F200" s="77">
        <v>6432.666666666667</v>
      </c>
    </row>
    <row r="201" spans="1:6" s="249" customFormat="1" ht="12" customHeight="1" x14ac:dyDescent="0.2">
      <c r="A201" s="15">
        <f t="shared" si="3"/>
        <v>196</v>
      </c>
      <c r="B201" s="46">
        <v>351</v>
      </c>
      <c r="C201" s="16" t="s">
        <v>316</v>
      </c>
      <c r="D201" s="7">
        <v>10802</v>
      </c>
      <c r="E201" s="7">
        <v>1</v>
      </c>
      <c r="F201" s="77">
        <v>10802</v>
      </c>
    </row>
    <row r="202" spans="1:6" s="249" customFormat="1" ht="12" customHeight="1" x14ac:dyDescent="0.2">
      <c r="A202" s="15">
        <f t="shared" si="3"/>
        <v>197</v>
      </c>
      <c r="B202" s="46">
        <v>352</v>
      </c>
      <c r="C202" s="16" t="s">
        <v>440</v>
      </c>
      <c r="D202" s="7">
        <v>13518</v>
      </c>
      <c r="E202" s="7">
        <v>1</v>
      </c>
      <c r="F202" s="77">
        <v>13518</v>
      </c>
    </row>
    <row r="203" spans="1:6" s="249" customFormat="1" ht="12" customHeight="1" x14ac:dyDescent="0.2">
      <c r="A203" s="15">
        <f t="shared" si="3"/>
        <v>198</v>
      </c>
      <c r="B203" s="46">
        <v>354</v>
      </c>
      <c r="C203" s="16" t="s">
        <v>441</v>
      </c>
      <c r="D203" s="7">
        <v>19124</v>
      </c>
      <c r="E203" s="7">
        <v>3</v>
      </c>
      <c r="F203" s="77">
        <v>6374.666666666667</v>
      </c>
    </row>
    <row r="204" spans="1:6" s="249" customFormat="1" ht="12" customHeight="1" x14ac:dyDescent="0.2">
      <c r="A204" s="15">
        <f t="shared" si="3"/>
        <v>199</v>
      </c>
      <c r="B204" s="46">
        <v>358</v>
      </c>
      <c r="C204" s="16" t="s">
        <v>200</v>
      </c>
      <c r="D204" s="7">
        <v>5881</v>
      </c>
      <c r="E204" s="7">
        <v>1</v>
      </c>
      <c r="F204" s="77">
        <v>5881</v>
      </c>
    </row>
    <row r="205" spans="1:6" s="249" customFormat="1" ht="12" customHeight="1" x14ac:dyDescent="0.2">
      <c r="A205" s="15">
        <f t="shared" si="3"/>
        <v>200</v>
      </c>
      <c r="B205" s="46">
        <v>359</v>
      </c>
      <c r="C205" s="16" t="s">
        <v>201</v>
      </c>
      <c r="D205" s="7">
        <v>2351</v>
      </c>
      <c r="E205" s="7">
        <v>5</v>
      </c>
      <c r="F205" s="77">
        <v>470.2</v>
      </c>
    </row>
    <row r="206" spans="1:6" s="249" customFormat="1" ht="12" customHeight="1" x14ac:dyDescent="0.2">
      <c r="A206" s="15">
        <f t="shared" si="3"/>
        <v>201</v>
      </c>
      <c r="B206" s="46">
        <v>362</v>
      </c>
      <c r="C206" s="16" t="s">
        <v>442</v>
      </c>
      <c r="D206" s="7">
        <v>11858</v>
      </c>
      <c r="E206" s="7">
        <v>1</v>
      </c>
      <c r="F206" s="77">
        <v>11858</v>
      </c>
    </row>
    <row r="207" spans="1:6" s="249" customFormat="1" ht="12" customHeight="1" x14ac:dyDescent="0.2">
      <c r="A207" s="15">
        <f t="shared" si="3"/>
        <v>202</v>
      </c>
      <c r="B207" s="46">
        <v>363</v>
      </c>
      <c r="C207" s="16" t="s">
        <v>443</v>
      </c>
      <c r="D207" s="7">
        <v>31843</v>
      </c>
      <c r="E207" s="7">
        <v>7</v>
      </c>
      <c r="F207" s="77">
        <v>4549</v>
      </c>
    </row>
    <row r="208" spans="1:6" s="249" customFormat="1" ht="12" customHeight="1" x14ac:dyDescent="0.2">
      <c r="A208" s="15">
        <f t="shared" si="3"/>
        <v>203</v>
      </c>
      <c r="B208" s="46">
        <v>366</v>
      </c>
      <c r="C208" s="16" t="s">
        <v>319</v>
      </c>
      <c r="D208" s="7">
        <v>8138</v>
      </c>
      <c r="E208" s="7">
        <v>1</v>
      </c>
      <c r="F208" s="77">
        <v>8138</v>
      </c>
    </row>
    <row r="209" spans="1:6" s="249" customFormat="1" ht="12" customHeight="1" x14ac:dyDescent="0.2">
      <c r="A209" s="15">
        <f t="shared" si="3"/>
        <v>204</v>
      </c>
      <c r="B209" s="46">
        <v>370</v>
      </c>
      <c r="C209" s="16" t="s">
        <v>444</v>
      </c>
      <c r="D209" s="7">
        <v>52953</v>
      </c>
      <c r="E209" s="7">
        <v>6</v>
      </c>
      <c r="F209" s="77">
        <v>8825.5</v>
      </c>
    </row>
    <row r="210" spans="1:6" s="249" customFormat="1" ht="12" customHeight="1" x14ac:dyDescent="0.2">
      <c r="A210" s="15">
        <f t="shared" si="3"/>
        <v>205</v>
      </c>
      <c r="B210" s="46">
        <v>372</v>
      </c>
      <c r="C210" s="16" t="s">
        <v>445</v>
      </c>
      <c r="D210" s="7">
        <v>35288</v>
      </c>
      <c r="E210" s="7">
        <v>4</v>
      </c>
      <c r="F210" s="77">
        <v>8822</v>
      </c>
    </row>
    <row r="211" spans="1:6" s="249" customFormat="1" ht="12" customHeight="1" x14ac:dyDescent="0.2">
      <c r="A211" s="15">
        <f t="shared" si="3"/>
        <v>206</v>
      </c>
      <c r="B211" s="46">
        <v>373</v>
      </c>
      <c r="C211" s="16" t="s">
        <v>446</v>
      </c>
      <c r="D211" s="7">
        <v>5734</v>
      </c>
      <c r="E211" s="7">
        <v>1</v>
      </c>
      <c r="F211" s="77">
        <v>5734</v>
      </c>
    </row>
    <row r="212" spans="1:6" s="249" customFormat="1" ht="12" customHeight="1" x14ac:dyDescent="0.2">
      <c r="A212" s="15">
        <f t="shared" si="3"/>
        <v>207</v>
      </c>
      <c r="B212" s="46">
        <v>375</v>
      </c>
      <c r="C212" s="16" t="s">
        <v>320</v>
      </c>
      <c r="D212" s="7">
        <v>84584</v>
      </c>
      <c r="E212" s="7">
        <v>7</v>
      </c>
      <c r="F212" s="77">
        <v>12083.428571428571</v>
      </c>
    </row>
    <row r="213" spans="1:6" s="249" customFormat="1" ht="12" customHeight="1" x14ac:dyDescent="0.2">
      <c r="A213" s="15">
        <f t="shared" si="3"/>
        <v>208</v>
      </c>
      <c r="B213" s="46">
        <v>376</v>
      </c>
      <c r="C213" s="16" t="s">
        <v>447</v>
      </c>
      <c r="D213" s="7">
        <v>36159</v>
      </c>
      <c r="E213" s="7">
        <v>3</v>
      </c>
      <c r="F213" s="77">
        <v>12053</v>
      </c>
    </row>
    <row r="214" spans="1:6" s="249" customFormat="1" ht="12" customHeight="1" x14ac:dyDescent="0.2">
      <c r="A214" s="15">
        <f t="shared" si="3"/>
        <v>209</v>
      </c>
      <c r="B214" s="46">
        <v>377</v>
      </c>
      <c r="C214" s="16" t="s">
        <v>448</v>
      </c>
      <c r="D214" s="7">
        <v>11581</v>
      </c>
      <c r="E214" s="7">
        <v>1</v>
      </c>
      <c r="F214" s="77">
        <v>11581</v>
      </c>
    </row>
    <row r="215" spans="1:6" s="249" customFormat="1" ht="12" customHeight="1" x14ac:dyDescent="0.2">
      <c r="A215" s="15">
        <f t="shared" si="3"/>
        <v>210</v>
      </c>
      <c r="B215" s="46">
        <v>379</v>
      </c>
      <c r="C215" s="16" t="s">
        <v>202</v>
      </c>
      <c r="D215" s="7">
        <v>18484</v>
      </c>
      <c r="E215" s="7">
        <v>3</v>
      </c>
      <c r="F215" s="77">
        <v>6161.333333333333</v>
      </c>
    </row>
    <row r="216" spans="1:6" s="249" customFormat="1" ht="12" customHeight="1" x14ac:dyDescent="0.2">
      <c r="A216" s="15">
        <f t="shared" si="3"/>
        <v>211</v>
      </c>
      <c r="B216" s="46">
        <v>380</v>
      </c>
      <c r="C216" s="16" t="s">
        <v>449</v>
      </c>
      <c r="D216" s="7">
        <v>21076</v>
      </c>
      <c r="E216" s="7">
        <v>5</v>
      </c>
      <c r="F216" s="77">
        <v>4215.2</v>
      </c>
    </row>
    <row r="217" spans="1:6" s="25" customFormat="1" ht="12" customHeight="1" x14ac:dyDescent="0.2">
      <c r="A217" s="88" t="s">
        <v>4</v>
      </c>
      <c r="B217" s="89" t="s">
        <v>4</v>
      </c>
      <c r="C217" s="90" t="s">
        <v>3</v>
      </c>
      <c r="D217" s="91">
        <f>SUM(D6:D216)</f>
        <v>6355827</v>
      </c>
      <c r="E217" s="91">
        <f>SUM(E6:E216)</f>
        <v>797</v>
      </c>
      <c r="F217" s="92" t="s">
        <v>4</v>
      </c>
    </row>
  </sheetData>
  <sheetProtection algorithmName="SHA-512" hashValue="4CLwwxKnPk8pe/00gfad3bCAPqRkVIj9QPey2jtGnGniURPAabHuddFtnyCS/eP/tcAXVSe2PdCLR4oIdFvKCA==" saltValue="tI3yNswnwhGsrlriQ3v+sQ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25">
    <tabColor rgb="FFFFFF00"/>
  </sheetPr>
  <dimension ref="A1:F196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1" width="4" style="160" customWidth="1"/>
    <col min="2" max="2" width="4.140625" style="160" customWidth="1"/>
    <col min="3" max="3" width="18.7109375" style="160" bestFit="1" customWidth="1"/>
    <col min="4" max="5" width="14.7109375" style="34" customWidth="1"/>
    <col min="6" max="6" width="14.7109375" style="35" customWidth="1"/>
    <col min="7" max="7" width="15" style="160" customWidth="1"/>
    <col min="8" max="16384" width="9.140625" style="160"/>
  </cols>
  <sheetData>
    <row r="1" spans="1:6" ht="30" customHeight="1" x14ac:dyDescent="0.2">
      <c r="A1" s="258" t="s">
        <v>148</v>
      </c>
      <c r="B1" s="258"/>
      <c r="C1" s="258"/>
      <c r="D1" s="258"/>
      <c r="E1" s="258"/>
      <c r="F1" s="258"/>
    </row>
    <row r="2" spans="1:6" ht="14.1" customHeight="1" x14ac:dyDescent="0.2"/>
    <row r="3" spans="1:6" s="18" customFormat="1" ht="32.25" customHeight="1" x14ac:dyDescent="0.2">
      <c r="A3" s="279" t="s">
        <v>11</v>
      </c>
      <c r="B3" s="278" t="s">
        <v>1</v>
      </c>
      <c r="C3" s="278" t="s">
        <v>0</v>
      </c>
      <c r="D3" s="263" t="s">
        <v>67</v>
      </c>
      <c r="E3" s="263"/>
      <c r="F3" s="277"/>
    </row>
    <row r="4" spans="1:6" s="19" customFormat="1" ht="14.25" customHeight="1" x14ac:dyDescent="0.2">
      <c r="A4" s="260"/>
      <c r="B4" s="262"/>
      <c r="C4" s="262"/>
      <c r="D4" s="82" t="s">
        <v>7</v>
      </c>
      <c r="E4" s="82" t="s">
        <v>19</v>
      </c>
      <c r="F4" s="83" t="s">
        <v>20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1</v>
      </c>
      <c r="C6" s="16" t="s">
        <v>322</v>
      </c>
      <c r="D6" s="7">
        <v>10094</v>
      </c>
      <c r="E6" s="7">
        <v>1</v>
      </c>
      <c r="F6" s="77">
        <v>10094</v>
      </c>
    </row>
    <row r="7" spans="1:6" ht="12" customHeight="1" x14ac:dyDescent="0.2">
      <c r="A7" s="15">
        <f>A6+1</f>
        <v>2</v>
      </c>
      <c r="B7" s="46">
        <v>3</v>
      </c>
      <c r="C7" s="16" t="s">
        <v>203</v>
      </c>
      <c r="D7" s="7">
        <v>64333</v>
      </c>
      <c r="E7" s="7">
        <v>6</v>
      </c>
      <c r="F7" s="77">
        <v>10722.166666666666</v>
      </c>
    </row>
    <row r="8" spans="1:6" ht="12" customHeight="1" x14ac:dyDescent="0.2">
      <c r="A8" s="15">
        <f t="shared" ref="A8:A71" si="0">A7+1</f>
        <v>3</v>
      </c>
      <c r="B8" s="46">
        <v>4</v>
      </c>
      <c r="C8" s="16" t="s">
        <v>323</v>
      </c>
      <c r="D8" s="7">
        <v>39744</v>
      </c>
      <c r="E8" s="7">
        <v>3</v>
      </c>
      <c r="F8" s="77">
        <v>13248</v>
      </c>
    </row>
    <row r="9" spans="1:6" ht="12" customHeight="1" x14ac:dyDescent="0.2">
      <c r="A9" s="15">
        <f t="shared" si="0"/>
        <v>4</v>
      </c>
      <c r="B9" s="46">
        <v>6</v>
      </c>
      <c r="C9" s="16" t="s">
        <v>205</v>
      </c>
      <c r="D9" s="7">
        <v>12300</v>
      </c>
      <c r="E9" s="7">
        <v>1</v>
      </c>
      <c r="F9" s="77">
        <v>12300</v>
      </c>
    </row>
    <row r="10" spans="1:6" ht="12" customHeight="1" x14ac:dyDescent="0.2">
      <c r="A10" s="15">
        <f t="shared" si="0"/>
        <v>5</v>
      </c>
      <c r="B10" s="46">
        <v>9</v>
      </c>
      <c r="C10" s="16" t="s">
        <v>325</v>
      </c>
      <c r="D10" s="7">
        <v>12011</v>
      </c>
      <c r="E10" s="7">
        <v>2</v>
      </c>
      <c r="F10" s="77">
        <v>6005.5</v>
      </c>
    </row>
    <row r="11" spans="1:6" ht="12" customHeight="1" x14ac:dyDescent="0.2">
      <c r="A11" s="15">
        <f t="shared" si="0"/>
        <v>6</v>
      </c>
      <c r="B11" s="46">
        <v>10</v>
      </c>
      <c r="C11" s="16" t="s">
        <v>206</v>
      </c>
      <c r="D11" s="7">
        <v>21888</v>
      </c>
      <c r="E11" s="7">
        <v>2</v>
      </c>
      <c r="F11" s="77">
        <v>10944</v>
      </c>
    </row>
    <row r="12" spans="1:6" ht="12" customHeight="1" x14ac:dyDescent="0.2">
      <c r="A12" s="15">
        <f t="shared" si="0"/>
        <v>7</v>
      </c>
      <c r="B12" s="46">
        <v>11</v>
      </c>
      <c r="C12" s="16" t="s">
        <v>207</v>
      </c>
      <c r="D12" s="7">
        <v>15048</v>
      </c>
      <c r="E12" s="7">
        <v>2</v>
      </c>
      <c r="F12" s="77">
        <v>7524</v>
      </c>
    </row>
    <row r="13" spans="1:6" ht="12" customHeight="1" x14ac:dyDescent="0.2">
      <c r="A13" s="15">
        <f t="shared" si="0"/>
        <v>8</v>
      </c>
      <c r="B13" s="46">
        <v>16</v>
      </c>
      <c r="C13" s="16" t="s">
        <v>326</v>
      </c>
      <c r="D13" s="7">
        <v>2009</v>
      </c>
      <c r="E13" s="7">
        <v>1</v>
      </c>
      <c r="F13" s="77">
        <v>2009</v>
      </c>
    </row>
    <row r="14" spans="1:6" ht="12" customHeight="1" x14ac:dyDescent="0.2">
      <c r="A14" s="15">
        <f t="shared" si="0"/>
        <v>9</v>
      </c>
      <c r="B14" s="46">
        <v>17</v>
      </c>
      <c r="C14" s="16" t="s">
        <v>327</v>
      </c>
      <c r="D14" s="7">
        <v>23716</v>
      </c>
      <c r="E14" s="7">
        <v>2</v>
      </c>
      <c r="F14" s="77">
        <v>11858</v>
      </c>
    </row>
    <row r="15" spans="1:6" ht="12" customHeight="1" x14ac:dyDescent="0.2">
      <c r="A15" s="15">
        <f t="shared" si="0"/>
        <v>10</v>
      </c>
      <c r="B15" s="46">
        <v>18</v>
      </c>
      <c r="C15" s="16" t="s">
        <v>209</v>
      </c>
      <c r="D15" s="7">
        <v>8116</v>
      </c>
      <c r="E15" s="7">
        <v>1</v>
      </c>
      <c r="F15" s="77">
        <v>8116</v>
      </c>
    </row>
    <row r="16" spans="1:6" ht="12" customHeight="1" x14ac:dyDescent="0.2">
      <c r="A16" s="15">
        <f t="shared" si="0"/>
        <v>11</v>
      </c>
      <c r="B16" s="46">
        <v>19</v>
      </c>
      <c r="C16" s="16" t="s">
        <v>210</v>
      </c>
      <c r="D16" s="7">
        <v>9638</v>
      </c>
      <c r="E16" s="7">
        <v>1</v>
      </c>
      <c r="F16" s="77">
        <v>9638</v>
      </c>
    </row>
    <row r="17" spans="1:6" ht="12" customHeight="1" x14ac:dyDescent="0.2">
      <c r="A17" s="15">
        <f t="shared" si="0"/>
        <v>12</v>
      </c>
      <c r="B17" s="46">
        <v>20</v>
      </c>
      <c r="C17" s="16" t="s">
        <v>328</v>
      </c>
      <c r="D17" s="7">
        <v>12097</v>
      </c>
      <c r="E17" s="7">
        <v>1</v>
      </c>
      <c r="F17" s="77">
        <v>12097</v>
      </c>
    </row>
    <row r="18" spans="1:6" ht="12" customHeight="1" x14ac:dyDescent="0.2">
      <c r="A18" s="15">
        <f t="shared" si="0"/>
        <v>13</v>
      </c>
      <c r="B18" s="46">
        <v>26</v>
      </c>
      <c r="C18" s="16" t="s">
        <v>213</v>
      </c>
      <c r="D18" s="7">
        <v>87918</v>
      </c>
      <c r="E18" s="7">
        <v>9</v>
      </c>
      <c r="F18" s="77">
        <v>9768.6666666666661</v>
      </c>
    </row>
    <row r="19" spans="1:6" ht="12" customHeight="1" x14ac:dyDescent="0.2">
      <c r="A19" s="15">
        <f t="shared" si="0"/>
        <v>14</v>
      </c>
      <c r="B19" s="46">
        <v>28</v>
      </c>
      <c r="C19" s="16" t="s">
        <v>214</v>
      </c>
      <c r="D19" s="7">
        <v>18234</v>
      </c>
      <c r="E19" s="7">
        <v>2</v>
      </c>
      <c r="F19" s="77">
        <v>9117</v>
      </c>
    </row>
    <row r="20" spans="1:6" ht="12" customHeight="1" x14ac:dyDescent="0.2">
      <c r="A20" s="15">
        <f t="shared" si="0"/>
        <v>15</v>
      </c>
      <c r="B20" s="46">
        <v>31</v>
      </c>
      <c r="C20" s="16" t="s">
        <v>216</v>
      </c>
      <c r="D20" s="7">
        <v>40020</v>
      </c>
      <c r="E20" s="7">
        <v>5</v>
      </c>
      <c r="F20" s="77">
        <v>8004</v>
      </c>
    </row>
    <row r="21" spans="1:6" ht="12" customHeight="1" x14ac:dyDescent="0.2">
      <c r="A21" s="15">
        <f t="shared" si="0"/>
        <v>16</v>
      </c>
      <c r="B21" s="46">
        <v>34</v>
      </c>
      <c r="C21" s="16" t="s">
        <v>329</v>
      </c>
      <c r="D21" s="7">
        <v>56982</v>
      </c>
      <c r="E21" s="7">
        <v>5</v>
      </c>
      <c r="F21" s="77">
        <v>11396.4</v>
      </c>
    </row>
    <row r="22" spans="1:6" ht="12" customHeight="1" x14ac:dyDescent="0.2">
      <c r="A22" s="15">
        <f t="shared" si="0"/>
        <v>17</v>
      </c>
      <c r="B22" s="46">
        <v>35</v>
      </c>
      <c r="C22" s="16" t="s">
        <v>330</v>
      </c>
      <c r="D22" s="7">
        <v>12053</v>
      </c>
      <c r="E22" s="7">
        <v>1</v>
      </c>
      <c r="F22" s="77">
        <v>12053</v>
      </c>
    </row>
    <row r="23" spans="1:6" ht="12" customHeight="1" x14ac:dyDescent="0.2">
      <c r="A23" s="15">
        <f t="shared" si="0"/>
        <v>18</v>
      </c>
      <c r="B23" s="46">
        <v>36</v>
      </c>
      <c r="C23" s="16" t="s">
        <v>331</v>
      </c>
      <c r="D23" s="7">
        <v>41692</v>
      </c>
      <c r="E23" s="7">
        <v>5</v>
      </c>
      <c r="F23" s="77">
        <v>8338.4</v>
      </c>
    </row>
    <row r="24" spans="1:6" ht="12" customHeight="1" x14ac:dyDescent="0.2">
      <c r="A24" s="15">
        <f t="shared" si="0"/>
        <v>19</v>
      </c>
      <c r="B24" s="46">
        <v>41</v>
      </c>
      <c r="C24" s="16" t="s">
        <v>332</v>
      </c>
      <c r="D24" s="7">
        <v>81752</v>
      </c>
      <c r="E24" s="7">
        <v>7</v>
      </c>
      <c r="F24" s="77">
        <v>11678.857142857143</v>
      </c>
    </row>
    <row r="25" spans="1:6" ht="12" customHeight="1" x14ac:dyDescent="0.2">
      <c r="A25" s="15">
        <f t="shared" si="0"/>
        <v>20</v>
      </c>
      <c r="B25" s="46">
        <v>42</v>
      </c>
      <c r="C25" s="16" t="s">
        <v>333</v>
      </c>
      <c r="D25" s="7">
        <v>47755</v>
      </c>
      <c r="E25" s="7">
        <v>4</v>
      </c>
      <c r="F25" s="77">
        <v>11938.75</v>
      </c>
    </row>
    <row r="26" spans="1:6" ht="12" customHeight="1" x14ac:dyDescent="0.2">
      <c r="A26" s="15">
        <f t="shared" si="0"/>
        <v>21</v>
      </c>
      <c r="B26" s="46">
        <v>43</v>
      </c>
      <c r="C26" s="16" t="s">
        <v>334</v>
      </c>
      <c r="D26" s="7">
        <v>14977</v>
      </c>
      <c r="E26" s="7">
        <v>2</v>
      </c>
      <c r="F26" s="77">
        <v>7488.5</v>
      </c>
    </row>
    <row r="27" spans="1:6" ht="12" customHeight="1" x14ac:dyDescent="0.2">
      <c r="A27" s="15">
        <f t="shared" si="0"/>
        <v>22</v>
      </c>
      <c r="B27" s="46">
        <v>44</v>
      </c>
      <c r="C27" s="16" t="s">
        <v>335</v>
      </c>
      <c r="D27" s="7">
        <v>29067</v>
      </c>
      <c r="E27" s="7">
        <v>3</v>
      </c>
      <c r="F27" s="77">
        <v>9689</v>
      </c>
    </row>
    <row r="28" spans="1:6" ht="12" customHeight="1" x14ac:dyDescent="0.2">
      <c r="A28" s="15">
        <f t="shared" si="0"/>
        <v>23</v>
      </c>
      <c r="B28" s="46">
        <v>45</v>
      </c>
      <c r="C28" s="16" t="s">
        <v>219</v>
      </c>
      <c r="D28" s="7">
        <v>10230</v>
      </c>
      <c r="E28" s="7">
        <v>2</v>
      </c>
      <c r="F28" s="77">
        <v>5115</v>
      </c>
    </row>
    <row r="29" spans="1:6" ht="12" customHeight="1" x14ac:dyDescent="0.2">
      <c r="A29" s="15">
        <f t="shared" si="0"/>
        <v>24</v>
      </c>
      <c r="B29" s="46">
        <v>46</v>
      </c>
      <c r="C29" s="16" t="s">
        <v>220</v>
      </c>
      <c r="D29" s="7">
        <v>11836</v>
      </c>
      <c r="E29" s="7">
        <v>1</v>
      </c>
      <c r="F29" s="77">
        <v>11836</v>
      </c>
    </row>
    <row r="30" spans="1:6" ht="12" customHeight="1" x14ac:dyDescent="0.2">
      <c r="A30" s="15">
        <f t="shared" si="0"/>
        <v>25</v>
      </c>
      <c r="B30" s="46">
        <v>48</v>
      </c>
      <c r="C30" s="16" t="s">
        <v>336</v>
      </c>
      <c r="D30" s="7">
        <v>26013</v>
      </c>
      <c r="E30" s="7">
        <v>3</v>
      </c>
      <c r="F30" s="77">
        <v>8671</v>
      </c>
    </row>
    <row r="31" spans="1:6" ht="12" customHeight="1" x14ac:dyDescent="0.2">
      <c r="A31" s="15">
        <f t="shared" si="0"/>
        <v>26</v>
      </c>
      <c r="B31" s="46">
        <v>49</v>
      </c>
      <c r="C31" s="16" t="s">
        <v>337</v>
      </c>
      <c r="D31" s="7">
        <v>20413</v>
      </c>
      <c r="E31" s="7">
        <v>3</v>
      </c>
      <c r="F31" s="77">
        <v>6804.333333333333</v>
      </c>
    </row>
    <row r="32" spans="1:6" ht="12" customHeight="1" x14ac:dyDescent="0.2">
      <c r="A32" s="15">
        <f t="shared" si="0"/>
        <v>27</v>
      </c>
      <c r="B32" s="46">
        <v>50</v>
      </c>
      <c r="C32" s="16" t="s">
        <v>221</v>
      </c>
      <c r="D32" s="7">
        <v>5798</v>
      </c>
      <c r="E32" s="7">
        <v>1</v>
      </c>
      <c r="F32" s="77">
        <v>5798</v>
      </c>
    </row>
    <row r="33" spans="1:6" ht="12" customHeight="1" x14ac:dyDescent="0.2">
      <c r="A33" s="15">
        <f t="shared" si="0"/>
        <v>28</v>
      </c>
      <c r="B33" s="46">
        <v>51</v>
      </c>
      <c r="C33" s="16" t="s">
        <v>222</v>
      </c>
      <c r="D33" s="7">
        <v>27091</v>
      </c>
      <c r="E33" s="7">
        <v>2</v>
      </c>
      <c r="F33" s="77">
        <v>13545.5</v>
      </c>
    </row>
    <row r="34" spans="1:6" ht="12" customHeight="1" x14ac:dyDescent="0.2">
      <c r="A34" s="15">
        <f t="shared" si="0"/>
        <v>29</v>
      </c>
      <c r="B34" s="46">
        <v>52</v>
      </c>
      <c r="C34" s="16" t="s">
        <v>127</v>
      </c>
      <c r="D34" s="7">
        <v>69362</v>
      </c>
      <c r="E34" s="7">
        <v>5</v>
      </c>
      <c r="F34" s="77">
        <v>13872.4</v>
      </c>
    </row>
    <row r="35" spans="1:6" ht="12" customHeight="1" x14ac:dyDescent="0.2">
      <c r="A35" s="15">
        <f t="shared" si="0"/>
        <v>30</v>
      </c>
      <c r="B35" s="46">
        <v>53</v>
      </c>
      <c r="C35" s="16" t="s">
        <v>223</v>
      </c>
      <c r="D35" s="7">
        <v>17208</v>
      </c>
      <c r="E35" s="7">
        <v>3</v>
      </c>
      <c r="F35" s="77">
        <v>5736</v>
      </c>
    </row>
    <row r="36" spans="1:6" ht="12" customHeight="1" x14ac:dyDescent="0.2">
      <c r="A36" s="15">
        <f t="shared" si="0"/>
        <v>31</v>
      </c>
      <c r="B36" s="46">
        <v>54</v>
      </c>
      <c r="C36" s="16" t="s">
        <v>224</v>
      </c>
      <c r="D36" s="7">
        <v>8845</v>
      </c>
      <c r="E36" s="7">
        <v>1</v>
      </c>
      <c r="F36" s="77">
        <v>8845</v>
      </c>
    </row>
    <row r="37" spans="1:6" ht="12" customHeight="1" x14ac:dyDescent="0.2">
      <c r="A37" s="15">
        <f t="shared" si="0"/>
        <v>32</v>
      </c>
      <c r="B37" s="46">
        <v>55</v>
      </c>
      <c r="C37" s="16" t="s">
        <v>225</v>
      </c>
      <c r="D37" s="7">
        <v>21661</v>
      </c>
      <c r="E37" s="7">
        <v>2</v>
      </c>
      <c r="F37" s="77">
        <v>10830.5</v>
      </c>
    </row>
    <row r="38" spans="1:6" ht="12" customHeight="1" x14ac:dyDescent="0.2">
      <c r="A38" s="15">
        <f t="shared" si="0"/>
        <v>33</v>
      </c>
      <c r="B38" s="46">
        <v>56</v>
      </c>
      <c r="C38" s="16" t="s">
        <v>338</v>
      </c>
      <c r="D38" s="7">
        <v>48783</v>
      </c>
      <c r="E38" s="7">
        <v>6</v>
      </c>
      <c r="F38" s="77">
        <v>8130.5</v>
      </c>
    </row>
    <row r="39" spans="1:6" ht="12" customHeight="1" x14ac:dyDescent="0.2">
      <c r="A39" s="15">
        <f t="shared" si="0"/>
        <v>34</v>
      </c>
      <c r="B39" s="46">
        <v>57</v>
      </c>
      <c r="C39" s="16" t="s">
        <v>226</v>
      </c>
      <c r="D39" s="7">
        <v>64468</v>
      </c>
      <c r="E39" s="7">
        <v>7</v>
      </c>
      <c r="F39" s="77">
        <v>9209.7142857142862</v>
      </c>
    </row>
    <row r="40" spans="1:6" ht="12" customHeight="1" x14ac:dyDescent="0.2">
      <c r="A40" s="15">
        <f t="shared" si="0"/>
        <v>35</v>
      </c>
      <c r="B40" s="46">
        <v>58</v>
      </c>
      <c r="C40" s="16" t="s">
        <v>339</v>
      </c>
      <c r="D40" s="7">
        <v>55095</v>
      </c>
      <c r="E40" s="7">
        <v>6</v>
      </c>
      <c r="F40" s="77">
        <v>9182.5</v>
      </c>
    </row>
    <row r="41" spans="1:6" ht="12" customHeight="1" x14ac:dyDescent="0.2">
      <c r="A41" s="15">
        <f t="shared" si="0"/>
        <v>36</v>
      </c>
      <c r="B41" s="46">
        <v>59</v>
      </c>
      <c r="C41" s="16" t="s">
        <v>340</v>
      </c>
      <c r="D41" s="7">
        <v>32248</v>
      </c>
      <c r="E41" s="7">
        <v>4</v>
      </c>
      <c r="F41" s="77">
        <v>8062</v>
      </c>
    </row>
    <row r="42" spans="1:6" ht="12" customHeight="1" x14ac:dyDescent="0.2">
      <c r="A42" s="15">
        <f t="shared" si="0"/>
        <v>37</v>
      </c>
      <c r="B42" s="46">
        <v>60</v>
      </c>
      <c r="C42" s="16" t="s">
        <v>227</v>
      </c>
      <c r="D42" s="7">
        <v>37067</v>
      </c>
      <c r="E42" s="7">
        <v>6</v>
      </c>
      <c r="F42" s="77">
        <v>6177.833333333333</v>
      </c>
    </row>
    <row r="43" spans="1:6" ht="12" customHeight="1" x14ac:dyDescent="0.2">
      <c r="A43" s="15">
        <f t="shared" si="0"/>
        <v>38</v>
      </c>
      <c r="B43" s="46">
        <v>62</v>
      </c>
      <c r="C43" s="16" t="s">
        <v>341</v>
      </c>
      <c r="D43" s="7">
        <v>38687</v>
      </c>
      <c r="E43" s="7">
        <v>6</v>
      </c>
      <c r="F43" s="77">
        <v>6447.833333333333</v>
      </c>
    </row>
    <row r="44" spans="1:6" ht="12" customHeight="1" x14ac:dyDescent="0.2">
      <c r="A44" s="15">
        <f t="shared" si="0"/>
        <v>39</v>
      </c>
      <c r="B44" s="46">
        <v>63</v>
      </c>
      <c r="C44" s="16" t="s">
        <v>342</v>
      </c>
      <c r="D44" s="7">
        <v>19768</v>
      </c>
      <c r="E44" s="7">
        <v>3</v>
      </c>
      <c r="F44" s="77">
        <v>6589.333333333333</v>
      </c>
    </row>
    <row r="45" spans="1:6" ht="12" customHeight="1" x14ac:dyDescent="0.2">
      <c r="A45" s="15">
        <f t="shared" si="0"/>
        <v>40</v>
      </c>
      <c r="B45" s="46">
        <v>65</v>
      </c>
      <c r="C45" s="16" t="s">
        <v>229</v>
      </c>
      <c r="D45" s="7">
        <v>23179</v>
      </c>
      <c r="E45" s="7">
        <v>2</v>
      </c>
      <c r="F45" s="77">
        <v>11589.5</v>
      </c>
    </row>
    <row r="46" spans="1:6" ht="12" customHeight="1" x14ac:dyDescent="0.2">
      <c r="A46" s="15">
        <f t="shared" si="0"/>
        <v>41</v>
      </c>
      <c r="B46" s="46">
        <v>67</v>
      </c>
      <c r="C46" s="16" t="s">
        <v>343</v>
      </c>
      <c r="D46" s="7">
        <v>46971</v>
      </c>
      <c r="E46" s="7">
        <v>6</v>
      </c>
      <c r="F46" s="77">
        <v>7828.5</v>
      </c>
    </row>
    <row r="47" spans="1:6" ht="12" customHeight="1" x14ac:dyDescent="0.2">
      <c r="A47" s="15">
        <f t="shared" si="0"/>
        <v>42</v>
      </c>
      <c r="B47" s="46">
        <v>68</v>
      </c>
      <c r="C47" s="16" t="s">
        <v>344</v>
      </c>
      <c r="D47" s="7">
        <v>6897</v>
      </c>
      <c r="E47" s="7">
        <v>1</v>
      </c>
      <c r="F47" s="77">
        <v>6897</v>
      </c>
    </row>
    <row r="48" spans="1:6" ht="12" customHeight="1" x14ac:dyDescent="0.2">
      <c r="A48" s="15">
        <f t="shared" si="0"/>
        <v>43</v>
      </c>
      <c r="B48" s="46">
        <v>69</v>
      </c>
      <c r="C48" s="16" t="s">
        <v>345</v>
      </c>
      <c r="D48" s="7">
        <v>12192</v>
      </c>
      <c r="E48" s="7">
        <v>1</v>
      </c>
      <c r="F48" s="77">
        <v>12192</v>
      </c>
    </row>
    <row r="49" spans="1:6" ht="12" customHeight="1" x14ac:dyDescent="0.2">
      <c r="A49" s="15">
        <f t="shared" si="0"/>
        <v>44</v>
      </c>
      <c r="B49" s="46">
        <v>75</v>
      </c>
      <c r="C49" s="16" t="s">
        <v>346</v>
      </c>
      <c r="D49" s="7">
        <v>41258</v>
      </c>
      <c r="E49" s="7">
        <v>5</v>
      </c>
      <c r="F49" s="77">
        <v>8251.6</v>
      </c>
    </row>
    <row r="50" spans="1:6" ht="12" customHeight="1" x14ac:dyDescent="0.2">
      <c r="A50" s="15">
        <f t="shared" si="0"/>
        <v>45</v>
      </c>
      <c r="B50" s="46">
        <v>76</v>
      </c>
      <c r="C50" s="16" t="s">
        <v>179</v>
      </c>
      <c r="D50" s="7">
        <v>145891</v>
      </c>
      <c r="E50" s="7">
        <v>15</v>
      </c>
      <c r="F50" s="77">
        <v>9726.0666666666675</v>
      </c>
    </row>
    <row r="51" spans="1:6" ht="12" customHeight="1" x14ac:dyDescent="0.2">
      <c r="A51" s="15">
        <f t="shared" si="0"/>
        <v>46</v>
      </c>
      <c r="B51" s="46">
        <v>79</v>
      </c>
      <c r="C51" s="16" t="s">
        <v>347</v>
      </c>
      <c r="D51" s="7">
        <v>11866</v>
      </c>
      <c r="E51" s="7">
        <v>1</v>
      </c>
      <c r="F51" s="77">
        <v>11866</v>
      </c>
    </row>
    <row r="52" spans="1:6" ht="12" customHeight="1" x14ac:dyDescent="0.2">
      <c r="A52" s="15">
        <f t="shared" si="0"/>
        <v>47</v>
      </c>
      <c r="B52" s="46">
        <v>80</v>
      </c>
      <c r="C52" s="16" t="s">
        <v>348</v>
      </c>
      <c r="D52" s="7">
        <v>26602</v>
      </c>
      <c r="E52" s="7">
        <v>2</v>
      </c>
      <c r="F52" s="77">
        <v>13301</v>
      </c>
    </row>
    <row r="53" spans="1:6" ht="12" customHeight="1" x14ac:dyDescent="0.2">
      <c r="A53" s="15">
        <f t="shared" si="0"/>
        <v>48</v>
      </c>
      <c r="B53" s="46">
        <v>87</v>
      </c>
      <c r="C53" s="16" t="s">
        <v>236</v>
      </c>
      <c r="D53" s="7">
        <v>12053</v>
      </c>
      <c r="E53" s="7">
        <v>1</v>
      </c>
      <c r="F53" s="77">
        <v>12053</v>
      </c>
    </row>
    <row r="54" spans="1:6" ht="12" customHeight="1" x14ac:dyDescent="0.2">
      <c r="A54" s="15">
        <f t="shared" si="0"/>
        <v>49</v>
      </c>
      <c r="B54" s="46">
        <v>92</v>
      </c>
      <c r="C54" s="16" t="s">
        <v>349</v>
      </c>
      <c r="D54" s="7">
        <v>21927</v>
      </c>
      <c r="E54" s="7">
        <v>2</v>
      </c>
      <c r="F54" s="77">
        <v>10963.5</v>
      </c>
    </row>
    <row r="55" spans="1:6" ht="12" customHeight="1" x14ac:dyDescent="0.2">
      <c r="A55" s="15">
        <f t="shared" si="0"/>
        <v>50</v>
      </c>
      <c r="B55" s="46">
        <v>93</v>
      </c>
      <c r="C55" s="16" t="s">
        <v>350</v>
      </c>
      <c r="D55" s="7">
        <v>46143</v>
      </c>
      <c r="E55" s="7">
        <v>4</v>
      </c>
      <c r="F55" s="77">
        <v>11535.75</v>
      </c>
    </row>
    <row r="56" spans="1:6" ht="12" customHeight="1" x14ac:dyDescent="0.2">
      <c r="A56" s="15">
        <f t="shared" si="0"/>
        <v>51</v>
      </c>
      <c r="B56" s="46">
        <v>100</v>
      </c>
      <c r="C56" s="16" t="s">
        <v>351</v>
      </c>
      <c r="D56" s="7">
        <v>9977</v>
      </c>
      <c r="E56" s="7">
        <v>1</v>
      </c>
      <c r="F56" s="77">
        <v>9977</v>
      </c>
    </row>
    <row r="57" spans="1:6" ht="12" customHeight="1" x14ac:dyDescent="0.2">
      <c r="A57" s="15">
        <f t="shared" si="0"/>
        <v>52</v>
      </c>
      <c r="B57" s="46">
        <v>101</v>
      </c>
      <c r="C57" s="16" t="s">
        <v>352</v>
      </c>
      <c r="D57" s="7">
        <v>4888</v>
      </c>
      <c r="E57" s="7">
        <v>1</v>
      </c>
      <c r="F57" s="77">
        <v>4888</v>
      </c>
    </row>
    <row r="58" spans="1:6" ht="12" customHeight="1" x14ac:dyDescent="0.2">
      <c r="A58" s="15">
        <f t="shared" si="0"/>
        <v>53</v>
      </c>
      <c r="B58" s="46">
        <v>102</v>
      </c>
      <c r="C58" s="16" t="s">
        <v>353</v>
      </c>
      <c r="D58" s="7">
        <v>40652</v>
      </c>
      <c r="E58" s="7">
        <v>6</v>
      </c>
      <c r="F58" s="77">
        <v>6775.333333333333</v>
      </c>
    </row>
    <row r="59" spans="1:6" ht="12" customHeight="1" x14ac:dyDescent="0.2">
      <c r="A59" s="15">
        <f t="shared" si="0"/>
        <v>54</v>
      </c>
      <c r="B59" s="46">
        <v>108</v>
      </c>
      <c r="C59" s="16" t="s">
        <v>242</v>
      </c>
      <c r="D59" s="7">
        <v>13535</v>
      </c>
      <c r="E59" s="7">
        <v>4</v>
      </c>
      <c r="F59" s="77">
        <v>3383.75</v>
      </c>
    </row>
    <row r="60" spans="1:6" ht="12" customHeight="1" x14ac:dyDescent="0.2">
      <c r="A60" s="15">
        <f t="shared" si="0"/>
        <v>55</v>
      </c>
      <c r="B60" s="46">
        <v>110</v>
      </c>
      <c r="C60" s="16" t="s">
        <v>354</v>
      </c>
      <c r="D60" s="7">
        <v>32945</v>
      </c>
      <c r="E60" s="7">
        <v>4</v>
      </c>
      <c r="F60" s="77">
        <v>8236.25</v>
      </c>
    </row>
    <row r="61" spans="1:6" ht="12" customHeight="1" x14ac:dyDescent="0.2">
      <c r="A61" s="15">
        <f t="shared" si="0"/>
        <v>56</v>
      </c>
      <c r="B61" s="46">
        <v>111</v>
      </c>
      <c r="C61" s="16" t="s">
        <v>243</v>
      </c>
      <c r="D61" s="7">
        <v>11811</v>
      </c>
      <c r="E61" s="7">
        <v>1</v>
      </c>
      <c r="F61" s="77">
        <v>11811</v>
      </c>
    </row>
    <row r="62" spans="1:6" ht="12" customHeight="1" x14ac:dyDescent="0.2">
      <c r="A62" s="15">
        <f t="shared" si="0"/>
        <v>57</v>
      </c>
      <c r="B62" s="46">
        <v>113</v>
      </c>
      <c r="C62" s="16" t="s">
        <v>245</v>
      </c>
      <c r="D62" s="7">
        <v>44827</v>
      </c>
      <c r="E62" s="7">
        <v>5</v>
      </c>
      <c r="F62" s="77">
        <v>8965.4</v>
      </c>
    </row>
    <row r="63" spans="1:6" ht="12" customHeight="1" x14ac:dyDescent="0.2">
      <c r="A63" s="15">
        <f t="shared" si="0"/>
        <v>58</v>
      </c>
      <c r="B63" s="46">
        <v>114</v>
      </c>
      <c r="C63" s="16" t="s">
        <v>355</v>
      </c>
      <c r="D63" s="7">
        <v>86995</v>
      </c>
      <c r="E63" s="7">
        <v>13</v>
      </c>
      <c r="F63" s="77">
        <v>6691.9230769230771</v>
      </c>
    </row>
    <row r="64" spans="1:6" ht="12" customHeight="1" x14ac:dyDescent="0.2">
      <c r="A64" s="15">
        <f t="shared" si="0"/>
        <v>59</v>
      </c>
      <c r="B64" s="46">
        <v>117</v>
      </c>
      <c r="C64" s="16" t="s">
        <v>356</v>
      </c>
      <c r="D64" s="7">
        <v>18080</v>
      </c>
      <c r="E64" s="7">
        <v>2</v>
      </c>
      <c r="F64" s="77">
        <v>9040</v>
      </c>
    </row>
    <row r="65" spans="1:6" ht="12" customHeight="1" x14ac:dyDescent="0.2">
      <c r="A65" s="15">
        <f t="shared" si="0"/>
        <v>60</v>
      </c>
      <c r="B65" s="46">
        <v>118</v>
      </c>
      <c r="C65" s="16" t="s">
        <v>357</v>
      </c>
      <c r="D65" s="7">
        <v>24282</v>
      </c>
      <c r="E65" s="7">
        <v>4</v>
      </c>
      <c r="F65" s="77">
        <v>6070.5</v>
      </c>
    </row>
    <row r="66" spans="1:6" ht="12" customHeight="1" x14ac:dyDescent="0.2">
      <c r="A66" s="15">
        <f t="shared" si="0"/>
        <v>61</v>
      </c>
      <c r="B66" s="46">
        <v>119</v>
      </c>
      <c r="C66" s="16" t="s">
        <v>358</v>
      </c>
      <c r="D66" s="7">
        <v>2803</v>
      </c>
      <c r="E66" s="7">
        <v>1</v>
      </c>
      <c r="F66" s="77">
        <v>2803</v>
      </c>
    </row>
    <row r="67" spans="1:6" ht="12" customHeight="1" x14ac:dyDescent="0.2">
      <c r="A67" s="15">
        <f t="shared" si="0"/>
        <v>62</v>
      </c>
      <c r="B67" s="46">
        <v>120</v>
      </c>
      <c r="C67" s="16" t="s">
        <v>182</v>
      </c>
      <c r="D67" s="7">
        <v>12061</v>
      </c>
      <c r="E67" s="7">
        <v>1</v>
      </c>
      <c r="F67" s="77">
        <v>12061</v>
      </c>
    </row>
    <row r="68" spans="1:6" ht="12" customHeight="1" x14ac:dyDescent="0.2">
      <c r="A68" s="15">
        <f t="shared" si="0"/>
        <v>63</v>
      </c>
      <c r="B68" s="46">
        <v>122</v>
      </c>
      <c r="C68" s="16" t="s">
        <v>359</v>
      </c>
      <c r="D68" s="7">
        <v>7781</v>
      </c>
      <c r="E68" s="7">
        <v>1</v>
      </c>
      <c r="F68" s="77">
        <v>7781</v>
      </c>
    </row>
    <row r="69" spans="1:6" ht="12" customHeight="1" x14ac:dyDescent="0.2">
      <c r="A69" s="15">
        <f t="shared" si="0"/>
        <v>64</v>
      </c>
      <c r="B69" s="46">
        <v>124</v>
      </c>
      <c r="C69" s="16" t="s">
        <v>360</v>
      </c>
      <c r="D69" s="7">
        <v>6621</v>
      </c>
      <c r="E69" s="7">
        <v>1</v>
      </c>
      <c r="F69" s="77">
        <v>6621</v>
      </c>
    </row>
    <row r="70" spans="1:6" ht="12" customHeight="1" x14ac:dyDescent="0.2">
      <c r="A70" s="15">
        <f t="shared" si="0"/>
        <v>65</v>
      </c>
      <c r="B70" s="46">
        <v>125</v>
      </c>
      <c r="C70" s="16" t="s">
        <v>246</v>
      </c>
      <c r="D70" s="7">
        <v>32645</v>
      </c>
      <c r="E70" s="7">
        <v>3</v>
      </c>
      <c r="F70" s="77">
        <v>10881.666666666666</v>
      </c>
    </row>
    <row r="71" spans="1:6" ht="12" customHeight="1" x14ac:dyDescent="0.2">
      <c r="A71" s="15">
        <f t="shared" si="0"/>
        <v>66</v>
      </c>
      <c r="B71" s="46">
        <v>128</v>
      </c>
      <c r="C71" s="16" t="s">
        <v>183</v>
      </c>
      <c r="D71" s="7">
        <v>121171</v>
      </c>
      <c r="E71" s="7">
        <v>15</v>
      </c>
      <c r="F71" s="77">
        <v>8078.0666666666666</v>
      </c>
    </row>
    <row r="72" spans="1:6" ht="12" customHeight="1" x14ac:dyDescent="0.2">
      <c r="A72" s="15">
        <f t="shared" ref="A72:A135" si="1">A71+1</f>
        <v>67</v>
      </c>
      <c r="B72" s="46">
        <v>129</v>
      </c>
      <c r="C72" s="16" t="s">
        <v>361</v>
      </c>
      <c r="D72" s="7">
        <v>74102</v>
      </c>
      <c r="E72" s="7">
        <v>9</v>
      </c>
      <c r="F72" s="77">
        <v>8233.5555555555547</v>
      </c>
    </row>
    <row r="73" spans="1:6" ht="12" customHeight="1" x14ac:dyDescent="0.2">
      <c r="A73" s="15">
        <f t="shared" si="1"/>
        <v>68</v>
      </c>
      <c r="B73" s="46">
        <v>130</v>
      </c>
      <c r="C73" s="16" t="s">
        <v>362</v>
      </c>
      <c r="D73" s="7">
        <v>18609</v>
      </c>
      <c r="E73" s="7">
        <v>1</v>
      </c>
      <c r="F73" s="77">
        <v>18609</v>
      </c>
    </row>
    <row r="74" spans="1:6" ht="12" customHeight="1" x14ac:dyDescent="0.2">
      <c r="A74" s="15">
        <f t="shared" si="1"/>
        <v>69</v>
      </c>
      <c r="B74" s="46">
        <v>132</v>
      </c>
      <c r="C74" s="16" t="s">
        <v>363</v>
      </c>
      <c r="D74" s="7">
        <v>9556</v>
      </c>
      <c r="E74" s="7">
        <v>1</v>
      </c>
      <c r="F74" s="77">
        <v>9556</v>
      </c>
    </row>
    <row r="75" spans="1:6" ht="12" customHeight="1" x14ac:dyDescent="0.2">
      <c r="A75" s="15">
        <f t="shared" si="1"/>
        <v>70</v>
      </c>
      <c r="B75" s="46">
        <v>134</v>
      </c>
      <c r="C75" s="16" t="s">
        <v>364</v>
      </c>
      <c r="D75" s="7">
        <v>12074</v>
      </c>
      <c r="E75" s="7">
        <v>1</v>
      </c>
      <c r="F75" s="77">
        <v>12074</v>
      </c>
    </row>
    <row r="76" spans="1:6" ht="12" customHeight="1" x14ac:dyDescent="0.2">
      <c r="A76" s="15">
        <f t="shared" si="1"/>
        <v>71</v>
      </c>
      <c r="B76" s="46">
        <v>135</v>
      </c>
      <c r="C76" s="16" t="s">
        <v>184</v>
      </c>
      <c r="D76" s="7">
        <v>51919</v>
      </c>
      <c r="E76" s="7">
        <v>7</v>
      </c>
      <c r="F76" s="77">
        <v>7417</v>
      </c>
    </row>
    <row r="77" spans="1:6" ht="12" customHeight="1" x14ac:dyDescent="0.2">
      <c r="A77" s="15">
        <f t="shared" si="1"/>
        <v>72</v>
      </c>
      <c r="B77" s="46">
        <v>136</v>
      </c>
      <c r="C77" s="16" t="s">
        <v>185</v>
      </c>
      <c r="D77" s="7">
        <v>11975</v>
      </c>
      <c r="E77" s="7">
        <v>2</v>
      </c>
      <c r="F77" s="77">
        <v>5987.5</v>
      </c>
    </row>
    <row r="78" spans="1:6" ht="12" customHeight="1" x14ac:dyDescent="0.2">
      <c r="A78" s="15">
        <f t="shared" si="1"/>
        <v>73</v>
      </c>
      <c r="B78" s="46">
        <v>139</v>
      </c>
      <c r="C78" s="16" t="s">
        <v>365</v>
      </c>
      <c r="D78" s="7">
        <v>9167</v>
      </c>
      <c r="E78" s="7">
        <v>1</v>
      </c>
      <c r="F78" s="77">
        <v>9167</v>
      </c>
    </row>
    <row r="79" spans="1:6" ht="12" customHeight="1" x14ac:dyDescent="0.2">
      <c r="A79" s="15">
        <f t="shared" si="1"/>
        <v>74</v>
      </c>
      <c r="B79" s="46">
        <v>142</v>
      </c>
      <c r="C79" s="16" t="s">
        <v>366</v>
      </c>
      <c r="D79" s="7">
        <v>1489</v>
      </c>
      <c r="E79" s="7">
        <v>1</v>
      </c>
      <c r="F79" s="77">
        <v>1489</v>
      </c>
    </row>
    <row r="80" spans="1:6" ht="12" customHeight="1" x14ac:dyDescent="0.2">
      <c r="A80" s="15">
        <f t="shared" si="1"/>
        <v>75</v>
      </c>
      <c r="B80" s="46">
        <v>143</v>
      </c>
      <c r="C80" s="16" t="s">
        <v>367</v>
      </c>
      <c r="D80" s="7">
        <v>49786</v>
      </c>
      <c r="E80" s="7">
        <v>4</v>
      </c>
      <c r="F80" s="77">
        <v>12446.5</v>
      </c>
    </row>
    <row r="81" spans="1:6" ht="12" customHeight="1" x14ac:dyDescent="0.2">
      <c r="A81" s="15">
        <f t="shared" si="1"/>
        <v>76</v>
      </c>
      <c r="B81" s="46">
        <v>144</v>
      </c>
      <c r="C81" s="16" t="s">
        <v>368</v>
      </c>
      <c r="D81" s="7">
        <v>37188</v>
      </c>
      <c r="E81" s="7">
        <v>4</v>
      </c>
      <c r="F81" s="77">
        <v>9297</v>
      </c>
    </row>
    <row r="82" spans="1:6" ht="12" customHeight="1" x14ac:dyDescent="0.2">
      <c r="A82" s="15">
        <f t="shared" si="1"/>
        <v>77</v>
      </c>
      <c r="B82" s="46">
        <v>145</v>
      </c>
      <c r="C82" s="16" t="s">
        <v>369</v>
      </c>
      <c r="D82" s="7">
        <v>10245</v>
      </c>
      <c r="E82" s="7">
        <v>1</v>
      </c>
      <c r="F82" s="77">
        <v>10245</v>
      </c>
    </row>
    <row r="83" spans="1:6" ht="12" customHeight="1" x14ac:dyDescent="0.2">
      <c r="A83" s="15">
        <f t="shared" si="1"/>
        <v>78</v>
      </c>
      <c r="B83" s="46">
        <v>146</v>
      </c>
      <c r="C83" s="16" t="s">
        <v>370</v>
      </c>
      <c r="D83" s="7">
        <v>67650</v>
      </c>
      <c r="E83" s="7">
        <v>6</v>
      </c>
      <c r="F83" s="77">
        <v>11275</v>
      </c>
    </row>
    <row r="84" spans="1:6" ht="12" customHeight="1" x14ac:dyDescent="0.2">
      <c r="A84" s="15">
        <f t="shared" si="1"/>
        <v>79</v>
      </c>
      <c r="B84" s="46">
        <v>151</v>
      </c>
      <c r="C84" s="16" t="s">
        <v>372</v>
      </c>
      <c r="D84" s="7">
        <v>19657</v>
      </c>
      <c r="E84" s="7">
        <v>2</v>
      </c>
      <c r="F84" s="77">
        <v>9828.5</v>
      </c>
    </row>
    <row r="85" spans="1:6" ht="12" customHeight="1" x14ac:dyDescent="0.2">
      <c r="A85" s="15">
        <f t="shared" si="1"/>
        <v>80</v>
      </c>
      <c r="B85" s="46">
        <v>153</v>
      </c>
      <c r="C85" s="16" t="s">
        <v>249</v>
      </c>
      <c r="D85" s="7">
        <v>6758</v>
      </c>
      <c r="E85" s="7">
        <v>2</v>
      </c>
      <c r="F85" s="77">
        <v>3379</v>
      </c>
    </row>
    <row r="86" spans="1:6" ht="12" customHeight="1" x14ac:dyDescent="0.2">
      <c r="A86" s="15">
        <f t="shared" si="1"/>
        <v>81</v>
      </c>
      <c r="B86" s="46">
        <v>154</v>
      </c>
      <c r="C86" s="16" t="s">
        <v>373</v>
      </c>
      <c r="D86" s="7">
        <v>3060</v>
      </c>
      <c r="E86" s="7">
        <v>1</v>
      </c>
      <c r="F86" s="77">
        <v>3060</v>
      </c>
    </row>
    <row r="87" spans="1:6" ht="12" customHeight="1" x14ac:dyDescent="0.2">
      <c r="A87" s="15">
        <f t="shared" si="1"/>
        <v>82</v>
      </c>
      <c r="B87" s="46">
        <v>155</v>
      </c>
      <c r="C87" s="16" t="s">
        <v>374</v>
      </c>
      <c r="D87" s="7">
        <v>21186</v>
      </c>
      <c r="E87" s="7">
        <v>2</v>
      </c>
      <c r="F87" s="77">
        <v>10593</v>
      </c>
    </row>
    <row r="88" spans="1:6" ht="12" customHeight="1" x14ac:dyDescent="0.2">
      <c r="A88" s="15">
        <f t="shared" si="1"/>
        <v>83</v>
      </c>
      <c r="B88" s="46">
        <v>160</v>
      </c>
      <c r="C88" s="16" t="s">
        <v>376</v>
      </c>
      <c r="D88" s="7">
        <v>57777</v>
      </c>
      <c r="E88" s="7">
        <v>6</v>
      </c>
      <c r="F88" s="77">
        <v>9629.5</v>
      </c>
    </row>
    <row r="89" spans="1:6" ht="12" customHeight="1" x14ac:dyDescent="0.2">
      <c r="A89" s="15">
        <f t="shared" si="1"/>
        <v>84</v>
      </c>
      <c r="B89" s="46">
        <v>161</v>
      </c>
      <c r="C89" s="16" t="s">
        <v>252</v>
      </c>
      <c r="D89" s="7">
        <v>24162</v>
      </c>
      <c r="E89" s="7">
        <v>2</v>
      </c>
      <c r="F89" s="77">
        <v>12081</v>
      </c>
    </row>
    <row r="90" spans="1:6" ht="12" customHeight="1" x14ac:dyDescent="0.2">
      <c r="A90" s="15">
        <f t="shared" si="1"/>
        <v>85</v>
      </c>
      <c r="B90" s="46">
        <v>166</v>
      </c>
      <c r="C90" s="16" t="s">
        <v>377</v>
      </c>
      <c r="D90" s="7">
        <v>12052</v>
      </c>
      <c r="E90" s="7">
        <v>2</v>
      </c>
      <c r="F90" s="77">
        <v>6026</v>
      </c>
    </row>
    <row r="91" spans="1:6" ht="12" customHeight="1" x14ac:dyDescent="0.2">
      <c r="A91" s="15">
        <f t="shared" si="1"/>
        <v>86</v>
      </c>
      <c r="B91" s="46">
        <v>167</v>
      </c>
      <c r="C91" s="16" t="s">
        <v>378</v>
      </c>
      <c r="D91" s="7">
        <v>150748</v>
      </c>
      <c r="E91" s="7">
        <v>14</v>
      </c>
      <c r="F91" s="77">
        <v>10767.714285714286</v>
      </c>
    </row>
    <row r="92" spans="1:6" ht="12" customHeight="1" x14ac:dyDescent="0.2">
      <c r="A92" s="15">
        <f t="shared" si="1"/>
        <v>87</v>
      </c>
      <c r="B92" s="46">
        <v>168</v>
      </c>
      <c r="C92" s="16" t="s">
        <v>253</v>
      </c>
      <c r="D92" s="7">
        <v>57504</v>
      </c>
      <c r="E92" s="7">
        <v>7</v>
      </c>
      <c r="F92" s="77">
        <v>8214.8571428571431</v>
      </c>
    </row>
    <row r="93" spans="1:6" ht="12" customHeight="1" x14ac:dyDescent="0.2">
      <c r="A93" s="15">
        <f t="shared" si="1"/>
        <v>88</v>
      </c>
      <c r="B93" s="46">
        <v>173</v>
      </c>
      <c r="C93" s="16" t="s">
        <v>379</v>
      </c>
      <c r="D93" s="7">
        <v>42451</v>
      </c>
      <c r="E93" s="7">
        <v>4</v>
      </c>
      <c r="F93" s="77">
        <v>10612.75</v>
      </c>
    </row>
    <row r="94" spans="1:6" ht="12" customHeight="1" x14ac:dyDescent="0.2">
      <c r="A94" s="15">
        <f t="shared" si="1"/>
        <v>89</v>
      </c>
      <c r="B94" s="46">
        <v>175</v>
      </c>
      <c r="C94" s="16" t="s">
        <v>380</v>
      </c>
      <c r="D94" s="7">
        <v>32561</v>
      </c>
      <c r="E94" s="7">
        <v>3</v>
      </c>
      <c r="F94" s="77">
        <v>10853.666666666666</v>
      </c>
    </row>
    <row r="95" spans="1:6" ht="12" customHeight="1" x14ac:dyDescent="0.2">
      <c r="A95" s="15">
        <f t="shared" si="1"/>
        <v>90</v>
      </c>
      <c r="B95" s="46">
        <v>177</v>
      </c>
      <c r="C95" s="16" t="s">
        <v>256</v>
      </c>
      <c r="D95" s="7">
        <v>28022</v>
      </c>
      <c r="E95" s="7">
        <v>4</v>
      </c>
      <c r="F95" s="77">
        <v>7005.5</v>
      </c>
    </row>
    <row r="96" spans="1:6" ht="12" customHeight="1" x14ac:dyDescent="0.2">
      <c r="A96" s="15">
        <f t="shared" si="1"/>
        <v>91</v>
      </c>
      <c r="B96" s="46">
        <v>183</v>
      </c>
      <c r="C96" s="16" t="s">
        <v>383</v>
      </c>
      <c r="D96" s="7">
        <v>2991</v>
      </c>
      <c r="E96" s="7">
        <v>2</v>
      </c>
      <c r="F96" s="77">
        <v>1495.5</v>
      </c>
    </row>
    <row r="97" spans="1:6" ht="12" customHeight="1" x14ac:dyDescent="0.2">
      <c r="A97" s="15">
        <f t="shared" si="1"/>
        <v>92</v>
      </c>
      <c r="B97" s="46">
        <v>184</v>
      </c>
      <c r="C97" s="16" t="s">
        <v>384</v>
      </c>
      <c r="D97" s="7">
        <v>6309</v>
      </c>
      <c r="E97" s="7">
        <v>1</v>
      </c>
      <c r="F97" s="77">
        <v>6309</v>
      </c>
    </row>
    <row r="98" spans="1:6" ht="12" customHeight="1" x14ac:dyDescent="0.2">
      <c r="A98" s="15">
        <f t="shared" si="1"/>
        <v>93</v>
      </c>
      <c r="B98" s="46">
        <v>188</v>
      </c>
      <c r="C98" s="16" t="s">
        <v>386</v>
      </c>
      <c r="D98" s="7">
        <v>5604</v>
      </c>
      <c r="E98" s="7">
        <v>2</v>
      </c>
      <c r="F98" s="77">
        <v>2802</v>
      </c>
    </row>
    <row r="99" spans="1:6" ht="12" customHeight="1" x14ac:dyDescent="0.2">
      <c r="A99" s="15">
        <f t="shared" si="1"/>
        <v>94</v>
      </c>
      <c r="B99" s="46">
        <v>190</v>
      </c>
      <c r="C99" s="16" t="s">
        <v>387</v>
      </c>
      <c r="D99" s="7">
        <v>14000</v>
      </c>
      <c r="E99" s="7">
        <v>1</v>
      </c>
      <c r="F99" s="77">
        <v>14000</v>
      </c>
    </row>
    <row r="100" spans="1:6" ht="12" customHeight="1" x14ac:dyDescent="0.2">
      <c r="A100" s="15">
        <f t="shared" si="1"/>
        <v>95</v>
      </c>
      <c r="B100" s="46">
        <v>192</v>
      </c>
      <c r="C100" s="16" t="s">
        <v>388</v>
      </c>
      <c r="D100" s="7">
        <v>23832</v>
      </c>
      <c r="E100" s="7">
        <v>2</v>
      </c>
      <c r="F100" s="77">
        <v>11916</v>
      </c>
    </row>
    <row r="101" spans="1:6" ht="12" customHeight="1" x14ac:dyDescent="0.2">
      <c r="A101" s="15">
        <f t="shared" si="1"/>
        <v>96</v>
      </c>
      <c r="B101" s="46">
        <v>196</v>
      </c>
      <c r="C101" s="16" t="s">
        <v>390</v>
      </c>
      <c r="D101" s="7">
        <v>9498</v>
      </c>
      <c r="E101" s="7">
        <v>1</v>
      </c>
      <c r="F101" s="77">
        <v>9498</v>
      </c>
    </row>
    <row r="102" spans="1:6" ht="12" customHeight="1" x14ac:dyDescent="0.2">
      <c r="A102" s="15">
        <f t="shared" si="1"/>
        <v>97</v>
      </c>
      <c r="B102" s="46">
        <v>197</v>
      </c>
      <c r="C102" s="16" t="s">
        <v>391</v>
      </c>
      <c r="D102" s="7">
        <v>61684</v>
      </c>
      <c r="E102" s="7">
        <v>6</v>
      </c>
      <c r="F102" s="77">
        <v>10280.666666666666</v>
      </c>
    </row>
    <row r="103" spans="1:6" ht="12" customHeight="1" x14ac:dyDescent="0.2">
      <c r="A103" s="15">
        <f t="shared" si="1"/>
        <v>98</v>
      </c>
      <c r="B103" s="46">
        <v>199</v>
      </c>
      <c r="C103" s="16" t="s">
        <v>392</v>
      </c>
      <c r="D103" s="7">
        <v>18312</v>
      </c>
      <c r="E103" s="7">
        <v>2</v>
      </c>
      <c r="F103" s="77">
        <v>9156</v>
      </c>
    </row>
    <row r="104" spans="1:6" ht="12" customHeight="1" x14ac:dyDescent="0.2">
      <c r="A104" s="15">
        <f t="shared" si="1"/>
        <v>99</v>
      </c>
      <c r="B104" s="46">
        <v>200</v>
      </c>
      <c r="C104" s="16" t="s">
        <v>393</v>
      </c>
      <c r="D104" s="7">
        <v>79470</v>
      </c>
      <c r="E104" s="7">
        <v>7</v>
      </c>
      <c r="F104" s="77">
        <v>11352.857142857143</v>
      </c>
    </row>
    <row r="105" spans="1:6" ht="12" customHeight="1" x14ac:dyDescent="0.2">
      <c r="A105" s="15">
        <f t="shared" si="1"/>
        <v>100</v>
      </c>
      <c r="B105" s="46">
        <v>201</v>
      </c>
      <c r="C105" s="16" t="s">
        <v>394</v>
      </c>
      <c r="D105" s="7">
        <v>19249</v>
      </c>
      <c r="E105" s="7">
        <v>4</v>
      </c>
      <c r="F105" s="77">
        <v>4812.25</v>
      </c>
    </row>
    <row r="106" spans="1:6" ht="12" customHeight="1" x14ac:dyDescent="0.2">
      <c r="A106" s="15">
        <f t="shared" si="1"/>
        <v>101</v>
      </c>
      <c r="B106" s="46">
        <v>204</v>
      </c>
      <c r="C106" s="16" t="s">
        <v>262</v>
      </c>
      <c r="D106" s="7">
        <v>29798</v>
      </c>
      <c r="E106" s="7">
        <v>3</v>
      </c>
      <c r="F106" s="77">
        <v>9932.6666666666661</v>
      </c>
    </row>
    <row r="107" spans="1:6" ht="12" customHeight="1" x14ac:dyDescent="0.2">
      <c r="A107" s="15">
        <f t="shared" si="1"/>
        <v>102</v>
      </c>
      <c r="B107" s="46">
        <v>205</v>
      </c>
      <c r="C107" s="16" t="s">
        <v>395</v>
      </c>
      <c r="D107" s="7">
        <v>7500</v>
      </c>
      <c r="E107" s="7">
        <v>1</v>
      </c>
      <c r="F107" s="77">
        <v>7500</v>
      </c>
    </row>
    <row r="108" spans="1:6" ht="12" customHeight="1" x14ac:dyDescent="0.2">
      <c r="A108" s="15">
        <f t="shared" si="1"/>
        <v>103</v>
      </c>
      <c r="B108" s="46">
        <v>206</v>
      </c>
      <c r="C108" s="16" t="s">
        <v>263</v>
      </c>
      <c r="D108" s="7">
        <v>35600</v>
      </c>
      <c r="E108" s="7">
        <v>3</v>
      </c>
      <c r="F108" s="77">
        <v>11866.666666666666</v>
      </c>
    </row>
    <row r="109" spans="1:6" ht="12" customHeight="1" x14ac:dyDescent="0.2">
      <c r="A109" s="15">
        <f t="shared" si="1"/>
        <v>104</v>
      </c>
      <c r="B109" s="46">
        <v>208</v>
      </c>
      <c r="C109" s="16" t="s">
        <v>264</v>
      </c>
      <c r="D109" s="7">
        <v>17057</v>
      </c>
      <c r="E109" s="7">
        <v>2</v>
      </c>
      <c r="F109" s="77">
        <v>8528.5</v>
      </c>
    </row>
    <row r="110" spans="1:6" ht="12" customHeight="1" x14ac:dyDescent="0.2">
      <c r="A110" s="15">
        <f t="shared" si="1"/>
        <v>105</v>
      </c>
      <c r="B110" s="46">
        <v>210</v>
      </c>
      <c r="C110" s="16" t="s">
        <v>186</v>
      </c>
      <c r="D110" s="7">
        <v>43932</v>
      </c>
      <c r="E110" s="7">
        <v>4</v>
      </c>
      <c r="F110" s="77">
        <v>10983</v>
      </c>
    </row>
    <row r="111" spans="1:6" ht="12" customHeight="1" x14ac:dyDescent="0.2">
      <c r="A111" s="15">
        <f t="shared" si="1"/>
        <v>106</v>
      </c>
      <c r="B111" s="46">
        <v>211</v>
      </c>
      <c r="C111" s="16" t="s">
        <v>265</v>
      </c>
      <c r="D111" s="7">
        <v>28216</v>
      </c>
      <c r="E111" s="7">
        <v>3</v>
      </c>
      <c r="F111" s="77">
        <v>9405.3333333333339</v>
      </c>
    </row>
    <row r="112" spans="1:6" ht="12" customHeight="1" x14ac:dyDescent="0.2">
      <c r="A112" s="15">
        <f t="shared" si="1"/>
        <v>107</v>
      </c>
      <c r="B112" s="46">
        <v>212</v>
      </c>
      <c r="C112" s="16" t="s">
        <v>266</v>
      </c>
      <c r="D112" s="7">
        <v>73973</v>
      </c>
      <c r="E112" s="7">
        <v>7</v>
      </c>
      <c r="F112" s="77">
        <v>10567.571428571429</v>
      </c>
    </row>
    <row r="113" spans="1:6" ht="12" customHeight="1" x14ac:dyDescent="0.2">
      <c r="A113" s="15">
        <f t="shared" si="1"/>
        <v>108</v>
      </c>
      <c r="B113" s="46">
        <v>214</v>
      </c>
      <c r="C113" s="16" t="s">
        <v>267</v>
      </c>
      <c r="D113" s="7">
        <v>6027</v>
      </c>
      <c r="E113" s="7">
        <v>1</v>
      </c>
      <c r="F113" s="77">
        <v>6027</v>
      </c>
    </row>
    <row r="114" spans="1:6" ht="12" customHeight="1" x14ac:dyDescent="0.2">
      <c r="A114" s="15">
        <f t="shared" si="1"/>
        <v>109</v>
      </c>
      <c r="B114" s="46">
        <v>215</v>
      </c>
      <c r="C114" s="16" t="s">
        <v>268</v>
      </c>
      <c r="D114" s="7">
        <v>6031</v>
      </c>
      <c r="E114" s="7">
        <v>1</v>
      </c>
      <c r="F114" s="77">
        <v>6031</v>
      </c>
    </row>
    <row r="115" spans="1:6" ht="12" customHeight="1" x14ac:dyDescent="0.2">
      <c r="A115" s="15">
        <f t="shared" si="1"/>
        <v>110</v>
      </c>
      <c r="B115" s="46">
        <v>216</v>
      </c>
      <c r="C115" s="16" t="s">
        <v>269</v>
      </c>
      <c r="D115" s="7">
        <v>93083</v>
      </c>
      <c r="E115" s="7">
        <v>9</v>
      </c>
      <c r="F115" s="77">
        <v>10342.555555555555</v>
      </c>
    </row>
    <row r="116" spans="1:6" ht="12" customHeight="1" x14ac:dyDescent="0.2">
      <c r="A116" s="15">
        <f t="shared" si="1"/>
        <v>111</v>
      </c>
      <c r="B116" s="46">
        <v>217</v>
      </c>
      <c r="C116" s="16" t="s">
        <v>396</v>
      </c>
      <c r="D116" s="7">
        <v>12174</v>
      </c>
      <c r="E116" s="7">
        <v>1</v>
      </c>
      <c r="F116" s="77">
        <v>12174</v>
      </c>
    </row>
    <row r="117" spans="1:6" s="245" customFormat="1" ht="12" customHeight="1" x14ac:dyDescent="0.2">
      <c r="A117" s="15">
        <f t="shared" si="1"/>
        <v>112</v>
      </c>
      <c r="B117" s="46">
        <v>219</v>
      </c>
      <c r="C117" s="16" t="s">
        <v>270</v>
      </c>
      <c r="D117" s="7">
        <v>73868</v>
      </c>
      <c r="E117" s="7">
        <v>8</v>
      </c>
      <c r="F117" s="77">
        <v>9233.5</v>
      </c>
    </row>
    <row r="118" spans="1:6" s="245" customFormat="1" ht="12" customHeight="1" x14ac:dyDescent="0.2">
      <c r="A118" s="15">
        <f t="shared" si="1"/>
        <v>113</v>
      </c>
      <c r="B118" s="46">
        <v>220</v>
      </c>
      <c r="C118" s="16" t="s">
        <v>397</v>
      </c>
      <c r="D118" s="7">
        <v>11866</v>
      </c>
      <c r="E118" s="7">
        <v>1</v>
      </c>
      <c r="F118" s="77">
        <v>11866</v>
      </c>
    </row>
    <row r="119" spans="1:6" s="245" customFormat="1" ht="12" customHeight="1" x14ac:dyDescent="0.2">
      <c r="A119" s="15">
        <f t="shared" si="1"/>
        <v>114</v>
      </c>
      <c r="B119" s="46">
        <v>221</v>
      </c>
      <c r="C119" s="16" t="s">
        <v>398</v>
      </c>
      <c r="D119" s="7">
        <v>26294</v>
      </c>
      <c r="E119" s="7">
        <v>4</v>
      </c>
      <c r="F119" s="77">
        <v>6573.5</v>
      </c>
    </row>
    <row r="120" spans="1:6" s="245" customFormat="1" ht="12" customHeight="1" x14ac:dyDescent="0.2">
      <c r="A120" s="15">
        <f t="shared" si="1"/>
        <v>115</v>
      </c>
      <c r="B120" s="46">
        <v>222</v>
      </c>
      <c r="C120" s="16" t="s">
        <v>399</v>
      </c>
      <c r="D120" s="7">
        <v>39893</v>
      </c>
      <c r="E120" s="7">
        <v>5</v>
      </c>
      <c r="F120" s="77">
        <v>7978.6</v>
      </c>
    </row>
    <row r="121" spans="1:6" s="245" customFormat="1" ht="12" customHeight="1" x14ac:dyDescent="0.2">
      <c r="A121" s="15">
        <f t="shared" si="1"/>
        <v>116</v>
      </c>
      <c r="B121" s="46">
        <v>224</v>
      </c>
      <c r="C121" s="16" t="s">
        <v>400</v>
      </c>
      <c r="D121" s="7">
        <v>23716</v>
      </c>
      <c r="E121" s="7">
        <v>2</v>
      </c>
      <c r="F121" s="77">
        <v>11858</v>
      </c>
    </row>
    <row r="122" spans="1:6" s="245" customFormat="1" ht="12" customHeight="1" x14ac:dyDescent="0.2">
      <c r="A122" s="15">
        <f t="shared" si="1"/>
        <v>117</v>
      </c>
      <c r="B122" s="46">
        <v>225</v>
      </c>
      <c r="C122" s="16" t="s">
        <v>401</v>
      </c>
      <c r="D122" s="7">
        <v>94319</v>
      </c>
      <c r="E122" s="7">
        <v>7</v>
      </c>
      <c r="F122" s="77">
        <v>13474.142857142857</v>
      </c>
    </row>
    <row r="123" spans="1:6" s="245" customFormat="1" ht="12" customHeight="1" x14ac:dyDescent="0.2">
      <c r="A123" s="15">
        <f t="shared" si="1"/>
        <v>118</v>
      </c>
      <c r="B123" s="46">
        <v>226</v>
      </c>
      <c r="C123" s="16" t="s">
        <v>272</v>
      </c>
      <c r="D123" s="7">
        <v>12053</v>
      </c>
      <c r="E123" s="7">
        <v>1</v>
      </c>
      <c r="F123" s="77">
        <v>12053</v>
      </c>
    </row>
    <row r="124" spans="1:6" s="245" customFormat="1" ht="12" customHeight="1" x14ac:dyDescent="0.2">
      <c r="A124" s="15">
        <f t="shared" si="1"/>
        <v>119</v>
      </c>
      <c r="B124" s="46">
        <v>228</v>
      </c>
      <c r="C124" s="16" t="s">
        <v>402</v>
      </c>
      <c r="D124" s="7">
        <v>10960</v>
      </c>
      <c r="E124" s="7">
        <v>1</v>
      </c>
      <c r="F124" s="77">
        <v>10960</v>
      </c>
    </row>
    <row r="125" spans="1:6" s="245" customFormat="1" ht="12" customHeight="1" x14ac:dyDescent="0.2">
      <c r="A125" s="15">
        <f t="shared" si="1"/>
        <v>120</v>
      </c>
      <c r="B125" s="46">
        <v>229</v>
      </c>
      <c r="C125" s="16" t="s">
        <v>403</v>
      </c>
      <c r="D125" s="7">
        <v>11858</v>
      </c>
      <c r="E125" s="7">
        <v>1</v>
      </c>
      <c r="F125" s="77">
        <v>11858</v>
      </c>
    </row>
    <row r="126" spans="1:6" s="245" customFormat="1" ht="12" customHeight="1" x14ac:dyDescent="0.2">
      <c r="A126" s="15">
        <f t="shared" si="1"/>
        <v>121</v>
      </c>
      <c r="B126" s="46">
        <v>232</v>
      </c>
      <c r="C126" s="16" t="s">
        <v>275</v>
      </c>
      <c r="D126" s="7">
        <v>7304</v>
      </c>
      <c r="E126" s="7">
        <v>1</v>
      </c>
      <c r="F126" s="77">
        <v>7304</v>
      </c>
    </row>
    <row r="127" spans="1:6" s="245" customFormat="1" ht="12" customHeight="1" x14ac:dyDescent="0.2">
      <c r="A127" s="15">
        <f t="shared" si="1"/>
        <v>122</v>
      </c>
      <c r="B127" s="46">
        <v>233</v>
      </c>
      <c r="C127" s="16" t="s">
        <v>276</v>
      </c>
      <c r="D127" s="7">
        <v>16667</v>
      </c>
      <c r="E127" s="7">
        <v>1</v>
      </c>
      <c r="F127" s="77">
        <v>16667</v>
      </c>
    </row>
    <row r="128" spans="1:6" s="245" customFormat="1" ht="12" customHeight="1" x14ac:dyDescent="0.2">
      <c r="A128" s="15">
        <f t="shared" si="1"/>
        <v>123</v>
      </c>
      <c r="B128" s="46">
        <v>234</v>
      </c>
      <c r="C128" s="16" t="s">
        <v>277</v>
      </c>
      <c r="D128" s="7">
        <v>10361</v>
      </c>
      <c r="E128" s="7">
        <v>1</v>
      </c>
      <c r="F128" s="77">
        <v>10361</v>
      </c>
    </row>
    <row r="129" spans="1:6" s="245" customFormat="1" ht="12" customHeight="1" x14ac:dyDescent="0.2">
      <c r="A129" s="15">
        <f t="shared" si="1"/>
        <v>124</v>
      </c>
      <c r="B129" s="46">
        <v>235</v>
      </c>
      <c r="C129" s="16" t="s">
        <v>404</v>
      </c>
      <c r="D129" s="7">
        <v>10094</v>
      </c>
      <c r="E129" s="7">
        <v>1</v>
      </c>
      <c r="F129" s="77">
        <v>10094</v>
      </c>
    </row>
    <row r="130" spans="1:6" s="245" customFormat="1" ht="12" customHeight="1" x14ac:dyDescent="0.2">
      <c r="A130" s="15">
        <f t="shared" si="1"/>
        <v>125</v>
      </c>
      <c r="B130" s="46">
        <v>246</v>
      </c>
      <c r="C130" s="16" t="s">
        <v>283</v>
      </c>
      <c r="D130" s="7">
        <v>7674</v>
      </c>
      <c r="E130" s="7">
        <v>1</v>
      </c>
      <c r="F130" s="77">
        <v>7674</v>
      </c>
    </row>
    <row r="131" spans="1:6" s="245" customFormat="1" ht="12" customHeight="1" x14ac:dyDescent="0.2">
      <c r="A131" s="15">
        <f t="shared" si="1"/>
        <v>126</v>
      </c>
      <c r="B131" s="46">
        <v>248</v>
      </c>
      <c r="C131" s="16" t="s">
        <v>405</v>
      </c>
      <c r="D131" s="7">
        <v>6027</v>
      </c>
      <c r="E131" s="7">
        <v>1</v>
      </c>
      <c r="F131" s="77">
        <v>6027</v>
      </c>
    </row>
    <row r="132" spans="1:6" s="245" customFormat="1" ht="12" customHeight="1" x14ac:dyDescent="0.2">
      <c r="A132" s="15">
        <f t="shared" si="1"/>
        <v>127</v>
      </c>
      <c r="B132" s="46">
        <v>249</v>
      </c>
      <c r="C132" s="16" t="s">
        <v>406</v>
      </c>
      <c r="D132" s="7">
        <v>22875</v>
      </c>
      <c r="E132" s="7">
        <v>2</v>
      </c>
      <c r="F132" s="77">
        <v>11437.5</v>
      </c>
    </row>
    <row r="133" spans="1:6" s="245" customFormat="1" ht="12" customHeight="1" x14ac:dyDescent="0.2">
      <c r="A133" s="15">
        <f t="shared" si="1"/>
        <v>128</v>
      </c>
      <c r="B133" s="46">
        <v>250</v>
      </c>
      <c r="C133" s="16" t="s">
        <v>285</v>
      </c>
      <c r="D133" s="7">
        <v>19296</v>
      </c>
      <c r="E133" s="7">
        <v>4</v>
      </c>
      <c r="F133" s="77">
        <v>4824</v>
      </c>
    </row>
    <row r="134" spans="1:6" s="245" customFormat="1" ht="12" customHeight="1" x14ac:dyDescent="0.2">
      <c r="A134" s="15">
        <f t="shared" si="1"/>
        <v>129</v>
      </c>
      <c r="B134" s="46">
        <v>255</v>
      </c>
      <c r="C134" s="16" t="s">
        <v>407</v>
      </c>
      <c r="D134" s="7">
        <v>11904</v>
      </c>
      <c r="E134" s="7">
        <v>1</v>
      </c>
      <c r="F134" s="77">
        <v>11904</v>
      </c>
    </row>
    <row r="135" spans="1:6" s="245" customFormat="1" ht="12" customHeight="1" x14ac:dyDescent="0.2">
      <c r="A135" s="15">
        <f t="shared" si="1"/>
        <v>130</v>
      </c>
      <c r="B135" s="46">
        <v>256</v>
      </c>
      <c r="C135" s="16" t="s">
        <v>408</v>
      </c>
      <c r="D135" s="7">
        <v>37803</v>
      </c>
      <c r="E135" s="7">
        <v>3</v>
      </c>
      <c r="F135" s="77">
        <v>12601</v>
      </c>
    </row>
    <row r="136" spans="1:6" s="245" customFormat="1" ht="12" customHeight="1" x14ac:dyDescent="0.2">
      <c r="A136" s="15">
        <f t="shared" ref="A136:A195" si="2">A135+1</f>
        <v>131</v>
      </c>
      <c r="B136" s="46">
        <v>259</v>
      </c>
      <c r="C136" s="16" t="s">
        <v>409</v>
      </c>
      <c r="D136" s="7">
        <v>76411</v>
      </c>
      <c r="E136" s="7">
        <v>8</v>
      </c>
      <c r="F136" s="77">
        <v>9551.375</v>
      </c>
    </row>
    <row r="137" spans="1:6" s="245" customFormat="1" ht="12" customHeight="1" x14ac:dyDescent="0.2">
      <c r="A137" s="15">
        <f t="shared" si="2"/>
        <v>132</v>
      </c>
      <c r="B137" s="46">
        <v>260</v>
      </c>
      <c r="C137" s="16" t="s">
        <v>410</v>
      </c>
      <c r="D137" s="7">
        <v>6027</v>
      </c>
      <c r="E137" s="7">
        <v>1</v>
      </c>
      <c r="F137" s="77">
        <v>6027</v>
      </c>
    </row>
    <row r="138" spans="1:6" s="245" customFormat="1" ht="12" customHeight="1" x14ac:dyDescent="0.2">
      <c r="A138" s="15">
        <f t="shared" si="2"/>
        <v>133</v>
      </c>
      <c r="B138" s="46">
        <v>261</v>
      </c>
      <c r="C138" s="16" t="s">
        <v>411</v>
      </c>
      <c r="D138" s="7">
        <v>25648</v>
      </c>
      <c r="E138" s="7">
        <v>6</v>
      </c>
      <c r="F138" s="77">
        <v>4274.666666666667</v>
      </c>
    </row>
    <row r="139" spans="1:6" s="245" customFormat="1" ht="12" customHeight="1" x14ac:dyDescent="0.2">
      <c r="A139" s="15">
        <f t="shared" si="2"/>
        <v>134</v>
      </c>
      <c r="B139" s="46">
        <v>262</v>
      </c>
      <c r="C139" s="16" t="s">
        <v>412</v>
      </c>
      <c r="D139" s="7">
        <v>111031</v>
      </c>
      <c r="E139" s="7">
        <v>10</v>
      </c>
      <c r="F139" s="77">
        <v>11103.1</v>
      </c>
    </row>
    <row r="140" spans="1:6" s="245" customFormat="1" ht="12" customHeight="1" x14ac:dyDescent="0.2">
      <c r="A140" s="15">
        <f t="shared" si="2"/>
        <v>135</v>
      </c>
      <c r="B140" s="46">
        <v>264</v>
      </c>
      <c r="C140" s="16" t="s">
        <v>413</v>
      </c>
      <c r="D140" s="7">
        <v>12150</v>
      </c>
      <c r="E140" s="7">
        <v>1</v>
      </c>
      <c r="F140" s="77">
        <v>12150</v>
      </c>
    </row>
    <row r="141" spans="1:6" s="245" customFormat="1" ht="12" customHeight="1" x14ac:dyDescent="0.2">
      <c r="A141" s="15">
        <f t="shared" si="2"/>
        <v>136</v>
      </c>
      <c r="B141" s="46">
        <v>265</v>
      </c>
      <c r="C141" s="16" t="s">
        <v>414</v>
      </c>
      <c r="D141" s="7">
        <v>36328</v>
      </c>
      <c r="E141" s="7">
        <v>4</v>
      </c>
      <c r="F141" s="77">
        <v>9082</v>
      </c>
    </row>
    <row r="142" spans="1:6" s="245" customFormat="1" ht="12" customHeight="1" x14ac:dyDescent="0.2">
      <c r="A142" s="15">
        <f t="shared" si="2"/>
        <v>137</v>
      </c>
      <c r="B142" s="46">
        <v>266</v>
      </c>
      <c r="C142" s="16" t="s">
        <v>288</v>
      </c>
      <c r="D142" s="7">
        <v>76270</v>
      </c>
      <c r="E142" s="7">
        <v>7</v>
      </c>
      <c r="F142" s="77">
        <v>10895.714285714286</v>
      </c>
    </row>
    <row r="143" spans="1:6" s="245" customFormat="1" ht="12" customHeight="1" x14ac:dyDescent="0.2">
      <c r="A143" s="15">
        <f t="shared" si="2"/>
        <v>138</v>
      </c>
      <c r="B143" s="46">
        <v>269</v>
      </c>
      <c r="C143" s="16" t="s">
        <v>289</v>
      </c>
      <c r="D143" s="7">
        <v>15923</v>
      </c>
      <c r="E143" s="7">
        <v>2</v>
      </c>
      <c r="F143" s="77">
        <v>7961.5</v>
      </c>
    </row>
    <row r="144" spans="1:6" s="245" customFormat="1" ht="12" customHeight="1" x14ac:dyDescent="0.2">
      <c r="A144" s="15">
        <f t="shared" si="2"/>
        <v>139</v>
      </c>
      <c r="B144" s="46">
        <v>275</v>
      </c>
      <c r="C144" s="16" t="s">
        <v>415</v>
      </c>
      <c r="D144" s="7">
        <v>7197</v>
      </c>
      <c r="E144" s="7">
        <v>1</v>
      </c>
      <c r="F144" s="77">
        <v>7197</v>
      </c>
    </row>
    <row r="145" spans="1:6" s="245" customFormat="1" ht="12" customHeight="1" x14ac:dyDescent="0.2">
      <c r="A145" s="15">
        <f t="shared" si="2"/>
        <v>140</v>
      </c>
      <c r="B145" s="46">
        <v>276</v>
      </c>
      <c r="C145" s="16" t="s">
        <v>416</v>
      </c>
      <c r="D145" s="7">
        <v>11944</v>
      </c>
      <c r="E145" s="7">
        <v>1</v>
      </c>
      <c r="F145" s="77">
        <v>11944</v>
      </c>
    </row>
    <row r="146" spans="1:6" s="245" customFormat="1" ht="12" customHeight="1" x14ac:dyDescent="0.2">
      <c r="A146" s="15">
        <f t="shared" si="2"/>
        <v>141</v>
      </c>
      <c r="B146" s="46">
        <v>277</v>
      </c>
      <c r="C146" s="16" t="s">
        <v>191</v>
      </c>
      <c r="D146" s="7">
        <v>20122</v>
      </c>
      <c r="E146" s="7">
        <v>2</v>
      </c>
      <c r="F146" s="77">
        <v>10061</v>
      </c>
    </row>
    <row r="147" spans="1:6" s="245" customFormat="1" ht="12" customHeight="1" x14ac:dyDescent="0.2">
      <c r="A147" s="15">
        <f t="shared" si="2"/>
        <v>142</v>
      </c>
      <c r="B147" s="46">
        <v>278</v>
      </c>
      <c r="C147" s="16" t="s">
        <v>292</v>
      </c>
      <c r="D147" s="7">
        <v>41649</v>
      </c>
      <c r="E147" s="7">
        <v>4</v>
      </c>
      <c r="F147" s="77">
        <v>10412.25</v>
      </c>
    </row>
    <row r="148" spans="1:6" s="245" customFormat="1" ht="12" customHeight="1" x14ac:dyDescent="0.2">
      <c r="A148" s="15">
        <f t="shared" si="2"/>
        <v>143</v>
      </c>
      <c r="B148" s="46">
        <v>280</v>
      </c>
      <c r="C148" s="16" t="s">
        <v>417</v>
      </c>
      <c r="D148" s="7">
        <v>6177</v>
      </c>
      <c r="E148" s="7">
        <v>1</v>
      </c>
      <c r="F148" s="77">
        <v>6177</v>
      </c>
    </row>
    <row r="149" spans="1:6" s="245" customFormat="1" ht="12" customHeight="1" x14ac:dyDescent="0.2">
      <c r="A149" s="15">
        <f t="shared" si="2"/>
        <v>144</v>
      </c>
      <c r="B149" s="46">
        <v>282</v>
      </c>
      <c r="C149" s="16" t="s">
        <v>192</v>
      </c>
      <c r="D149" s="7">
        <v>20272</v>
      </c>
      <c r="E149" s="7">
        <v>2</v>
      </c>
      <c r="F149" s="77">
        <v>10136</v>
      </c>
    </row>
    <row r="150" spans="1:6" s="245" customFormat="1" ht="12" customHeight="1" x14ac:dyDescent="0.2">
      <c r="A150" s="15">
        <f t="shared" si="2"/>
        <v>145</v>
      </c>
      <c r="B150" s="46">
        <v>283</v>
      </c>
      <c r="C150" s="16" t="s">
        <v>193</v>
      </c>
      <c r="D150" s="7">
        <v>68488</v>
      </c>
      <c r="E150" s="7">
        <v>7</v>
      </c>
      <c r="F150" s="77">
        <v>9784</v>
      </c>
    </row>
    <row r="151" spans="1:6" ht="12" customHeight="1" x14ac:dyDescent="0.2">
      <c r="A151" s="15">
        <f t="shared" si="2"/>
        <v>146</v>
      </c>
      <c r="B151" s="46">
        <v>286</v>
      </c>
      <c r="C151" s="16" t="s">
        <v>418</v>
      </c>
      <c r="D151" s="7">
        <v>11721</v>
      </c>
      <c r="E151" s="7">
        <v>1</v>
      </c>
      <c r="F151" s="77">
        <v>11721</v>
      </c>
    </row>
    <row r="152" spans="1:6" ht="12" customHeight="1" x14ac:dyDescent="0.2">
      <c r="A152" s="15">
        <f t="shared" si="2"/>
        <v>147</v>
      </c>
      <c r="B152" s="46">
        <v>287</v>
      </c>
      <c r="C152" s="16" t="s">
        <v>295</v>
      </c>
      <c r="D152" s="7">
        <v>134</v>
      </c>
      <c r="E152" s="7">
        <v>1</v>
      </c>
      <c r="F152" s="77">
        <v>134</v>
      </c>
    </row>
    <row r="153" spans="1:6" ht="12" customHeight="1" x14ac:dyDescent="0.2">
      <c r="A153" s="15">
        <f t="shared" si="2"/>
        <v>148</v>
      </c>
      <c r="B153" s="46">
        <v>292</v>
      </c>
      <c r="C153" s="16" t="s">
        <v>419</v>
      </c>
      <c r="D153" s="7">
        <v>12116</v>
      </c>
      <c r="E153" s="7">
        <v>1</v>
      </c>
      <c r="F153" s="77">
        <v>12116</v>
      </c>
    </row>
    <row r="154" spans="1:6" ht="12" customHeight="1" x14ac:dyDescent="0.2">
      <c r="A154" s="15">
        <f t="shared" si="2"/>
        <v>149</v>
      </c>
      <c r="B154" s="46">
        <v>293</v>
      </c>
      <c r="C154" s="16" t="s">
        <v>298</v>
      </c>
      <c r="D154" s="7">
        <v>74415</v>
      </c>
      <c r="E154" s="7">
        <v>7</v>
      </c>
      <c r="F154" s="77">
        <v>10630.714285714286</v>
      </c>
    </row>
    <row r="155" spans="1:6" ht="12" customHeight="1" x14ac:dyDescent="0.2">
      <c r="A155" s="15">
        <f t="shared" si="2"/>
        <v>150</v>
      </c>
      <c r="B155" s="46">
        <v>294</v>
      </c>
      <c r="C155" s="16" t="s">
        <v>420</v>
      </c>
      <c r="D155" s="7">
        <v>63948</v>
      </c>
      <c r="E155" s="7">
        <v>7</v>
      </c>
      <c r="F155" s="77">
        <v>9135.4285714285706</v>
      </c>
    </row>
    <row r="156" spans="1:6" ht="12" customHeight="1" x14ac:dyDescent="0.2">
      <c r="A156" s="15">
        <f t="shared" si="2"/>
        <v>151</v>
      </c>
      <c r="B156" s="46">
        <v>295</v>
      </c>
      <c r="C156" s="16" t="s">
        <v>421</v>
      </c>
      <c r="D156" s="7">
        <v>14129</v>
      </c>
      <c r="E156" s="7">
        <v>2</v>
      </c>
      <c r="F156" s="77">
        <v>7064.5</v>
      </c>
    </row>
    <row r="157" spans="1:6" ht="12" customHeight="1" x14ac:dyDescent="0.2">
      <c r="A157" s="15">
        <f t="shared" si="2"/>
        <v>152</v>
      </c>
      <c r="B157" s="46">
        <v>296</v>
      </c>
      <c r="C157" s="16" t="s">
        <v>299</v>
      </c>
      <c r="D157" s="7">
        <v>66790</v>
      </c>
      <c r="E157" s="7">
        <v>6</v>
      </c>
      <c r="F157" s="77">
        <v>11131.666666666666</v>
      </c>
    </row>
    <row r="158" spans="1:6" ht="12" customHeight="1" x14ac:dyDescent="0.2">
      <c r="A158" s="15">
        <f t="shared" si="2"/>
        <v>153</v>
      </c>
      <c r="B158" s="46">
        <v>299</v>
      </c>
      <c r="C158" s="16" t="s">
        <v>422</v>
      </c>
      <c r="D158" s="7">
        <v>42186</v>
      </c>
      <c r="E158" s="7">
        <v>4</v>
      </c>
      <c r="F158" s="77">
        <v>10546.5</v>
      </c>
    </row>
    <row r="159" spans="1:6" ht="12" customHeight="1" x14ac:dyDescent="0.2">
      <c r="A159" s="15">
        <f t="shared" si="2"/>
        <v>154</v>
      </c>
      <c r="B159" s="46">
        <v>301</v>
      </c>
      <c r="C159" s="16" t="s">
        <v>302</v>
      </c>
      <c r="D159" s="7">
        <v>39284</v>
      </c>
      <c r="E159" s="7">
        <v>4</v>
      </c>
      <c r="F159" s="77">
        <v>9821</v>
      </c>
    </row>
    <row r="160" spans="1:6" ht="12" customHeight="1" x14ac:dyDescent="0.2">
      <c r="A160" s="15">
        <f t="shared" si="2"/>
        <v>155</v>
      </c>
      <c r="B160" s="46">
        <v>303</v>
      </c>
      <c r="C160" s="16" t="s">
        <v>303</v>
      </c>
      <c r="D160" s="7">
        <v>171675</v>
      </c>
      <c r="E160" s="7">
        <v>22</v>
      </c>
      <c r="F160" s="77">
        <v>7803.409090909091</v>
      </c>
    </row>
    <row r="161" spans="1:6" s="249" customFormat="1" ht="12" customHeight="1" x14ac:dyDescent="0.2">
      <c r="A161" s="15">
        <f t="shared" si="2"/>
        <v>156</v>
      </c>
      <c r="B161" s="46">
        <v>304</v>
      </c>
      <c r="C161" s="16" t="s">
        <v>304</v>
      </c>
      <c r="D161" s="7">
        <v>12034</v>
      </c>
      <c r="E161" s="7">
        <v>1</v>
      </c>
      <c r="F161" s="77">
        <v>12034</v>
      </c>
    </row>
    <row r="162" spans="1:6" s="249" customFormat="1" ht="12" customHeight="1" x14ac:dyDescent="0.2">
      <c r="A162" s="15">
        <f t="shared" si="2"/>
        <v>157</v>
      </c>
      <c r="B162" s="46">
        <v>307</v>
      </c>
      <c r="C162" s="16" t="s">
        <v>305</v>
      </c>
      <c r="D162" s="7">
        <v>11769</v>
      </c>
      <c r="E162" s="7">
        <v>1</v>
      </c>
      <c r="F162" s="77">
        <v>11769</v>
      </c>
    </row>
    <row r="163" spans="1:6" s="249" customFormat="1" ht="12" customHeight="1" x14ac:dyDescent="0.2">
      <c r="A163" s="15">
        <f t="shared" si="2"/>
        <v>158</v>
      </c>
      <c r="B163" s="46">
        <v>309</v>
      </c>
      <c r="C163" s="16" t="s">
        <v>423</v>
      </c>
      <c r="D163" s="7">
        <v>27704</v>
      </c>
      <c r="E163" s="7">
        <v>3</v>
      </c>
      <c r="F163" s="77">
        <v>9234.6666666666661</v>
      </c>
    </row>
    <row r="164" spans="1:6" s="249" customFormat="1" ht="12" customHeight="1" x14ac:dyDescent="0.2">
      <c r="A164" s="15">
        <f t="shared" si="2"/>
        <v>159</v>
      </c>
      <c r="B164" s="46">
        <v>310</v>
      </c>
      <c r="C164" s="16" t="s">
        <v>424</v>
      </c>
      <c r="D164" s="7">
        <v>11979</v>
      </c>
      <c r="E164" s="7">
        <v>1</v>
      </c>
      <c r="F164" s="77">
        <v>11979</v>
      </c>
    </row>
    <row r="165" spans="1:6" s="249" customFormat="1" ht="12" customHeight="1" x14ac:dyDescent="0.2">
      <c r="A165" s="15">
        <f t="shared" si="2"/>
        <v>160</v>
      </c>
      <c r="B165" s="46">
        <v>311</v>
      </c>
      <c r="C165" s="16" t="s">
        <v>307</v>
      </c>
      <c r="D165" s="7">
        <v>95422</v>
      </c>
      <c r="E165" s="7">
        <v>10</v>
      </c>
      <c r="F165" s="77">
        <v>9542.2000000000007</v>
      </c>
    </row>
    <row r="166" spans="1:6" s="249" customFormat="1" ht="12" customHeight="1" x14ac:dyDescent="0.2">
      <c r="A166" s="15">
        <f t="shared" si="2"/>
        <v>161</v>
      </c>
      <c r="B166" s="46">
        <v>314</v>
      </c>
      <c r="C166" s="16" t="s">
        <v>425</v>
      </c>
      <c r="D166" s="7">
        <v>23678</v>
      </c>
      <c r="E166" s="7">
        <v>3</v>
      </c>
      <c r="F166" s="77">
        <v>7892.666666666667</v>
      </c>
    </row>
    <row r="167" spans="1:6" s="249" customFormat="1" ht="12" customHeight="1" x14ac:dyDescent="0.2">
      <c r="A167" s="15">
        <f t="shared" si="2"/>
        <v>162</v>
      </c>
      <c r="B167" s="46">
        <v>316</v>
      </c>
      <c r="C167" s="16" t="s">
        <v>426</v>
      </c>
      <c r="D167" s="7">
        <v>24233</v>
      </c>
      <c r="E167" s="7">
        <v>2</v>
      </c>
      <c r="F167" s="77">
        <v>12116.5</v>
      </c>
    </row>
    <row r="168" spans="1:6" s="249" customFormat="1" ht="12" customHeight="1" x14ac:dyDescent="0.2">
      <c r="A168" s="15">
        <f t="shared" si="2"/>
        <v>163</v>
      </c>
      <c r="B168" s="46">
        <v>317</v>
      </c>
      <c r="C168" s="16" t="s">
        <v>427</v>
      </c>
      <c r="D168" s="7">
        <v>94655</v>
      </c>
      <c r="E168" s="7">
        <v>11</v>
      </c>
      <c r="F168" s="77">
        <v>8605</v>
      </c>
    </row>
    <row r="169" spans="1:6" s="249" customFormat="1" ht="12" customHeight="1" x14ac:dyDescent="0.2">
      <c r="A169" s="15">
        <f t="shared" si="2"/>
        <v>164</v>
      </c>
      <c r="B169" s="46">
        <v>318</v>
      </c>
      <c r="C169" s="16" t="s">
        <v>428</v>
      </c>
      <c r="D169" s="7">
        <v>8715</v>
      </c>
      <c r="E169" s="7">
        <v>1</v>
      </c>
      <c r="F169" s="77">
        <v>8715</v>
      </c>
    </row>
    <row r="170" spans="1:6" s="249" customFormat="1" ht="12" customHeight="1" x14ac:dyDescent="0.2">
      <c r="A170" s="15">
        <f t="shared" si="2"/>
        <v>165</v>
      </c>
      <c r="B170" s="46">
        <v>319</v>
      </c>
      <c r="C170" s="16" t="s">
        <v>308</v>
      </c>
      <c r="D170" s="7">
        <v>11858</v>
      </c>
      <c r="E170" s="7">
        <v>1</v>
      </c>
      <c r="F170" s="77">
        <v>11858</v>
      </c>
    </row>
    <row r="171" spans="1:6" s="249" customFormat="1" ht="12" customHeight="1" x14ac:dyDescent="0.2">
      <c r="A171" s="15">
        <f t="shared" si="2"/>
        <v>166</v>
      </c>
      <c r="B171" s="46">
        <v>321</v>
      </c>
      <c r="C171" s="16" t="s">
        <v>430</v>
      </c>
      <c r="D171" s="7">
        <v>12414</v>
      </c>
      <c r="E171" s="7">
        <v>4</v>
      </c>
      <c r="F171" s="77">
        <v>3103.5</v>
      </c>
    </row>
    <row r="172" spans="1:6" s="249" customFormat="1" ht="12" customHeight="1" x14ac:dyDescent="0.2">
      <c r="A172" s="15">
        <f t="shared" si="2"/>
        <v>167</v>
      </c>
      <c r="B172" s="46">
        <v>324</v>
      </c>
      <c r="C172" s="16" t="s">
        <v>431</v>
      </c>
      <c r="D172" s="7">
        <v>9442</v>
      </c>
      <c r="E172" s="7">
        <v>1</v>
      </c>
      <c r="F172" s="77">
        <v>9442</v>
      </c>
    </row>
    <row r="173" spans="1:6" s="249" customFormat="1" ht="12" customHeight="1" x14ac:dyDescent="0.2">
      <c r="A173" s="15">
        <f t="shared" si="2"/>
        <v>168</v>
      </c>
      <c r="B173" s="46">
        <v>325</v>
      </c>
      <c r="C173" s="16" t="s">
        <v>432</v>
      </c>
      <c r="D173" s="7">
        <v>30068</v>
      </c>
      <c r="E173" s="7">
        <v>3</v>
      </c>
      <c r="F173" s="77">
        <v>10022.666666666666</v>
      </c>
    </row>
    <row r="174" spans="1:6" s="249" customFormat="1" ht="12" customHeight="1" x14ac:dyDescent="0.2">
      <c r="A174" s="15">
        <f t="shared" si="2"/>
        <v>169</v>
      </c>
      <c r="B174" s="46">
        <v>328</v>
      </c>
      <c r="C174" s="16" t="s">
        <v>310</v>
      </c>
      <c r="D174" s="7">
        <v>12053</v>
      </c>
      <c r="E174" s="7">
        <v>1</v>
      </c>
      <c r="F174" s="77">
        <v>12053</v>
      </c>
    </row>
    <row r="175" spans="1:6" s="249" customFormat="1" ht="12" customHeight="1" x14ac:dyDescent="0.2">
      <c r="A175" s="15">
        <f t="shared" si="2"/>
        <v>170</v>
      </c>
      <c r="B175" s="46">
        <v>331</v>
      </c>
      <c r="C175" s="16" t="s">
        <v>433</v>
      </c>
      <c r="D175" s="7">
        <v>10263</v>
      </c>
      <c r="E175" s="7">
        <v>1</v>
      </c>
      <c r="F175" s="77">
        <v>10263</v>
      </c>
    </row>
    <row r="176" spans="1:6" s="249" customFormat="1" ht="12" customHeight="1" x14ac:dyDescent="0.2">
      <c r="A176" s="15">
        <f t="shared" si="2"/>
        <v>171</v>
      </c>
      <c r="B176" s="46">
        <v>332</v>
      </c>
      <c r="C176" s="16" t="s">
        <v>434</v>
      </c>
      <c r="D176" s="7">
        <v>11858</v>
      </c>
      <c r="E176" s="7">
        <v>1</v>
      </c>
      <c r="F176" s="77">
        <v>11858</v>
      </c>
    </row>
    <row r="177" spans="1:6" s="249" customFormat="1" ht="12" customHeight="1" x14ac:dyDescent="0.2">
      <c r="A177" s="15">
        <f t="shared" si="2"/>
        <v>172</v>
      </c>
      <c r="B177" s="46">
        <v>333</v>
      </c>
      <c r="C177" s="16" t="s">
        <v>435</v>
      </c>
      <c r="D177" s="7">
        <v>12226</v>
      </c>
      <c r="E177" s="7">
        <v>2</v>
      </c>
      <c r="F177" s="77">
        <v>6113</v>
      </c>
    </row>
    <row r="178" spans="1:6" s="249" customFormat="1" ht="12" customHeight="1" x14ac:dyDescent="0.2">
      <c r="A178" s="15">
        <f t="shared" si="2"/>
        <v>173</v>
      </c>
      <c r="B178" s="46">
        <v>335</v>
      </c>
      <c r="C178" s="16" t="s">
        <v>198</v>
      </c>
      <c r="D178" s="7">
        <v>24351</v>
      </c>
      <c r="E178" s="7">
        <v>3</v>
      </c>
      <c r="F178" s="77">
        <v>8117</v>
      </c>
    </row>
    <row r="179" spans="1:6" ht="12" customHeight="1" x14ac:dyDescent="0.2">
      <c r="A179" s="15">
        <f t="shared" si="2"/>
        <v>174</v>
      </c>
      <c r="B179" s="46">
        <v>336</v>
      </c>
      <c r="C179" s="16" t="s">
        <v>311</v>
      </c>
      <c r="D179" s="7">
        <v>15664</v>
      </c>
      <c r="E179" s="7">
        <v>2</v>
      </c>
      <c r="F179" s="77">
        <v>7832</v>
      </c>
    </row>
    <row r="180" spans="1:6" ht="12" customHeight="1" x14ac:dyDescent="0.2">
      <c r="A180" s="15">
        <f t="shared" si="2"/>
        <v>175</v>
      </c>
      <c r="B180" s="46">
        <v>348</v>
      </c>
      <c r="C180" s="16" t="s">
        <v>438</v>
      </c>
      <c r="D180" s="7">
        <v>24024</v>
      </c>
      <c r="E180" s="7">
        <v>2</v>
      </c>
      <c r="F180" s="77">
        <v>12012</v>
      </c>
    </row>
    <row r="181" spans="1:6" ht="12" customHeight="1" x14ac:dyDescent="0.2">
      <c r="A181" s="15">
        <f t="shared" si="2"/>
        <v>176</v>
      </c>
      <c r="B181" s="46">
        <v>350</v>
      </c>
      <c r="C181" s="16" t="s">
        <v>439</v>
      </c>
      <c r="D181" s="7">
        <v>19298</v>
      </c>
      <c r="E181" s="7">
        <v>3</v>
      </c>
      <c r="F181" s="77">
        <v>6432.666666666667</v>
      </c>
    </row>
    <row r="182" spans="1:6" ht="12" customHeight="1" x14ac:dyDescent="0.2">
      <c r="A182" s="15">
        <f t="shared" si="2"/>
        <v>177</v>
      </c>
      <c r="B182" s="46">
        <v>351</v>
      </c>
      <c r="C182" s="16" t="s">
        <v>316</v>
      </c>
      <c r="D182" s="7">
        <v>10802</v>
      </c>
      <c r="E182" s="7">
        <v>1</v>
      </c>
      <c r="F182" s="77">
        <v>10802</v>
      </c>
    </row>
    <row r="183" spans="1:6" ht="12" customHeight="1" x14ac:dyDescent="0.2">
      <c r="A183" s="15">
        <f t="shared" si="2"/>
        <v>178</v>
      </c>
      <c r="B183" s="46">
        <v>352</v>
      </c>
      <c r="C183" s="16" t="s">
        <v>440</v>
      </c>
      <c r="D183" s="7">
        <v>13518</v>
      </c>
      <c r="E183" s="7">
        <v>1</v>
      </c>
      <c r="F183" s="77">
        <v>13518</v>
      </c>
    </row>
    <row r="184" spans="1:6" ht="12" customHeight="1" x14ac:dyDescent="0.2">
      <c r="A184" s="15">
        <f t="shared" si="2"/>
        <v>179</v>
      </c>
      <c r="B184" s="46">
        <v>354</v>
      </c>
      <c r="C184" s="16" t="s">
        <v>441</v>
      </c>
      <c r="D184" s="7">
        <v>19124</v>
      </c>
      <c r="E184" s="7">
        <v>3</v>
      </c>
      <c r="F184" s="77">
        <v>6374.666666666667</v>
      </c>
    </row>
    <row r="185" spans="1:6" ht="12" customHeight="1" x14ac:dyDescent="0.2">
      <c r="A185" s="15">
        <f t="shared" si="2"/>
        <v>180</v>
      </c>
      <c r="B185" s="46">
        <v>358</v>
      </c>
      <c r="C185" s="16" t="s">
        <v>200</v>
      </c>
      <c r="D185" s="7">
        <v>5881</v>
      </c>
      <c r="E185" s="7">
        <v>1</v>
      </c>
      <c r="F185" s="77">
        <v>5881</v>
      </c>
    </row>
    <row r="186" spans="1:6" ht="12" customHeight="1" x14ac:dyDescent="0.2">
      <c r="A186" s="15">
        <f t="shared" si="2"/>
        <v>181</v>
      </c>
      <c r="B186" s="46">
        <v>362</v>
      </c>
      <c r="C186" s="16" t="s">
        <v>442</v>
      </c>
      <c r="D186" s="7">
        <v>11858</v>
      </c>
      <c r="E186" s="7">
        <v>1</v>
      </c>
      <c r="F186" s="77">
        <v>11858</v>
      </c>
    </row>
    <row r="187" spans="1:6" ht="12" customHeight="1" x14ac:dyDescent="0.2">
      <c r="A187" s="15">
        <f t="shared" si="2"/>
        <v>182</v>
      </c>
      <c r="B187" s="46">
        <v>363</v>
      </c>
      <c r="C187" s="16" t="s">
        <v>443</v>
      </c>
      <c r="D187" s="7">
        <v>20563</v>
      </c>
      <c r="E187" s="7">
        <v>2</v>
      </c>
      <c r="F187" s="77">
        <v>10281.5</v>
      </c>
    </row>
    <row r="188" spans="1:6" ht="12" customHeight="1" x14ac:dyDescent="0.2">
      <c r="A188" s="15">
        <f t="shared" si="2"/>
        <v>183</v>
      </c>
      <c r="B188" s="46">
        <v>370</v>
      </c>
      <c r="C188" s="16" t="s">
        <v>444</v>
      </c>
      <c r="D188" s="7">
        <v>52953</v>
      </c>
      <c r="E188" s="7">
        <v>6</v>
      </c>
      <c r="F188" s="77">
        <v>8825.5</v>
      </c>
    </row>
    <row r="189" spans="1:6" ht="12" customHeight="1" x14ac:dyDescent="0.2">
      <c r="A189" s="15">
        <f t="shared" si="2"/>
        <v>184</v>
      </c>
      <c r="B189" s="46">
        <v>372</v>
      </c>
      <c r="C189" s="16" t="s">
        <v>445</v>
      </c>
      <c r="D189" s="7">
        <v>35288</v>
      </c>
      <c r="E189" s="7">
        <v>4</v>
      </c>
      <c r="F189" s="77">
        <v>8822</v>
      </c>
    </row>
    <row r="190" spans="1:6" ht="12" customHeight="1" x14ac:dyDescent="0.2">
      <c r="A190" s="15">
        <f t="shared" si="2"/>
        <v>185</v>
      </c>
      <c r="B190" s="46">
        <v>373</v>
      </c>
      <c r="C190" s="16" t="s">
        <v>446</v>
      </c>
      <c r="D190" s="7">
        <v>5734</v>
      </c>
      <c r="E190" s="7">
        <v>1</v>
      </c>
      <c r="F190" s="77">
        <v>5734</v>
      </c>
    </row>
    <row r="191" spans="1:6" ht="12" customHeight="1" x14ac:dyDescent="0.2">
      <c r="A191" s="15">
        <f t="shared" si="2"/>
        <v>186</v>
      </c>
      <c r="B191" s="46">
        <v>375</v>
      </c>
      <c r="C191" s="16" t="s">
        <v>320</v>
      </c>
      <c r="D191" s="7">
        <v>84584</v>
      </c>
      <c r="E191" s="7">
        <v>7</v>
      </c>
      <c r="F191" s="77">
        <v>12083.428571428571</v>
      </c>
    </row>
    <row r="192" spans="1:6" ht="12" customHeight="1" x14ac:dyDescent="0.2">
      <c r="A192" s="15">
        <f t="shared" si="2"/>
        <v>187</v>
      </c>
      <c r="B192" s="46">
        <v>376</v>
      </c>
      <c r="C192" s="16" t="s">
        <v>447</v>
      </c>
      <c r="D192" s="7">
        <v>36159</v>
      </c>
      <c r="E192" s="7">
        <v>3</v>
      </c>
      <c r="F192" s="77">
        <v>12053</v>
      </c>
    </row>
    <row r="193" spans="1:6" ht="12" customHeight="1" x14ac:dyDescent="0.2">
      <c r="A193" s="15">
        <f t="shared" si="2"/>
        <v>188</v>
      </c>
      <c r="B193" s="46">
        <v>377</v>
      </c>
      <c r="C193" s="16" t="s">
        <v>448</v>
      </c>
      <c r="D193" s="7">
        <v>11581</v>
      </c>
      <c r="E193" s="7">
        <v>1</v>
      </c>
      <c r="F193" s="77">
        <v>11581</v>
      </c>
    </row>
    <row r="194" spans="1:6" ht="12" customHeight="1" x14ac:dyDescent="0.2">
      <c r="A194" s="15">
        <f t="shared" si="2"/>
        <v>189</v>
      </c>
      <c r="B194" s="46">
        <v>379</v>
      </c>
      <c r="C194" s="16" t="s">
        <v>202</v>
      </c>
      <c r="D194" s="7">
        <v>18484</v>
      </c>
      <c r="E194" s="7">
        <v>3</v>
      </c>
      <c r="F194" s="77">
        <v>6161.333333333333</v>
      </c>
    </row>
    <row r="195" spans="1:6" ht="12" customHeight="1" x14ac:dyDescent="0.2">
      <c r="A195" s="15">
        <f t="shared" si="2"/>
        <v>190</v>
      </c>
      <c r="B195" s="46">
        <v>380</v>
      </c>
      <c r="C195" s="16" t="s">
        <v>449</v>
      </c>
      <c r="D195" s="7">
        <v>21076</v>
      </c>
      <c r="E195" s="7">
        <v>5</v>
      </c>
      <c r="F195" s="77">
        <v>4215.2</v>
      </c>
    </row>
    <row r="196" spans="1:6" s="25" customFormat="1" ht="12" customHeight="1" x14ac:dyDescent="0.2">
      <c r="A196" s="88" t="s">
        <v>4</v>
      </c>
      <c r="B196" s="89" t="s">
        <v>4</v>
      </c>
      <c r="C196" s="90" t="s">
        <v>3</v>
      </c>
      <c r="D196" s="91">
        <f>SUM(D6:D195)</f>
        <v>5784288</v>
      </c>
      <c r="E196" s="91">
        <f>SUM(E6:E195)</f>
        <v>634</v>
      </c>
      <c r="F196" s="92" t="s">
        <v>4</v>
      </c>
    </row>
  </sheetData>
  <sheetProtection algorithmName="SHA-512" hashValue="ZBbRV23+c0FixrQR0WFoSdMlvijt7HQD4VErpbHnW6Q49QVbnEz9yoaMmNxzIdfSi2hEmDFQ98318uEKZZsfxg==" saltValue="jl/k+AHtuPhZRZMXHkIzBA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26">
    <tabColor rgb="FFFFFF00"/>
  </sheetPr>
  <dimension ref="A1:F49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1" width="4" style="160" customWidth="1"/>
    <col min="2" max="2" width="4.140625" style="160" customWidth="1"/>
    <col min="3" max="3" width="18.7109375" style="160" bestFit="1" customWidth="1"/>
    <col min="4" max="5" width="14.7109375" style="34" customWidth="1"/>
    <col min="6" max="6" width="14.7109375" style="35" customWidth="1"/>
    <col min="7" max="7" width="15" style="160" customWidth="1"/>
    <col min="8" max="16384" width="9.140625" style="160"/>
  </cols>
  <sheetData>
    <row r="1" spans="1:6" ht="30" customHeight="1" x14ac:dyDescent="0.2">
      <c r="A1" s="258" t="s">
        <v>149</v>
      </c>
      <c r="B1" s="258"/>
      <c r="C1" s="258"/>
      <c r="D1" s="258"/>
      <c r="E1" s="258"/>
      <c r="F1" s="258"/>
    </row>
    <row r="2" spans="1:6" ht="14.1" customHeight="1" x14ac:dyDescent="0.2"/>
    <row r="3" spans="1:6" s="18" customFormat="1" ht="32.25" customHeight="1" x14ac:dyDescent="0.2">
      <c r="A3" s="279" t="s">
        <v>11</v>
      </c>
      <c r="B3" s="278" t="s">
        <v>1</v>
      </c>
      <c r="C3" s="278" t="s">
        <v>0</v>
      </c>
      <c r="D3" s="263" t="s">
        <v>68</v>
      </c>
      <c r="E3" s="263"/>
      <c r="F3" s="277"/>
    </row>
    <row r="4" spans="1:6" s="19" customFormat="1" ht="14.25" customHeight="1" x14ac:dyDescent="0.2">
      <c r="A4" s="260"/>
      <c r="B4" s="262"/>
      <c r="C4" s="262"/>
      <c r="D4" s="82" t="s">
        <v>7</v>
      </c>
      <c r="E4" s="82" t="s">
        <v>19</v>
      </c>
      <c r="F4" s="83" t="s">
        <v>20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3</v>
      </c>
      <c r="C6" s="16" t="s">
        <v>203</v>
      </c>
      <c r="D6" s="7">
        <v>14559</v>
      </c>
      <c r="E6" s="7">
        <v>9</v>
      </c>
      <c r="F6" s="77">
        <v>1617.6666666666667</v>
      </c>
    </row>
    <row r="7" spans="1:6" ht="12" customHeight="1" x14ac:dyDescent="0.2">
      <c r="A7" s="15">
        <f>1+A6</f>
        <v>2</v>
      </c>
      <c r="B7" s="46">
        <v>8</v>
      </c>
      <c r="C7" s="16" t="s">
        <v>324</v>
      </c>
      <c r="D7" s="7">
        <v>13970</v>
      </c>
      <c r="E7" s="7">
        <v>2</v>
      </c>
      <c r="F7" s="77">
        <v>6985</v>
      </c>
    </row>
    <row r="8" spans="1:6" ht="12" customHeight="1" x14ac:dyDescent="0.2">
      <c r="A8" s="15">
        <f t="shared" ref="A8:A45" si="0">1+A7</f>
        <v>3</v>
      </c>
      <c r="B8" s="46">
        <v>19</v>
      </c>
      <c r="C8" s="16" t="s">
        <v>210</v>
      </c>
      <c r="D8" s="7">
        <v>484</v>
      </c>
      <c r="E8" s="7">
        <v>1</v>
      </c>
      <c r="F8" s="77">
        <v>484</v>
      </c>
    </row>
    <row r="9" spans="1:6" ht="12" customHeight="1" x14ac:dyDescent="0.2">
      <c r="A9" s="15">
        <f t="shared" si="0"/>
        <v>4</v>
      </c>
      <c r="B9" s="46">
        <v>45</v>
      </c>
      <c r="C9" s="16" t="s">
        <v>219</v>
      </c>
      <c r="D9" s="7">
        <v>1816</v>
      </c>
      <c r="E9" s="7">
        <v>2</v>
      </c>
      <c r="F9" s="77">
        <v>908</v>
      </c>
    </row>
    <row r="10" spans="1:6" ht="12" customHeight="1" x14ac:dyDescent="0.2">
      <c r="A10" s="15">
        <f t="shared" si="0"/>
        <v>5</v>
      </c>
      <c r="B10" s="46">
        <v>50</v>
      </c>
      <c r="C10" s="16" t="s">
        <v>221</v>
      </c>
      <c r="D10" s="7">
        <v>3220</v>
      </c>
      <c r="E10" s="7">
        <v>1</v>
      </c>
      <c r="F10" s="77">
        <v>3220</v>
      </c>
    </row>
    <row r="11" spans="1:6" ht="12" customHeight="1" x14ac:dyDescent="0.2">
      <c r="A11" s="15">
        <f t="shared" si="0"/>
        <v>6</v>
      </c>
      <c r="B11" s="46">
        <v>62</v>
      </c>
      <c r="C11" s="16" t="s">
        <v>341</v>
      </c>
      <c r="D11" s="7">
        <v>520</v>
      </c>
      <c r="E11" s="7">
        <v>1</v>
      </c>
      <c r="F11" s="77">
        <v>520</v>
      </c>
    </row>
    <row r="12" spans="1:6" ht="12" customHeight="1" x14ac:dyDescent="0.2">
      <c r="A12" s="15">
        <f t="shared" si="0"/>
        <v>7</v>
      </c>
      <c r="B12" s="46">
        <v>79</v>
      </c>
      <c r="C12" s="16" t="s">
        <v>347</v>
      </c>
      <c r="D12" s="7">
        <v>5823</v>
      </c>
      <c r="E12" s="7">
        <v>1</v>
      </c>
      <c r="F12" s="77">
        <v>5823</v>
      </c>
    </row>
    <row r="13" spans="1:6" ht="12" customHeight="1" x14ac:dyDescent="0.2">
      <c r="A13" s="15">
        <f t="shared" si="0"/>
        <v>8</v>
      </c>
      <c r="B13" s="46">
        <v>99</v>
      </c>
      <c r="C13" s="16" t="s">
        <v>240</v>
      </c>
      <c r="D13" s="7">
        <v>10800</v>
      </c>
      <c r="E13" s="7">
        <v>1</v>
      </c>
      <c r="F13" s="77">
        <v>10800</v>
      </c>
    </row>
    <row r="14" spans="1:6" s="245" customFormat="1" ht="12" customHeight="1" x14ac:dyDescent="0.2">
      <c r="A14" s="15">
        <v>9</v>
      </c>
      <c r="B14" s="46">
        <v>100</v>
      </c>
      <c r="C14" s="16" t="s">
        <v>351</v>
      </c>
      <c r="D14" s="7">
        <v>14106</v>
      </c>
      <c r="E14" s="7">
        <v>6</v>
      </c>
      <c r="F14" s="77">
        <v>2351</v>
      </c>
    </row>
    <row r="15" spans="1:6" s="245" customFormat="1" ht="12" customHeight="1" x14ac:dyDescent="0.2">
      <c r="A15" s="15">
        <v>10</v>
      </c>
      <c r="B15" s="46">
        <v>114</v>
      </c>
      <c r="C15" s="16" t="s">
        <v>355</v>
      </c>
      <c r="D15" s="7">
        <v>35259</v>
      </c>
      <c r="E15" s="7">
        <v>9</v>
      </c>
      <c r="F15" s="77">
        <v>3917.6666666666665</v>
      </c>
    </row>
    <row r="16" spans="1:6" s="245" customFormat="1" ht="12" customHeight="1" x14ac:dyDescent="0.2">
      <c r="A16" s="15">
        <f t="shared" si="0"/>
        <v>11</v>
      </c>
      <c r="B16" s="46">
        <v>118</v>
      </c>
      <c r="C16" s="16" t="s">
        <v>357</v>
      </c>
      <c r="D16" s="7">
        <v>15016</v>
      </c>
      <c r="E16" s="7">
        <v>3</v>
      </c>
      <c r="F16" s="77">
        <v>5005.333333333333</v>
      </c>
    </row>
    <row r="17" spans="1:6" s="245" customFormat="1" ht="12" customHeight="1" x14ac:dyDescent="0.2">
      <c r="A17" s="15">
        <f t="shared" si="0"/>
        <v>12</v>
      </c>
      <c r="B17" s="46">
        <v>135</v>
      </c>
      <c r="C17" s="16" t="s">
        <v>184</v>
      </c>
      <c r="D17" s="7">
        <v>10114</v>
      </c>
      <c r="E17" s="7">
        <v>2</v>
      </c>
      <c r="F17" s="77">
        <v>5057</v>
      </c>
    </row>
    <row r="18" spans="1:6" s="245" customFormat="1" ht="12" customHeight="1" x14ac:dyDescent="0.2">
      <c r="A18" s="15">
        <f t="shared" si="0"/>
        <v>13</v>
      </c>
      <c r="B18" s="46">
        <v>149</v>
      </c>
      <c r="C18" s="16" t="s">
        <v>371</v>
      </c>
      <c r="D18" s="7">
        <v>4669</v>
      </c>
      <c r="E18" s="7">
        <v>3</v>
      </c>
      <c r="F18" s="77">
        <v>1556.3333333333333</v>
      </c>
    </row>
    <row r="19" spans="1:6" s="245" customFormat="1" ht="12" customHeight="1" x14ac:dyDescent="0.2">
      <c r="A19" s="15">
        <f t="shared" si="0"/>
        <v>14</v>
      </c>
      <c r="B19" s="46">
        <v>155</v>
      </c>
      <c r="C19" s="16" t="s">
        <v>374</v>
      </c>
      <c r="D19" s="7">
        <v>5522</v>
      </c>
      <c r="E19" s="7">
        <v>5</v>
      </c>
      <c r="F19" s="77">
        <v>1104.4000000000001</v>
      </c>
    </row>
    <row r="20" spans="1:6" s="245" customFormat="1" ht="12" customHeight="1" x14ac:dyDescent="0.2">
      <c r="A20" s="15">
        <f t="shared" si="0"/>
        <v>15</v>
      </c>
      <c r="B20" s="46">
        <v>158</v>
      </c>
      <c r="C20" s="16" t="s">
        <v>375</v>
      </c>
      <c r="D20" s="7">
        <v>670</v>
      </c>
      <c r="E20" s="7">
        <v>1</v>
      </c>
      <c r="F20" s="77">
        <v>670</v>
      </c>
    </row>
    <row r="21" spans="1:6" s="245" customFormat="1" ht="12" customHeight="1" x14ac:dyDescent="0.2">
      <c r="A21" s="15">
        <f t="shared" si="0"/>
        <v>16</v>
      </c>
      <c r="B21" s="46">
        <v>175</v>
      </c>
      <c r="C21" s="16" t="s">
        <v>380</v>
      </c>
      <c r="D21" s="7">
        <v>3591</v>
      </c>
      <c r="E21" s="7">
        <v>1</v>
      </c>
      <c r="F21" s="77">
        <v>3591</v>
      </c>
    </row>
    <row r="22" spans="1:6" s="245" customFormat="1" ht="12" customHeight="1" x14ac:dyDescent="0.2">
      <c r="A22" s="15">
        <v>17</v>
      </c>
      <c r="B22" s="46">
        <v>179</v>
      </c>
      <c r="C22" s="16" t="s">
        <v>381</v>
      </c>
      <c r="D22" s="7">
        <v>9340</v>
      </c>
      <c r="E22" s="7">
        <v>1</v>
      </c>
      <c r="F22" s="77">
        <v>9340</v>
      </c>
    </row>
    <row r="23" spans="1:6" s="245" customFormat="1" ht="12" customHeight="1" x14ac:dyDescent="0.2">
      <c r="A23" s="15">
        <f t="shared" ref="A23" si="1">1+A22</f>
        <v>18</v>
      </c>
      <c r="B23" s="46">
        <v>182</v>
      </c>
      <c r="C23" s="16" t="s">
        <v>382</v>
      </c>
      <c r="D23" s="7">
        <v>926</v>
      </c>
      <c r="E23" s="7">
        <v>1</v>
      </c>
      <c r="F23" s="77">
        <v>926</v>
      </c>
    </row>
    <row r="24" spans="1:6" s="245" customFormat="1" ht="12" customHeight="1" x14ac:dyDescent="0.2">
      <c r="A24" s="15">
        <f t="shared" si="0"/>
        <v>19</v>
      </c>
      <c r="B24" s="46">
        <v>187</v>
      </c>
      <c r="C24" s="16" t="s">
        <v>385</v>
      </c>
      <c r="D24" s="7">
        <v>1840</v>
      </c>
      <c r="E24" s="7">
        <v>1</v>
      </c>
      <c r="F24" s="77">
        <v>1840</v>
      </c>
    </row>
    <row r="25" spans="1:6" s="245" customFormat="1" ht="12" customHeight="1" x14ac:dyDescent="0.2">
      <c r="A25" s="15">
        <f t="shared" si="0"/>
        <v>20</v>
      </c>
      <c r="B25" s="46">
        <v>210</v>
      </c>
      <c r="C25" s="16" t="s">
        <v>186</v>
      </c>
      <c r="D25" s="7">
        <v>6976</v>
      </c>
      <c r="E25" s="7">
        <v>1</v>
      </c>
      <c r="F25" s="77">
        <v>6976</v>
      </c>
    </row>
    <row r="26" spans="1:6" s="245" customFormat="1" ht="12" customHeight="1" x14ac:dyDescent="0.2">
      <c r="A26" s="15">
        <f t="shared" si="0"/>
        <v>21</v>
      </c>
      <c r="B26" s="46">
        <v>225</v>
      </c>
      <c r="C26" s="16" t="s">
        <v>401</v>
      </c>
      <c r="D26" s="7">
        <v>5573</v>
      </c>
      <c r="E26" s="7">
        <v>3</v>
      </c>
      <c r="F26" s="77">
        <v>1857.6666666666667</v>
      </c>
    </row>
    <row r="27" spans="1:6" s="245" customFormat="1" ht="12" customHeight="1" x14ac:dyDescent="0.2">
      <c r="A27" s="15">
        <f t="shared" si="0"/>
        <v>22</v>
      </c>
      <c r="B27" s="46">
        <v>239</v>
      </c>
      <c r="C27" s="16" t="s">
        <v>280</v>
      </c>
      <c r="D27" s="7">
        <v>6328</v>
      </c>
      <c r="E27" s="7">
        <v>2</v>
      </c>
      <c r="F27" s="77">
        <v>3164</v>
      </c>
    </row>
    <row r="28" spans="1:6" s="245" customFormat="1" ht="12" customHeight="1" x14ac:dyDescent="0.2">
      <c r="A28" s="15">
        <f t="shared" si="0"/>
        <v>23</v>
      </c>
      <c r="B28" s="46">
        <v>244</v>
      </c>
      <c r="C28" s="16" t="s">
        <v>187</v>
      </c>
      <c r="D28" s="7">
        <v>1160</v>
      </c>
      <c r="E28" s="7">
        <v>1</v>
      </c>
      <c r="F28" s="77">
        <v>1160</v>
      </c>
    </row>
    <row r="29" spans="1:6" s="245" customFormat="1" ht="12" customHeight="1" x14ac:dyDescent="0.2">
      <c r="A29" s="15">
        <f t="shared" si="0"/>
        <v>24</v>
      </c>
      <c r="B29" s="46">
        <v>248</v>
      </c>
      <c r="C29" s="16" t="s">
        <v>405</v>
      </c>
      <c r="D29" s="7">
        <v>5677</v>
      </c>
      <c r="E29" s="7">
        <v>1</v>
      </c>
      <c r="F29" s="77">
        <v>5677</v>
      </c>
    </row>
    <row r="30" spans="1:6" s="245" customFormat="1" ht="12" customHeight="1" x14ac:dyDescent="0.2">
      <c r="A30" s="15">
        <v>25</v>
      </c>
      <c r="B30" s="46">
        <v>251</v>
      </c>
      <c r="C30" s="16" t="s">
        <v>286</v>
      </c>
      <c r="D30" s="7">
        <v>13921</v>
      </c>
      <c r="E30" s="7">
        <v>1</v>
      </c>
      <c r="F30" s="77">
        <v>13921</v>
      </c>
    </row>
    <row r="31" spans="1:6" s="245" customFormat="1" ht="12" customHeight="1" x14ac:dyDescent="0.2">
      <c r="A31" s="15">
        <f t="shared" ref="A31" si="2">1+A30</f>
        <v>26</v>
      </c>
      <c r="B31" s="46">
        <v>255</v>
      </c>
      <c r="C31" s="16" t="s">
        <v>407</v>
      </c>
      <c r="D31" s="7">
        <v>10526</v>
      </c>
      <c r="E31" s="7">
        <v>1</v>
      </c>
      <c r="F31" s="77">
        <v>10526</v>
      </c>
    </row>
    <row r="32" spans="1:6" s="245" customFormat="1" ht="12" customHeight="1" x14ac:dyDescent="0.2">
      <c r="A32" s="15">
        <f t="shared" si="0"/>
        <v>27</v>
      </c>
      <c r="B32" s="46">
        <v>276</v>
      </c>
      <c r="C32" s="16" t="s">
        <v>416</v>
      </c>
      <c r="D32" s="7">
        <v>526</v>
      </c>
      <c r="E32" s="7">
        <v>2</v>
      </c>
      <c r="F32" s="77">
        <v>263</v>
      </c>
    </row>
    <row r="33" spans="1:6" s="245" customFormat="1" ht="12" customHeight="1" x14ac:dyDescent="0.2">
      <c r="A33" s="15">
        <f t="shared" si="0"/>
        <v>28</v>
      </c>
      <c r="B33" s="46">
        <v>278</v>
      </c>
      <c r="C33" s="16" t="s">
        <v>292</v>
      </c>
      <c r="D33" s="7">
        <v>1714</v>
      </c>
      <c r="E33" s="7">
        <v>3</v>
      </c>
      <c r="F33" s="77">
        <v>571.33333333333337</v>
      </c>
    </row>
    <row r="34" spans="1:6" s="245" customFormat="1" ht="12" customHeight="1" x14ac:dyDescent="0.2">
      <c r="A34" s="15">
        <f t="shared" si="0"/>
        <v>29</v>
      </c>
      <c r="B34" s="46">
        <v>285</v>
      </c>
      <c r="C34" s="16" t="s">
        <v>294</v>
      </c>
      <c r="D34" s="7">
        <v>3780</v>
      </c>
      <c r="E34" s="7">
        <v>2</v>
      </c>
      <c r="F34" s="77">
        <v>1890</v>
      </c>
    </row>
    <row r="35" spans="1:6" s="245" customFormat="1" ht="12" customHeight="1" x14ac:dyDescent="0.2">
      <c r="A35" s="15">
        <f t="shared" si="0"/>
        <v>30</v>
      </c>
      <c r="B35" s="46">
        <v>288</v>
      </c>
      <c r="C35" s="16" t="s">
        <v>296</v>
      </c>
      <c r="D35" s="7">
        <v>134</v>
      </c>
      <c r="E35" s="7">
        <v>1</v>
      </c>
      <c r="F35" s="77">
        <v>134</v>
      </c>
    </row>
    <row r="36" spans="1:6" s="245" customFormat="1" ht="12" customHeight="1" x14ac:dyDescent="0.2">
      <c r="A36" s="15">
        <f t="shared" si="0"/>
        <v>31</v>
      </c>
      <c r="B36" s="46">
        <v>293</v>
      </c>
      <c r="C36" s="16" t="s">
        <v>298</v>
      </c>
      <c r="D36" s="7">
        <v>1874</v>
      </c>
      <c r="E36" s="7">
        <v>2</v>
      </c>
      <c r="F36" s="77">
        <v>937</v>
      </c>
    </row>
    <row r="37" spans="1:6" s="245" customFormat="1" ht="12" customHeight="1" x14ac:dyDescent="0.2">
      <c r="A37" s="15">
        <f t="shared" si="0"/>
        <v>32</v>
      </c>
      <c r="B37" s="46">
        <v>294</v>
      </c>
      <c r="C37" s="16" t="s">
        <v>420</v>
      </c>
      <c r="D37" s="7">
        <v>335</v>
      </c>
      <c r="E37" s="7">
        <v>1</v>
      </c>
      <c r="F37" s="77">
        <v>335</v>
      </c>
    </row>
    <row r="38" spans="1:6" s="245" customFormat="1" ht="12" customHeight="1" x14ac:dyDescent="0.2">
      <c r="A38" s="15">
        <v>33</v>
      </c>
      <c r="B38" s="46">
        <v>301</v>
      </c>
      <c r="C38" s="16" t="s">
        <v>302</v>
      </c>
      <c r="D38" s="7">
        <v>2176</v>
      </c>
      <c r="E38" s="7">
        <v>1</v>
      </c>
      <c r="F38" s="77">
        <v>2176</v>
      </c>
    </row>
    <row r="39" spans="1:6" s="245" customFormat="1" ht="12" customHeight="1" x14ac:dyDescent="0.2">
      <c r="A39" s="15">
        <f t="shared" ref="A39" si="3">1+A38</f>
        <v>34</v>
      </c>
      <c r="B39" s="46">
        <v>303</v>
      </c>
      <c r="C39" s="16" t="s">
        <v>303</v>
      </c>
      <c r="D39" s="7">
        <v>1032</v>
      </c>
      <c r="E39" s="7">
        <v>1</v>
      </c>
      <c r="F39" s="77">
        <v>1032</v>
      </c>
    </row>
    <row r="40" spans="1:6" s="245" customFormat="1" ht="12" customHeight="1" x14ac:dyDescent="0.2">
      <c r="A40" s="15">
        <f t="shared" si="0"/>
        <v>35</v>
      </c>
      <c r="B40" s="46">
        <v>309</v>
      </c>
      <c r="C40" s="16" t="s">
        <v>423</v>
      </c>
      <c r="D40" s="7">
        <v>2210</v>
      </c>
      <c r="E40" s="7">
        <v>2</v>
      </c>
      <c r="F40" s="77">
        <v>1105</v>
      </c>
    </row>
    <row r="41" spans="1:6" s="245" customFormat="1" ht="12" customHeight="1" x14ac:dyDescent="0.2">
      <c r="A41" s="15">
        <f t="shared" si="0"/>
        <v>36</v>
      </c>
      <c r="B41" s="46">
        <v>319</v>
      </c>
      <c r="C41" s="16" t="s">
        <v>308</v>
      </c>
      <c r="D41" s="7">
        <v>1607</v>
      </c>
      <c r="E41" s="7">
        <v>1</v>
      </c>
      <c r="F41" s="77">
        <v>1607</v>
      </c>
    </row>
    <row r="42" spans="1:6" s="245" customFormat="1" ht="12" customHeight="1" x14ac:dyDescent="0.2">
      <c r="A42" s="15">
        <f t="shared" si="0"/>
        <v>37</v>
      </c>
      <c r="B42" s="46">
        <v>323</v>
      </c>
      <c r="C42" s="16" t="s">
        <v>309</v>
      </c>
      <c r="D42" s="7">
        <v>927</v>
      </c>
      <c r="E42" s="7">
        <v>1</v>
      </c>
      <c r="F42" s="77">
        <v>927</v>
      </c>
    </row>
    <row r="43" spans="1:6" s="245" customFormat="1" ht="12" customHeight="1" x14ac:dyDescent="0.2">
      <c r="A43" s="15">
        <f t="shared" si="0"/>
        <v>38</v>
      </c>
      <c r="B43" s="46">
        <v>335</v>
      </c>
      <c r="C43" s="16" t="s">
        <v>198</v>
      </c>
      <c r="D43" s="7">
        <v>3050</v>
      </c>
      <c r="E43" s="7">
        <v>1</v>
      </c>
      <c r="F43" s="77">
        <v>3050</v>
      </c>
    </row>
    <row r="44" spans="1:6" s="245" customFormat="1" ht="12" customHeight="1" x14ac:dyDescent="0.2">
      <c r="A44" s="15">
        <f t="shared" si="0"/>
        <v>39</v>
      </c>
      <c r="B44" s="46">
        <v>342</v>
      </c>
      <c r="C44" s="16" t="s">
        <v>436</v>
      </c>
      <c r="D44" s="7">
        <v>2536</v>
      </c>
      <c r="E44" s="7">
        <v>1</v>
      </c>
      <c r="F44" s="77">
        <v>2536</v>
      </c>
    </row>
    <row r="45" spans="1:6" s="245" customFormat="1" ht="12" customHeight="1" x14ac:dyDescent="0.2">
      <c r="A45" s="15">
        <f t="shared" si="0"/>
        <v>40</v>
      </c>
      <c r="B45" s="46">
        <v>345</v>
      </c>
      <c r="C45" s="16" t="s">
        <v>437</v>
      </c>
      <c r="D45" s="7">
        <v>492</v>
      </c>
      <c r="E45" s="7">
        <v>2</v>
      </c>
      <c r="F45" s="77">
        <v>246</v>
      </c>
    </row>
    <row r="46" spans="1:6" s="245" customFormat="1" ht="12" customHeight="1" x14ac:dyDescent="0.2">
      <c r="A46" s="15">
        <v>41</v>
      </c>
      <c r="B46" s="46">
        <v>346</v>
      </c>
      <c r="C46" s="16" t="s">
        <v>314</v>
      </c>
      <c r="D46" s="7">
        <v>12954</v>
      </c>
      <c r="E46" s="7">
        <v>1</v>
      </c>
      <c r="F46" s="77">
        <v>12954</v>
      </c>
    </row>
    <row r="47" spans="1:6" s="245" customFormat="1" ht="12" customHeight="1" x14ac:dyDescent="0.2">
      <c r="A47" s="15">
        <f t="shared" ref="A47" si="4">1+A46</f>
        <v>42</v>
      </c>
      <c r="B47" s="46">
        <v>348</v>
      </c>
      <c r="C47" s="16" t="s">
        <v>438</v>
      </c>
      <c r="D47" s="7">
        <v>9607</v>
      </c>
      <c r="E47" s="7">
        <v>1</v>
      </c>
      <c r="F47" s="77">
        <v>9607</v>
      </c>
    </row>
    <row r="48" spans="1:6" ht="12" customHeight="1" x14ac:dyDescent="0.2">
      <c r="A48" s="15">
        <v>43</v>
      </c>
      <c r="B48" s="46">
        <v>359</v>
      </c>
      <c r="C48" s="16" t="s">
        <v>201</v>
      </c>
      <c r="D48" s="7">
        <v>2351</v>
      </c>
      <c r="E48" s="7">
        <v>5</v>
      </c>
      <c r="F48" s="77">
        <v>470.2</v>
      </c>
    </row>
    <row r="49" spans="1:6" s="25" customFormat="1" ht="12" customHeight="1" x14ac:dyDescent="0.2">
      <c r="A49" s="88" t="s">
        <v>4</v>
      </c>
      <c r="B49" s="89" t="s">
        <v>4</v>
      </c>
      <c r="C49" s="90" t="s">
        <v>3</v>
      </c>
      <c r="D49" s="91">
        <f>SUM(D6:D48)</f>
        <v>249711</v>
      </c>
      <c r="E49" s="91">
        <f>SUM(E6:E48)</f>
        <v>89</v>
      </c>
      <c r="F49" s="92" t="s">
        <v>4</v>
      </c>
    </row>
  </sheetData>
  <sheetProtection algorithmName="SHA-512" hashValue="qLHt818Qrn8hAStolroqiTf28ZguWhPjcTuZuTEPm1tTHkxuoUNvUfNjM/Xz/an5MNCpgav+H6qnMAz3FAdoAA==" saltValue="tacUAFg8Phg6L1hfT83hQQ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27">
    <tabColor rgb="FFFFFF00"/>
  </sheetPr>
  <dimension ref="A1:F25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1" width="4" style="160" customWidth="1"/>
    <col min="2" max="2" width="4.140625" style="160" customWidth="1"/>
    <col min="3" max="3" width="18.7109375" style="160" bestFit="1" customWidth="1"/>
    <col min="4" max="5" width="14.7109375" style="34" customWidth="1"/>
    <col min="6" max="6" width="14.7109375" style="35" customWidth="1"/>
    <col min="7" max="7" width="15" style="160" customWidth="1"/>
    <col min="8" max="16384" width="9.140625" style="160"/>
  </cols>
  <sheetData>
    <row r="1" spans="1:6" ht="30" customHeight="1" x14ac:dyDescent="0.2">
      <c r="A1" s="258" t="s">
        <v>150</v>
      </c>
      <c r="B1" s="258"/>
      <c r="C1" s="258"/>
      <c r="D1" s="258"/>
      <c r="E1" s="258"/>
      <c r="F1" s="258"/>
    </row>
    <row r="2" spans="1:6" ht="14.1" customHeight="1" x14ac:dyDescent="0.2"/>
    <row r="3" spans="1:6" s="18" customFormat="1" ht="32.25" customHeight="1" x14ac:dyDescent="0.2">
      <c r="A3" s="279" t="s">
        <v>11</v>
      </c>
      <c r="B3" s="278" t="s">
        <v>1</v>
      </c>
      <c r="C3" s="278" t="s">
        <v>0</v>
      </c>
      <c r="D3" s="263" t="s">
        <v>69</v>
      </c>
      <c r="E3" s="263"/>
      <c r="F3" s="277"/>
    </row>
    <row r="4" spans="1:6" s="19" customFormat="1" ht="14.25" customHeight="1" x14ac:dyDescent="0.2">
      <c r="A4" s="260"/>
      <c r="B4" s="262"/>
      <c r="C4" s="262"/>
      <c r="D4" s="82" t="s">
        <v>7</v>
      </c>
      <c r="E4" s="82" t="s">
        <v>19</v>
      </c>
      <c r="F4" s="83" t="s">
        <v>20</v>
      </c>
    </row>
    <row r="5" spans="1:6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87">
        <v>6</v>
      </c>
    </row>
    <row r="6" spans="1:6" ht="12" customHeight="1" x14ac:dyDescent="0.2">
      <c r="A6" s="15">
        <v>1</v>
      </c>
      <c r="B6" s="46">
        <v>45</v>
      </c>
      <c r="C6" s="16" t="s">
        <v>219</v>
      </c>
      <c r="D6" s="7">
        <v>8187</v>
      </c>
      <c r="E6" s="7">
        <v>1</v>
      </c>
      <c r="F6" s="77">
        <v>8187</v>
      </c>
    </row>
    <row r="7" spans="1:6" s="245" customFormat="1" ht="12" customHeight="1" x14ac:dyDescent="0.2">
      <c r="A7" s="15">
        <v>2</v>
      </c>
      <c r="B7" s="46">
        <v>63</v>
      </c>
      <c r="C7" s="16" t="s">
        <v>342</v>
      </c>
      <c r="D7" s="7">
        <v>8231</v>
      </c>
      <c r="E7" s="7">
        <v>1</v>
      </c>
      <c r="F7" s="77">
        <v>8231</v>
      </c>
    </row>
    <row r="8" spans="1:6" s="245" customFormat="1" ht="12" customHeight="1" x14ac:dyDescent="0.2">
      <c r="A8" s="15">
        <v>3</v>
      </c>
      <c r="B8" s="46">
        <v>108</v>
      </c>
      <c r="C8" s="16" t="s">
        <v>242</v>
      </c>
      <c r="D8" s="7">
        <v>15801</v>
      </c>
      <c r="E8" s="7">
        <v>2</v>
      </c>
      <c r="F8" s="77">
        <v>7900.5</v>
      </c>
    </row>
    <row r="9" spans="1:6" s="245" customFormat="1" ht="12" customHeight="1" x14ac:dyDescent="0.2">
      <c r="A9" s="15">
        <v>4</v>
      </c>
      <c r="B9" s="46">
        <v>129</v>
      </c>
      <c r="C9" s="16" t="s">
        <v>361</v>
      </c>
      <c r="D9" s="7">
        <v>28486</v>
      </c>
      <c r="E9" s="7">
        <v>4</v>
      </c>
      <c r="F9" s="77">
        <v>7121.5</v>
      </c>
    </row>
    <row r="10" spans="1:6" s="245" customFormat="1" ht="12" customHeight="1" x14ac:dyDescent="0.2">
      <c r="A10" s="15">
        <v>5</v>
      </c>
      <c r="B10" s="46">
        <v>146</v>
      </c>
      <c r="C10" s="16" t="s">
        <v>370</v>
      </c>
      <c r="D10" s="7">
        <v>8277</v>
      </c>
      <c r="E10" s="7">
        <v>1</v>
      </c>
      <c r="F10" s="77">
        <v>8277</v>
      </c>
    </row>
    <row r="11" spans="1:6" s="245" customFormat="1" ht="12" customHeight="1" x14ac:dyDescent="0.2">
      <c r="A11" s="15">
        <v>6</v>
      </c>
      <c r="B11" s="46">
        <v>194</v>
      </c>
      <c r="C11" s="16" t="s">
        <v>389</v>
      </c>
      <c r="D11" s="7">
        <v>4223</v>
      </c>
      <c r="E11" s="7">
        <v>1</v>
      </c>
      <c r="F11" s="77">
        <v>4223</v>
      </c>
    </row>
    <row r="12" spans="1:6" s="245" customFormat="1" ht="12" customHeight="1" x14ac:dyDescent="0.2">
      <c r="A12" s="15">
        <v>7</v>
      </c>
      <c r="B12" s="46">
        <v>200</v>
      </c>
      <c r="C12" s="16" t="s">
        <v>393</v>
      </c>
      <c r="D12" s="7">
        <v>8712</v>
      </c>
      <c r="E12" s="7">
        <v>1</v>
      </c>
      <c r="F12" s="77">
        <v>8712</v>
      </c>
    </row>
    <row r="13" spans="1:6" s="245" customFormat="1" ht="12" customHeight="1" x14ac:dyDescent="0.2">
      <c r="A13" s="15">
        <v>8</v>
      </c>
      <c r="B13" s="46">
        <v>204</v>
      </c>
      <c r="C13" s="16" t="s">
        <v>262</v>
      </c>
      <c r="D13" s="7">
        <v>15553</v>
      </c>
      <c r="E13" s="7">
        <v>2</v>
      </c>
      <c r="F13" s="77">
        <v>7776.5</v>
      </c>
    </row>
    <row r="14" spans="1:6" s="245" customFormat="1" ht="12" customHeight="1" x14ac:dyDescent="0.2">
      <c r="A14" s="15">
        <v>9</v>
      </c>
      <c r="B14" s="46">
        <v>206</v>
      </c>
      <c r="C14" s="16" t="s">
        <v>263</v>
      </c>
      <c r="D14" s="7">
        <v>7378</v>
      </c>
      <c r="E14" s="7">
        <v>1</v>
      </c>
      <c r="F14" s="77">
        <v>7378</v>
      </c>
    </row>
    <row r="15" spans="1:6" s="245" customFormat="1" ht="12" customHeight="1" x14ac:dyDescent="0.2">
      <c r="A15" s="15">
        <v>10</v>
      </c>
      <c r="B15" s="46">
        <v>210</v>
      </c>
      <c r="C15" s="16" t="s">
        <v>186</v>
      </c>
      <c r="D15" s="7">
        <v>15118</v>
      </c>
      <c r="E15" s="7">
        <v>5</v>
      </c>
      <c r="F15" s="77">
        <v>3023.6</v>
      </c>
    </row>
    <row r="16" spans="1:6" s="245" customFormat="1" ht="12" customHeight="1" x14ac:dyDescent="0.2">
      <c r="A16" s="15">
        <v>11</v>
      </c>
      <c r="B16" s="46">
        <v>217</v>
      </c>
      <c r="C16" s="16" t="s">
        <v>396</v>
      </c>
      <c r="D16" s="7">
        <v>8421</v>
      </c>
      <c r="E16" s="7">
        <v>1</v>
      </c>
      <c r="F16" s="77">
        <v>8421</v>
      </c>
    </row>
    <row r="17" spans="1:6" s="245" customFormat="1" ht="12" customHeight="1" x14ac:dyDescent="0.2">
      <c r="A17" s="15">
        <v>12</v>
      </c>
      <c r="B17" s="46">
        <v>221</v>
      </c>
      <c r="C17" s="16" t="s">
        <v>398</v>
      </c>
      <c r="D17" s="7">
        <v>6030</v>
      </c>
      <c r="E17" s="7">
        <v>1</v>
      </c>
      <c r="F17" s="77">
        <v>6030</v>
      </c>
    </row>
    <row r="18" spans="1:6" s="245" customFormat="1" ht="12" customHeight="1" x14ac:dyDescent="0.2">
      <c r="A18" s="15">
        <v>13</v>
      </c>
      <c r="B18" s="46">
        <v>234</v>
      </c>
      <c r="C18" s="16" t="s">
        <v>277</v>
      </c>
      <c r="D18" s="7">
        <v>18683</v>
      </c>
      <c r="E18" s="7">
        <v>2</v>
      </c>
      <c r="F18" s="77">
        <v>9341.5</v>
      </c>
    </row>
    <row r="19" spans="1:6" s="245" customFormat="1" ht="12" customHeight="1" x14ac:dyDescent="0.2">
      <c r="A19" s="15">
        <v>14</v>
      </c>
      <c r="B19" s="46">
        <v>266</v>
      </c>
      <c r="C19" s="16" t="s">
        <v>288</v>
      </c>
      <c r="D19" s="7">
        <v>8354</v>
      </c>
      <c r="E19" s="7">
        <v>1</v>
      </c>
      <c r="F19" s="77">
        <v>8354</v>
      </c>
    </row>
    <row r="20" spans="1:6" s="245" customFormat="1" ht="12" customHeight="1" x14ac:dyDescent="0.2">
      <c r="A20" s="15">
        <v>15</v>
      </c>
      <c r="B20" s="46">
        <v>298</v>
      </c>
      <c r="C20" s="16" t="s">
        <v>300</v>
      </c>
      <c r="D20" s="7">
        <v>6100</v>
      </c>
      <c r="E20" s="7">
        <v>1</v>
      </c>
      <c r="F20" s="77">
        <v>6100</v>
      </c>
    </row>
    <row r="21" spans="1:6" s="245" customFormat="1" ht="12" customHeight="1" x14ac:dyDescent="0.2">
      <c r="A21" s="15">
        <v>16</v>
      </c>
      <c r="B21" s="46">
        <v>301</v>
      </c>
      <c r="C21" s="16" t="s">
        <v>302</v>
      </c>
      <c r="D21" s="7">
        <v>69023</v>
      </c>
      <c r="E21" s="7">
        <v>15</v>
      </c>
      <c r="F21" s="77">
        <v>4601.5333333333338</v>
      </c>
    </row>
    <row r="22" spans="1:6" s="245" customFormat="1" ht="12" customHeight="1" x14ac:dyDescent="0.2">
      <c r="A22" s="15">
        <v>17</v>
      </c>
      <c r="B22" s="46">
        <v>320</v>
      </c>
      <c r="C22" s="16" t="s">
        <v>429</v>
      </c>
      <c r="D22" s="7">
        <v>15772</v>
      </c>
      <c r="E22" s="7">
        <v>2</v>
      </c>
      <c r="F22" s="77">
        <v>7886</v>
      </c>
    </row>
    <row r="23" spans="1:6" s="245" customFormat="1" ht="12" customHeight="1" x14ac:dyDescent="0.2">
      <c r="A23" s="15">
        <v>18</v>
      </c>
      <c r="B23" s="46">
        <v>321</v>
      </c>
      <c r="C23" s="16" t="s">
        <v>430</v>
      </c>
      <c r="D23" s="7">
        <v>7544</v>
      </c>
      <c r="E23" s="7">
        <v>1</v>
      </c>
      <c r="F23" s="77">
        <v>7544</v>
      </c>
    </row>
    <row r="24" spans="1:6" s="245" customFormat="1" ht="12" customHeight="1" x14ac:dyDescent="0.2">
      <c r="A24" s="15">
        <v>19</v>
      </c>
      <c r="B24" s="46">
        <v>366</v>
      </c>
      <c r="C24" s="16" t="s">
        <v>319</v>
      </c>
      <c r="D24" s="7">
        <v>8138</v>
      </c>
      <c r="E24" s="7">
        <v>1</v>
      </c>
      <c r="F24" s="77">
        <v>8138</v>
      </c>
    </row>
    <row r="25" spans="1:6" s="25" customFormat="1" ht="12" customHeight="1" x14ac:dyDescent="0.2">
      <c r="A25" s="88" t="s">
        <v>4</v>
      </c>
      <c r="B25" s="89" t="s">
        <v>4</v>
      </c>
      <c r="C25" s="90" t="s">
        <v>3</v>
      </c>
      <c r="D25" s="91">
        <f>SUM(D6:D24)</f>
        <v>268031</v>
      </c>
      <c r="E25" s="91">
        <f>SUM(E6:E24)</f>
        <v>44</v>
      </c>
      <c r="F25" s="92" t="s">
        <v>4</v>
      </c>
    </row>
  </sheetData>
  <sheetProtection algorithmName="SHA-512" hashValue="i9TW4FQYk0NXQPDExrX8v50lhCnwCwou1athKJwBjY/ZFTXMACvjW7H5jVoYwVk6UXPyaGSOB+WBBXp9a5tr5A==" saltValue="CDCSMtnrnamnjNiwGTiEpA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6">
    <tabColor rgb="FFFFFF00"/>
  </sheetPr>
  <dimension ref="A1:G283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1.1" customHeight="1" x14ac:dyDescent="0.2"/>
  <cols>
    <col min="1" max="1" width="3.7109375" style="4" customWidth="1"/>
    <col min="2" max="2" width="4.140625" style="4" customWidth="1"/>
    <col min="3" max="3" width="19.28515625" style="4" customWidth="1"/>
    <col min="4" max="4" width="15.140625" style="33" customWidth="1"/>
    <col min="5" max="5" width="13.85546875" style="4" customWidth="1"/>
    <col min="6" max="6" width="15.140625" style="31" customWidth="1"/>
    <col min="7" max="7" width="13.85546875" style="31" customWidth="1"/>
    <col min="8" max="16384" width="9.140625" style="4"/>
  </cols>
  <sheetData>
    <row r="1" spans="1:7" ht="14.1" customHeight="1" x14ac:dyDescent="0.2">
      <c r="A1" s="4" t="s">
        <v>151</v>
      </c>
    </row>
    <row r="2" spans="1:7" ht="14.1" customHeight="1" x14ac:dyDescent="0.2"/>
    <row r="3" spans="1:7" ht="12.95" customHeight="1" x14ac:dyDescent="0.2">
      <c r="A3" s="259" t="s">
        <v>11</v>
      </c>
      <c r="B3" s="261" t="s">
        <v>1</v>
      </c>
      <c r="C3" s="261" t="s">
        <v>0</v>
      </c>
      <c r="D3" s="283" t="s">
        <v>51</v>
      </c>
      <c r="E3" s="284"/>
      <c r="F3" s="284"/>
      <c r="G3" s="285"/>
    </row>
    <row r="4" spans="1:7" s="21" customFormat="1" ht="30" customHeight="1" x14ac:dyDescent="0.2">
      <c r="A4" s="260"/>
      <c r="B4" s="262"/>
      <c r="C4" s="262"/>
      <c r="D4" s="121" t="s">
        <v>37</v>
      </c>
      <c r="E4" s="122" t="s">
        <v>38</v>
      </c>
      <c r="F4" s="121" t="s">
        <v>22</v>
      </c>
      <c r="G4" s="143" t="s">
        <v>65</v>
      </c>
    </row>
    <row r="5" spans="1:7" s="30" customFormat="1" ht="12" customHeight="1" x14ac:dyDescent="0.2">
      <c r="A5" s="84">
        <v>1</v>
      </c>
      <c r="B5" s="85">
        <v>2</v>
      </c>
      <c r="C5" s="85">
        <v>3</v>
      </c>
      <c r="D5" s="86">
        <v>4</v>
      </c>
      <c r="E5" s="86">
        <v>5</v>
      </c>
      <c r="F5" s="124">
        <v>6</v>
      </c>
      <c r="G5" s="139">
        <v>7</v>
      </c>
    </row>
    <row r="6" spans="1:7" ht="12" customHeight="1" x14ac:dyDescent="0.2">
      <c r="A6" s="9">
        <v>1</v>
      </c>
      <c r="B6" s="41">
        <v>11</v>
      </c>
      <c r="C6" s="10" t="s">
        <v>207</v>
      </c>
      <c r="D6" s="7">
        <v>8462</v>
      </c>
      <c r="E6" s="7">
        <v>1</v>
      </c>
      <c r="F6" s="76">
        <v>8462</v>
      </c>
      <c r="G6" s="165">
        <v>0</v>
      </c>
    </row>
    <row r="7" spans="1:7" s="245" customFormat="1" ht="12" customHeight="1" x14ac:dyDescent="0.2">
      <c r="A7" s="9">
        <v>2</v>
      </c>
      <c r="B7" s="41">
        <v>19</v>
      </c>
      <c r="C7" s="10" t="s">
        <v>210</v>
      </c>
      <c r="D7" s="7">
        <v>2906</v>
      </c>
      <c r="E7" s="7">
        <v>1</v>
      </c>
      <c r="F7" s="76">
        <v>2906</v>
      </c>
      <c r="G7" s="165">
        <v>1</v>
      </c>
    </row>
    <row r="8" spans="1:7" s="245" customFormat="1" ht="12" customHeight="1" x14ac:dyDescent="0.2">
      <c r="A8" s="9">
        <v>3</v>
      </c>
      <c r="B8" s="41">
        <v>28</v>
      </c>
      <c r="C8" s="10" t="s">
        <v>214</v>
      </c>
      <c r="D8" s="7">
        <v>3552</v>
      </c>
      <c r="E8" s="7">
        <v>1</v>
      </c>
      <c r="F8" s="76">
        <v>3552</v>
      </c>
      <c r="G8" s="165">
        <v>0</v>
      </c>
    </row>
    <row r="9" spans="1:7" s="245" customFormat="1" ht="12" customHeight="1" x14ac:dyDescent="0.2">
      <c r="A9" s="9">
        <v>4</v>
      </c>
      <c r="B9" s="41">
        <v>52</v>
      </c>
      <c r="C9" s="10" t="s">
        <v>127</v>
      </c>
      <c r="D9" s="7">
        <v>9528</v>
      </c>
      <c r="E9" s="7">
        <v>4</v>
      </c>
      <c r="F9" s="76">
        <v>2382</v>
      </c>
      <c r="G9" s="165">
        <v>2</v>
      </c>
    </row>
    <row r="10" spans="1:7" s="245" customFormat="1" ht="12" customHeight="1" x14ac:dyDescent="0.2">
      <c r="A10" s="9">
        <v>5</v>
      </c>
      <c r="B10" s="41">
        <v>53</v>
      </c>
      <c r="C10" s="10" t="s">
        <v>223</v>
      </c>
      <c r="D10" s="7">
        <v>5905</v>
      </c>
      <c r="E10" s="7">
        <v>2</v>
      </c>
      <c r="F10" s="76">
        <v>2952.5</v>
      </c>
      <c r="G10" s="165">
        <v>0</v>
      </c>
    </row>
    <row r="11" spans="1:7" s="245" customFormat="1" ht="12" customHeight="1" x14ac:dyDescent="0.2">
      <c r="A11" s="9">
        <v>6</v>
      </c>
      <c r="B11" s="41">
        <v>102</v>
      </c>
      <c r="C11" s="10" t="s">
        <v>353</v>
      </c>
      <c r="D11" s="7">
        <v>8400</v>
      </c>
      <c r="E11" s="7">
        <v>3</v>
      </c>
      <c r="F11" s="76">
        <v>2800</v>
      </c>
      <c r="G11" s="165">
        <v>0</v>
      </c>
    </row>
    <row r="12" spans="1:7" s="245" customFormat="1" ht="12" customHeight="1" x14ac:dyDescent="0.2">
      <c r="A12" s="9">
        <v>7</v>
      </c>
      <c r="B12" s="41">
        <v>111</v>
      </c>
      <c r="C12" s="10" t="s">
        <v>243</v>
      </c>
      <c r="D12" s="7">
        <v>2634</v>
      </c>
      <c r="E12" s="7">
        <v>3</v>
      </c>
      <c r="F12" s="76">
        <v>878</v>
      </c>
      <c r="G12" s="165">
        <v>0</v>
      </c>
    </row>
    <row r="13" spans="1:7" s="245" customFormat="1" ht="12" customHeight="1" x14ac:dyDescent="0.2">
      <c r="A13" s="9">
        <v>8</v>
      </c>
      <c r="B13" s="41">
        <v>113</v>
      </c>
      <c r="C13" s="10" t="s">
        <v>245</v>
      </c>
      <c r="D13" s="7">
        <v>11907</v>
      </c>
      <c r="E13" s="7">
        <v>5</v>
      </c>
      <c r="F13" s="76">
        <v>2381.4</v>
      </c>
      <c r="G13" s="165">
        <v>1</v>
      </c>
    </row>
    <row r="14" spans="1:7" s="245" customFormat="1" ht="12" customHeight="1" x14ac:dyDescent="0.2">
      <c r="A14" s="9">
        <v>9</v>
      </c>
      <c r="B14" s="41">
        <v>125</v>
      </c>
      <c r="C14" s="10" t="s">
        <v>246</v>
      </c>
      <c r="D14" s="7">
        <v>5653</v>
      </c>
      <c r="E14" s="7">
        <v>1</v>
      </c>
      <c r="F14" s="76">
        <v>5653</v>
      </c>
      <c r="G14" s="165">
        <v>0</v>
      </c>
    </row>
    <row r="15" spans="1:7" s="245" customFormat="1" ht="12" customHeight="1" x14ac:dyDescent="0.2">
      <c r="A15" s="9">
        <v>10</v>
      </c>
      <c r="B15" s="41">
        <v>129</v>
      </c>
      <c r="C15" s="10" t="s">
        <v>361</v>
      </c>
      <c r="D15" s="7">
        <v>10960</v>
      </c>
      <c r="E15" s="7">
        <v>1</v>
      </c>
      <c r="F15" s="76">
        <v>10960</v>
      </c>
      <c r="G15" s="165">
        <v>0</v>
      </c>
    </row>
    <row r="16" spans="1:7" s="245" customFormat="1" ht="12" customHeight="1" x14ac:dyDescent="0.2">
      <c r="A16" s="9">
        <v>11</v>
      </c>
      <c r="B16" s="41">
        <v>144</v>
      </c>
      <c r="C16" s="10" t="s">
        <v>368</v>
      </c>
      <c r="D16" s="7">
        <v>6147</v>
      </c>
      <c r="E16" s="7">
        <v>1</v>
      </c>
      <c r="F16" s="76">
        <v>6147</v>
      </c>
      <c r="G16" s="165">
        <v>0</v>
      </c>
    </row>
    <row r="17" spans="1:7" s="245" customFormat="1" ht="12" customHeight="1" x14ac:dyDescent="0.2">
      <c r="A17" s="9">
        <v>12</v>
      </c>
      <c r="B17" s="41">
        <v>149</v>
      </c>
      <c r="C17" s="10" t="s">
        <v>371</v>
      </c>
      <c r="D17" s="7">
        <v>7800</v>
      </c>
      <c r="E17" s="7">
        <v>2</v>
      </c>
      <c r="F17" s="76">
        <v>3900</v>
      </c>
      <c r="G17" s="165">
        <v>0</v>
      </c>
    </row>
    <row r="18" spans="1:7" s="245" customFormat="1" ht="12" customHeight="1" x14ac:dyDescent="0.2">
      <c r="A18" s="9">
        <v>13</v>
      </c>
      <c r="B18" s="41">
        <v>154</v>
      </c>
      <c r="C18" s="10" t="s">
        <v>373</v>
      </c>
      <c r="D18" s="7">
        <v>5270</v>
      </c>
      <c r="E18" s="7">
        <v>1</v>
      </c>
      <c r="F18" s="76">
        <v>5270</v>
      </c>
      <c r="G18" s="165">
        <v>0</v>
      </c>
    </row>
    <row r="19" spans="1:7" s="245" customFormat="1" ht="12" customHeight="1" x14ac:dyDescent="0.2">
      <c r="A19" s="9">
        <v>14</v>
      </c>
      <c r="B19" s="41">
        <v>155</v>
      </c>
      <c r="C19" s="10" t="s">
        <v>374</v>
      </c>
      <c r="D19" s="7">
        <v>28200</v>
      </c>
      <c r="E19" s="7">
        <v>5</v>
      </c>
      <c r="F19" s="76">
        <v>5640</v>
      </c>
      <c r="G19" s="165">
        <v>0</v>
      </c>
    </row>
    <row r="20" spans="1:7" s="245" customFormat="1" ht="12" customHeight="1" x14ac:dyDescent="0.2">
      <c r="A20" s="9">
        <v>15</v>
      </c>
      <c r="B20" s="41">
        <v>158</v>
      </c>
      <c r="C20" s="10" t="s">
        <v>375</v>
      </c>
      <c r="D20" s="7">
        <v>6900</v>
      </c>
      <c r="E20" s="7">
        <v>1</v>
      </c>
      <c r="F20" s="76">
        <v>6900</v>
      </c>
      <c r="G20" s="165">
        <v>0</v>
      </c>
    </row>
    <row r="21" spans="1:7" s="245" customFormat="1" ht="12" customHeight="1" x14ac:dyDescent="0.2">
      <c r="A21" s="9">
        <v>16</v>
      </c>
      <c r="B21" s="41">
        <v>168</v>
      </c>
      <c r="C21" s="10" t="s">
        <v>253</v>
      </c>
      <c r="D21" s="7">
        <v>40129</v>
      </c>
      <c r="E21" s="7">
        <v>10</v>
      </c>
      <c r="F21" s="76">
        <v>4012.9</v>
      </c>
      <c r="G21" s="165">
        <v>5</v>
      </c>
    </row>
    <row r="22" spans="1:7" s="245" customFormat="1" ht="12" customHeight="1" x14ac:dyDescent="0.2">
      <c r="A22" s="9">
        <v>17</v>
      </c>
      <c r="B22" s="41">
        <v>182</v>
      </c>
      <c r="C22" s="10" t="s">
        <v>382</v>
      </c>
      <c r="D22" s="7">
        <v>1099</v>
      </c>
      <c r="E22" s="7">
        <v>1</v>
      </c>
      <c r="F22" s="76">
        <v>1099</v>
      </c>
      <c r="G22" s="165">
        <v>0</v>
      </c>
    </row>
    <row r="23" spans="1:7" s="245" customFormat="1" ht="12" customHeight="1" x14ac:dyDescent="0.2">
      <c r="A23" s="9">
        <v>18</v>
      </c>
      <c r="B23" s="41">
        <v>209</v>
      </c>
      <c r="C23" s="10" t="s">
        <v>450</v>
      </c>
      <c r="D23" s="7">
        <v>8000</v>
      </c>
      <c r="E23" s="7">
        <v>2</v>
      </c>
      <c r="F23" s="76">
        <v>4000</v>
      </c>
      <c r="G23" s="165">
        <v>0</v>
      </c>
    </row>
    <row r="24" spans="1:7" s="245" customFormat="1" ht="12" customHeight="1" x14ac:dyDescent="0.2">
      <c r="A24" s="9">
        <v>19</v>
      </c>
      <c r="B24" s="41">
        <v>218</v>
      </c>
      <c r="C24" s="10" t="s">
        <v>451</v>
      </c>
      <c r="D24" s="7">
        <v>7807</v>
      </c>
      <c r="E24" s="7">
        <v>2</v>
      </c>
      <c r="F24" s="76">
        <v>3903.5</v>
      </c>
      <c r="G24" s="165">
        <v>0</v>
      </c>
    </row>
    <row r="25" spans="1:7" s="245" customFormat="1" ht="12" customHeight="1" x14ac:dyDescent="0.2">
      <c r="A25" s="9">
        <v>20</v>
      </c>
      <c r="B25" s="41">
        <v>231</v>
      </c>
      <c r="C25" s="10" t="s">
        <v>274</v>
      </c>
      <c r="D25" s="7">
        <v>17808</v>
      </c>
      <c r="E25" s="7">
        <v>5</v>
      </c>
      <c r="F25" s="76">
        <v>3561.6</v>
      </c>
      <c r="G25" s="165">
        <v>0</v>
      </c>
    </row>
    <row r="26" spans="1:7" s="245" customFormat="1" ht="12" customHeight="1" x14ac:dyDescent="0.2">
      <c r="A26" s="9">
        <v>21</v>
      </c>
      <c r="B26" s="41">
        <v>237</v>
      </c>
      <c r="C26" s="10" t="s">
        <v>452</v>
      </c>
      <c r="D26" s="7">
        <v>18054</v>
      </c>
      <c r="E26" s="7">
        <v>2</v>
      </c>
      <c r="F26" s="76">
        <v>9027</v>
      </c>
      <c r="G26" s="165">
        <v>0</v>
      </c>
    </row>
    <row r="27" spans="1:7" s="245" customFormat="1" ht="12" customHeight="1" x14ac:dyDescent="0.2">
      <c r="A27" s="9">
        <v>22</v>
      </c>
      <c r="B27" s="41">
        <v>245</v>
      </c>
      <c r="C27" s="10" t="s">
        <v>282</v>
      </c>
      <c r="D27" s="7">
        <v>24571</v>
      </c>
      <c r="E27" s="7">
        <v>8</v>
      </c>
      <c r="F27" s="76">
        <v>3071.375</v>
      </c>
      <c r="G27" s="165">
        <v>0</v>
      </c>
    </row>
    <row r="28" spans="1:7" s="245" customFormat="1" ht="12" customHeight="1" x14ac:dyDescent="0.2">
      <c r="A28" s="9">
        <v>23</v>
      </c>
      <c r="B28" s="41">
        <v>249</v>
      </c>
      <c r="C28" s="10" t="s">
        <v>406</v>
      </c>
      <c r="D28" s="7">
        <v>6015</v>
      </c>
      <c r="E28" s="7">
        <v>1</v>
      </c>
      <c r="F28" s="76">
        <v>6015</v>
      </c>
      <c r="G28" s="165">
        <v>1</v>
      </c>
    </row>
    <row r="29" spans="1:7" s="245" customFormat="1" ht="12" customHeight="1" x14ac:dyDescent="0.2">
      <c r="A29" s="9">
        <v>24</v>
      </c>
      <c r="B29" s="41">
        <v>252</v>
      </c>
      <c r="C29" s="10" t="s">
        <v>287</v>
      </c>
      <c r="D29" s="7">
        <v>19800</v>
      </c>
      <c r="E29" s="7">
        <v>6</v>
      </c>
      <c r="F29" s="76">
        <v>3300</v>
      </c>
      <c r="G29" s="165">
        <v>1</v>
      </c>
    </row>
    <row r="30" spans="1:7" s="245" customFormat="1" ht="12" customHeight="1" x14ac:dyDescent="0.2">
      <c r="A30" s="9">
        <v>25</v>
      </c>
      <c r="B30" s="41">
        <v>253</v>
      </c>
      <c r="C30" s="10" t="s">
        <v>453</v>
      </c>
      <c r="D30" s="7">
        <v>5000</v>
      </c>
      <c r="E30" s="7">
        <v>1</v>
      </c>
      <c r="F30" s="76">
        <v>5000</v>
      </c>
      <c r="G30" s="165">
        <v>0</v>
      </c>
    </row>
    <row r="31" spans="1:7" s="245" customFormat="1" ht="12" customHeight="1" x14ac:dyDescent="0.2">
      <c r="A31" s="9">
        <v>26</v>
      </c>
      <c r="B31" s="41">
        <v>266</v>
      </c>
      <c r="C31" s="10" t="s">
        <v>288</v>
      </c>
      <c r="D31" s="7">
        <v>4415</v>
      </c>
      <c r="E31" s="7">
        <v>1</v>
      </c>
      <c r="F31" s="76">
        <v>4415</v>
      </c>
      <c r="G31" s="165">
        <v>0</v>
      </c>
    </row>
    <row r="32" spans="1:7" s="245" customFormat="1" ht="12" customHeight="1" x14ac:dyDescent="0.2">
      <c r="A32" s="9">
        <v>27</v>
      </c>
      <c r="B32" s="41">
        <v>271</v>
      </c>
      <c r="C32" s="10" t="s">
        <v>290</v>
      </c>
      <c r="D32" s="7">
        <v>17817</v>
      </c>
      <c r="E32" s="7">
        <v>1</v>
      </c>
      <c r="F32" s="76">
        <v>17817</v>
      </c>
      <c r="G32" s="165">
        <v>0</v>
      </c>
    </row>
    <row r="33" spans="1:7" s="245" customFormat="1" ht="12" customHeight="1" x14ac:dyDescent="0.2">
      <c r="A33" s="9">
        <v>28</v>
      </c>
      <c r="B33" s="41">
        <v>275</v>
      </c>
      <c r="C33" s="10" t="s">
        <v>415</v>
      </c>
      <c r="D33" s="7">
        <v>5496</v>
      </c>
      <c r="E33" s="7">
        <v>2</v>
      </c>
      <c r="F33" s="76">
        <v>2748</v>
      </c>
      <c r="G33" s="165">
        <v>0</v>
      </c>
    </row>
    <row r="34" spans="1:7" s="245" customFormat="1" ht="12" customHeight="1" x14ac:dyDescent="0.2">
      <c r="A34" s="9">
        <v>29</v>
      </c>
      <c r="B34" s="41">
        <v>276</v>
      </c>
      <c r="C34" s="10" t="s">
        <v>416</v>
      </c>
      <c r="D34" s="7">
        <v>10885</v>
      </c>
      <c r="E34" s="7">
        <v>2</v>
      </c>
      <c r="F34" s="76">
        <v>5442.5</v>
      </c>
      <c r="G34" s="165">
        <v>1</v>
      </c>
    </row>
    <row r="35" spans="1:7" s="245" customFormat="1" ht="12" customHeight="1" x14ac:dyDescent="0.2">
      <c r="A35" s="9">
        <v>30</v>
      </c>
      <c r="B35" s="41">
        <v>277</v>
      </c>
      <c r="C35" s="10" t="s">
        <v>191</v>
      </c>
      <c r="D35" s="7">
        <v>50</v>
      </c>
      <c r="E35" s="7">
        <v>1</v>
      </c>
      <c r="F35" s="76">
        <v>50</v>
      </c>
      <c r="G35" s="165">
        <v>0</v>
      </c>
    </row>
    <row r="36" spans="1:7" s="245" customFormat="1" ht="12" customHeight="1" x14ac:dyDescent="0.2">
      <c r="A36" s="9">
        <v>31</v>
      </c>
      <c r="B36" s="41">
        <v>278</v>
      </c>
      <c r="C36" s="10" t="s">
        <v>292</v>
      </c>
      <c r="D36" s="7">
        <v>11626</v>
      </c>
      <c r="E36" s="7">
        <v>3</v>
      </c>
      <c r="F36" s="76">
        <v>3875.3333333333335</v>
      </c>
      <c r="G36" s="165">
        <v>0</v>
      </c>
    </row>
    <row r="37" spans="1:7" s="245" customFormat="1" ht="12" customHeight="1" x14ac:dyDescent="0.2">
      <c r="A37" s="9">
        <v>32</v>
      </c>
      <c r="B37" s="41">
        <v>285</v>
      </c>
      <c r="C37" s="10" t="s">
        <v>294</v>
      </c>
      <c r="D37" s="7">
        <v>6200</v>
      </c>
      <c r="E37" s="7">
        <v>1</v>
      </c>
      <c r="F37" s="76">
        <v>6200</v>
      </c>
      <c r="G37" s="165">
        <v>0</v>
      </c>
    </row>
    <row r="38" spans="1:7" s="245" customFormat="1" ht="12" customHeight="1" x14ac:dyDescent="0.2">
      <c r="A38" s="9">
        <v>33</v>
      </c>
      <c r="B38" s="41">
        <v>288</v>
      </c>
      <c r="C38" s="10" t="s">
        <v>296</v>
      </c>
      <c r="D38" s="7">
        <v>1620</v>
      </c>
      <c r="E38" s="7">
        <v>3</v>
      </c>
      <c r="F38" s="76">
        <v>540</v>
      </c>
      <c r="G38" s="165">
        <v>0</v>
      </c>
    </row>
    <row r="39" spans="1:7" s="245" customFormat="1" ht="12" customHeight="1" x14ac:dyDescent="0.2">
      <c r="A39" s="9">
        <v>34</v>
      </c>
      <c r="B39" s="41">
        <v>289</v>
      </c>
      <c r="C39" s="10" t="s">
        <v>454</v>
      </c>
      <c r="D39" s="7">
        <v>7876</v>
      </c>
      <c r="E39" s="7">
        <v>1</v>
      </c>
      <c r="F39" s="76">
        <v>7876</v>
      </c>
      <c r="G39" s="165">
        <v>1</v>
      </c>
    </row>
    <row r="40" spans="1:7" s="245" customFormat="1" ht="12" customHeight="1" x14ac:dyDescent="0.2">
      <c r="A40" s="9">
        <v>35</v>
      </c>
      <c r="B40" s="41">
        <v>293</v>
      </c>
      <c r="C40" s="10" t="s">
        <v>298</v>
      </c>
      <c r="D40" s="7">
        <v>8965</v>
      </c>
      <c r="E40" s="7">
        <v>2</v>
      </c>
      <c r="F40" s="76">
        <v>4482.5</v>
      </c>
      <c r="G40" s="165">
        <v>0</v>
      </c>
    </row>
    <row r="41" spans="1:7" s="245" customFormat="1" ht="12" customHeight="1" x14ac:dyDescent="0.2">
      <c r="A41" s="9">
        <v>36</v>
      </c>
      <c r="B41" s="41">
        <v>294</v>
      </c>
      <c r="C41" s="10" t="s">
        <v>420</v>
      </c>
      <c r="D41" s="7">
        <v>716</v>
      </c>
      <c r="E41" s="7">
        <v>1</v>
      </c>
      <c r="F41" s="76">
        <v>716</v>
      </c>
      <c r="G41" s="165">
        <v>1</v>
      </c>
    </row>
    <row r="42" spans="1:7" s="245" customFormat="1" ht="12" customHeight="1" x14ac:dyDescent="0.2">
      <c r="A42" s="9">
        <v>37</v>
      </c>
      <c r="B42" s="41">
        <v>303</v>
      </c>
      <c r="C42" s="10" t="s">
        <v>303</v>
      </c>
      <c r="D42" s="7">
        <v>4220</v>
      </c>
      <c r="E42" s="7">
        <v>2</v>
      </c>
      <c r="F42" s="76">
        <v>2110</v>
      </c>
      <c r="G42" s="165">
        <v>0</v>
      </c>
    </row>
    <row r="43" spans="1:7" s="245" customFormat="1" ht="12" customHeight="1" x14ac:dyDescent="0.2">
      <c r="A43" s="9">
        <v>38</v>
      </c>
      <c r="B43" s="41">
        <v>309</v>
      </c>
      <c r="C43" s="10" t="s">
        <v>423</v>
      </c>
      <c r="D43" s="7">
        <v>6925</v>
      </c>
      <c r="E43" s="7">
        <v>2</v>
      </c>
      <c r="F43" s="76">
        <v>3462.5</v>
      </c>
      <c r="G43" s="165">
        <v>0</v>
      </c>
    </row>
    <row r="44" spans="1:7" s="245" customFormat="1" ht="12" customHeight="1" x14ac:dyDescent="0.2">
      <c r="A44" s="9">
        <v>39</v>
      </c>
      <c r="B44" s="41">
        <v>342</v>
      </c>
      <c r="C44" s="10" t="s">
        <v>436</v>
      </c>
      <c r="D44" s="7">
        <v>5050</v>
      </c>
      <c r="E44" s="7">
        <v>1</v>
      </c>
      <c r="F44" s="76">
        <v>5050</v>
      </c>
      <c r="G44" s="165">
        <v>1</v>
      </c>
    </row>
    <row r="45" spans="1:7" s="245" customFormat="1" ht="12" customHeight="1" x14ac:dyDescent="0.2">
      <c r="A45" s="9">
        <v>40</v>
      </c>
      <c r="B45" s="41">
        <v>345</v>
      </c>
      <c r="C45" s="10" t="s">
        <v>437</v>
      </c>
      <c r="D45" s="7">
        <v>900</v>
      </c>
      <c r="E45" s="7">
        <v>1</v>
      </c>
      <c r="F45" s="76">
        <v>900</v>
      </c>
      <c r="G45" s="165">
        <v>0</v>
      </c>
    </row>
    <row r="46" spans="1:7" s="245" customFormat="1" ht="12" customHeight="1" x14ac:dyDescent="0.2">
      <c r="A46" s="9">
        <v>41</v>
      </c>
      <c r="B46" s="41">
        <v>357</v>
      </c>
      <c r="C46" s="10" t="s">
        <v>318</v>
      </c>
      <c r="D46" s="7">
        <v>11580</v>
      </c>
      <c r="E46" s="7">
        <v>2</v>
      </c>
      <c r="F46" s="76">
        <v>5790</v>
      </c>
      <c r="G46" s="165">
        <v>0</v>
      </c>
    </row>
    <row r="47" spans="1:7" s="245" customFormat="1" ht="12" customHeight="1" x14ac:dyDescent="0.2">
      <c r="A47" s="9">
        <v>42</v>
      </c>
      <c r="B47" s="41">
        <v>359</v>
      </c>
      <c r="C47" s="10" t="s">
        <v>201</v>
      </c>
      <c r="D47" s="7">
        <v>14235</v>
      </c>
      <c r="E47" s="7">
        <v>3</v>
      </c>
      <c r="F47" s="76">
        <v>4745</v>
      </c>
      <c r="G47" s="165">
        <v>0</v>
      </c>
    </row>
    <row r="48" spans="1:7" s="245" customFormat="1" ht="12" customHeight="1" x14ac:dyDescent="0.2">
      <c r="A48" s="9">
        <v>43</v>
      </c>
      <c r="B48" s="41">
        <v>368</v>
      </c>
      <c r="C48" s="10" t="s">
        <v>455</v>
      </c>
      <c r="D48" s="7">
        <v>1950</v>
      </c>
      <c r="E48" s="7">
        <v>1</v>
      </c>
      <c r="F48" s="76">
        <v>1950</v>
      </c>
      <c r="G48" s="165">
        <v>0</v>
      </c>
    </row>
    <row r="49" spans="1:7" s="245" customFormat="1" ht="12" customHeight="1" x14ac:dyDescent="0.2">
      <c r="A49" s="9">
        <v>44</v>
      </c>
      <c r="B49" s="41">
        <v>369</v>
      </c>
      <c r="C49" s="10" t="s">
        <v>456</v>
      </c>
      <c r="D49" s="7">
        <v>7504</v>
      </c>
      <c r="E49" s="7">
        <v>1</v>
      </c>
      <c r="F49" s="76">
        <v>7504</v>
      </c>
      <c r="G49" s="165">
        <v>0</v>
      </c>
    </row>
    <row r="50" spans="1:7" s="245" customFormat="1" ht="12" customHeight="1" x14ac:dyDescent="0.2">
      <c r="A50" s="9">
        <v>45</v>
      </c>
      <c r="B50" s="41">
        <v>378</v>
      </c>
      <c r="C50" s="10" t="s">
        <v>321</v>
      </c>
      <c r="D50" s="7">
        <v>2650</v>
      </c>
      <c r="E50" s="7">
        <v>1</v>
      </c>
      <c r="F50" s="76">
        <v>2650</v>
      </c>
      <c r="G50" s="165">
        <v>0</v>
      </c>
    </row>
    <row r="51" spans="1:7" ht="12" customHeight="1" x14ac:dyDescent="0.2">
      <c r="A51" s="140" t="s">
        <v>4</v>
      </c>
      <c r="B51" s="141" t="s">
        <v>4</v>
      </c>
      <c r="C51" s="142" t="s">
        <v>3</v>
      </c>
      <c r="D51" s="91">
        <f>SUM(D6:D50)</f>
        <v>403187</v>
      </c>
      <c r="E51" s="91">
        <f>SUM(E6:E50)</f>
        <v>102</v>
      </c>
      <c r="F51" s="93" t="s">
        <v>4</v>
      </c>
      <c r="G51" s="91">
        <f>SUM(G6:G50)</f>
        <v>15</v>
      </c>
    </row>
    <row r="52" spans="1:7" ht="10.5" customHeight="1" x14ac:dyDescent="0.2">
      <c r="D52" s="32"/>
      <c r="E52" s="32"/>
      <c r="F52" s="63"/>
      <c r="G52" s="63"/>
    </row>
    <row r="53" spans="1:7" ht="30" customHeight="1" x14ac:dyDescent="0.2">
      <c r="D53" s="32"/>
      <c r="E53" s="32"/>
      <c r="F53" s="63"/>
      <c r="G53" s="63"/>
    </row>
    <row r="54" spans="1:7" ht="11.1" customHeight="1" x14ac:dyDescent="0.2">
      <c r="A54" s="4" t="s">
        <v>152</v>
      </c>
      <c r="D54" s="44"/>
      <c r="F54" s="34"/>
      <c r="G54" s="34"/>
    </row>
    <row r="55" spans="1:7" ht="11.1" customHeight="1" x14ac:dyDescent="0.2">
      <c r="D55" s="44"/>
      <c r="F55" s="34"/>
      <c r="G55" s="34"/>
    </row>
    <row r="56" spans="1:7" ht="12.95" customHeight="1" x14ac:dyDescent="0.2">
      <c r="A56" s="259" t="s">
        <v>11</v>
      </c>
      <c r="B56" s="261" t="s">
        <v>1</v>
      </c>
      <c r="C56" s="261" t="s">
        <v>0</v>
      </c>
      <c r="D56" s="280" t="s">
        <v>12</v>
      </c>
      <c r="E56" s="281"/>
      <c r="F56" s="282"/>
      <c r="G56" s="4"/>
    </row>
    <row r="57" spans="1:7" ht="30" customHeight="1" x14ac:dyDescent="0.2">
      <c r="A57" s="260"/>
      <c r="B57" s="262"/>
      <c r="C57" s="262"/>
      <c r="D57" s="121" t="s">
        <v>37</v>
      </c>
      <c r="E57" s="122" t="s">
        <v>38</v>
      </c>
      <c r="F57" s="138" t="s">
        <v>36</v>
      </c>
      <c r="G57" s="4"/>
    </row>
    <row r="58" spans="1:7" ht="12" customHeight="1" x14ac:dyDescent="0.2">
      <c r="A58" s="84">
        <v>1</v>
      </c>
      <c r="B58" s="85">
        <v>2</v>
      </c>
      <c r="C58" s="85">
        <v>3</v>
      </c>
      <c r="D58" s="86">
        <v>4</v>
      </c>
      <c r="E58" s="86">
        <v>5</v>
      </c>
      <c r="F58" s="139">
        <v>6</v>
      </c>
      <c r="G58" s="4"/>
    </row>
    <row r="59" spans="1:7" ht="12" customHeight="1" x14ac:dyDescent="0.2">
      <c r="A59" s="9">
        <v>1</v>
      </c>
      <c r="B59" s="41">
        <v>83</v>
      </c>
      <c r="C59" s="10" t="s">
        <v>180</v>
      </c>
      <c r="D59" s="7">
        <v>3360</v>
      </c>
      <c r="E59" s="7">
        <v>1</v>
      </c>
      <c r="F59" s="78">
        <v>3360</v>
      </c>
      <c r="G59" s="4"/>
    </row>
    <row r="60" spans="1:7" s="249" customFormat="1" ht="12" customHeight="1" x14ac:dyDescent="0.2">
      <c r="A60" s="9">
        <v>2</v>
      </c>
      <c r="B60" s="41">
        <v>168</v>
      </c>
      <c r="C60" s="10" t="s">
        <v>253</v>
      </c>
      <c r="D60" s="7">
        <v>2744</v>
      </c>
      <c r="E60" s="7">
        <v>2</v>
      </c>
      <c r="F60" s="78">
        <v>1372</v>
      </c>
    </row>
    <row r="61" spans="1:7" s="245" customFormat="1" ht="12" customHeight="1" x14ac:dyDescent="0.2">
      <c r="A61" s="9">
        <v>3</v>
      </c>
      <c r="B61" s="41">
        <v>284</v>
      </c>
      <c r="C61" s="10" t="s">
        <v>194</v>
      </c>
      <c r="D61" s="7">
        <v>22400</v>
      </c>
      <c r="E61" s="7">
        <v>20</v>
      </c>
      <c r="F61" s="78">
        <v>1120</v>
      </c>
    </row>
    <row r="62" spans="1:7" s="245" customFormat="1" ht="12" customHeight="1" x14ac:dyDescent="0.2">
      <c r="A62" s="9">
        <v>4</v>
      </c>
      <c r="B62" s="41">
        <v>379</v>
      </c>
      <c r="C62" s="10" t="s">
        <v>202</v>
      </c>
      <c r="D62" s="7">
        <v>1674</v>
      </c>
      <c r="E62" s="7">
        <v>2</v>
      </c>
      <c r="F62" s="78">
        <v>837</v>
      </c>
    </row>
    <row r="63" spans="1:7" ht="12" customHeight="1" x14ac:dyDescent="0.2">
      <c r="A63" s="140" t="s">
        <v>4</v>
      </c>
      <c r="B63" s="141" t="s">
        <v>4</v>
      </c>
      <c r="C63" s="142" t="s">
        <v>3</v>
      </c>
      <c r="D63" s="91">
        <f>SUM(D59:D62)</f>
        <v>30178</v>
      </c>
      <c r="E63" s="91">
        <f>SUM(E59:E62)</f>
        <v>25</v>
      </c>
      <c r="F63" s="92" t="s">
        <v>4</v>
      </c>
      <c r="G63" s="4"/>
    </row>
    <row r="64" spans="1:7" ht="11.1" customHeight="1" x14ac:dyDescent="0.2">
      <c r="D64" s="42"/>
      <c r="E64" s="42"/>
      <c r="F64" s="43"/>
      <c r="G64" s="43"/>
    </row>
    <row r="283" spans="1:7" s="29" customFormat="1" ht="11.1" customHeight="1" x14ac:dyDescent="0.2">
      <c r="A283" s="4"/>
      <c r="B283" s="4"/>
      <c r="C283" s="4"/>
      <c r="D283" s="33"/>
      <c r="E283" s="4"/>
      <c r="F283" s="31"/>
      <c r="G283" s="31"/>
    </row>
  </sheetData>
  <sheetProtection algorithmName="SHA-512" hashValue="fHtscrkL+3oQHZ/fTRz8EhLrm/0CDUyxOssulBdeBsdtA6bTNQQIpVineq1olYPSSIK+FI3w2u2h72ZIUbf51A==" saltValue="WgPDfTjCDXkHk2TkVxkf0w==" spinCount="100000" sheet="1" objects="1" scenarios="1"/>
  <mergeCells count="8">
    <mergeCell ref="D56:F56"/>
    <mergeCell ref="D3:G3"/>
    <mergeCell ref="B3:B4"/>
    <mergeCell ref="C3:C4"/>
    <mergeCell ref="A3:A4"/>
    <mergeCell ref="A56:A57"/>
    <mergeCell ref="B56:B57"/>
    <mergeCell ref="C56:C57"/>
  </mergeCells>
  <phoneticPr fontId="4" type="noConversion"/>
  <printOptions horizontalCentered="1"/>
  <pageMargins left="0.78740157480314965" right="0.78740157480314965" top="0.78740157480314965" bottom="0.6692913385826772" header="0.39370078740157483" footer="0.31496062992125984"/>
  <pageSetup paperSize="9" firstPageNumber="27" orientation="portrait" horizontalDpi="1200" verticalDpi="1200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29</vt:i4>
      </vt:variant>
      <vt:variant>
        <vt:lpstr>Nazwane zakresy</vt:lpstr>
      </vt:variant>
      <vt:variant>
        <vt:i4>26</vt:i4>
      </vt:variant>
    </vt:vector>
  </HeadingPairs>
  <TitlesOfParts>
    <vt:vector size="55" baseType="lpstr">
      <vt:lpstr>T8</vt:lpstr>
      <vt:lpstr>T9</vt:lpstr>
      <vt:lpstr>T10</vt:lpstr>
      <vt:lpstr>T11_T11A</vt:lpstr>
      <vt:lpstr>T12</vt:lpstr>
      <vt:lpstr>T13</vt:lpstr>
      <vt:lpstr>T14</vt:lpstr>
      <vt:lpstr>T15</vt:lpstr>
      <vt:lpstr>T16-T17</vt:lpstr>
      <vt:lpstr>T18</vt:lpstr>
      <vt:lpstr>T19</vt:lpstr>
      <vt:lpstr>T20</vt:lpstr>
      <vt:lpstr>T21-T22_T22A</vt:lpstr>
      <vt:lpstr>T23</vt:lpstr>
      <vt:lpstr>T24</vt:lpstr>
      <vt:lpstr>T25</vt:lpstr>
      <vt:lpstr>T26</vt:lpstr>
      <vt:lpstr>T27</vt:lpstr>
      <vt:lpstr>T28</vt:lpstr>
      <vt:lpstr>T29</vt:lpstr>
      <vt:lpstr>T30-31_31A</vt:lpstr>
      <vt:lpstr>T32</vt:lpstr>
      <vt:lpstr>T33</vt:lpstr>
      <vt:lpstr>T34</vt:lpstr>
      <vt:lpstr>T35</vt:lpstr>
      <vt:lpstr>T36</vt:lpstr>
      <vt:lpstr>T37</vt:lpstr>
      <vt:lpstr>T38</vt:lpstr>
      <vt:lpstr>T39</vt:lpstr>
      <vt:lpstr>T11_T11A!Tytuły_wydruku</vt:lpstr>
      <vt:lpstr>'T12'!Tytuły_wydruku</vt:lpstr>
      <vt:lpstr>'T13'!Tytuły_wydruku</vt:lpstr>
      <vt:lpstr>'T14'!Tytuły_wydruku</vt:lpstr>
      <vt:lpstr>'T15'!Tytuły_wydruku</vt:lpstr>
      <vt:lpstr>'T16-T17'!Tytuły_wydruku</vt:lpstr>
      <vt:lpstr>'T19'!Tytuły_wydruku</vt:lpstr>
      <vt:lpstr>'T20'!Tytuły_wydruku</vt:lpstr>
      <vt:lpstr>'T21-T22_T22A'!Tytuły_wydruku</vt:lpstr>
      <vt:lpstr>'T23'!Tytuły_wydruku</vt:lpstr>
      <vt:lpstr>'T24'!Tytuły_wydruku</vt:lpstr>
      <vt:lpstr>'T25'!Tytuły_wydruku</vt:lpstr>
      <vt:lpstr>'T26'!Tytuły_wydruku</vt:lpstr>
      <vt:lpstr>'T27'!Tytuły_wydruku</vt:lpstr>
      <vt:lpstr>'T28'!Tytuły_wydruku</vt:lpstr>
      <vt:lpstr>'T29'!Tytuły_wydruku</vt:lpstr>
      <vt:lpstr>'T30-31_31A'!Tytuły_wydruku</vt:lpstr>
      <vt:lpstr>'T32'!Tytuły_wydruku</vt:lpstr>
      <vt:lpstr>'T33'!Tytuły_wydruku</vt:lpstr>
      <vt:lpstr>'T34'!Tytuły_wydruku</vt:lpstr>
      <vt:lpstr>'T35'!Tytuły_wydruku</vt:lpstr>
      <vt:lpstr>'T36'!Tytuły_wydruku</vt:lpstr>
      <vt:lpstr>'T37'!Tytuły_wydruku</vt:lpstr>
      <vt:lpstr>'T38'!Tytuły_wydruku</vt:lpstr>
      <vt:lpstr>'T39'!Tytuły_wydruku</vt:lpstr>
      <vt:lpstr>'T9'!Tytuły_wydruku</vt:lpstr>
    </vt:vector>
  </TitlesOfParts>
  <Company>PFRON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Miśkiewicz Piotr</cp:lastModifiedBy>
  <cp:lastPrinted>2023-02-23T07:47:23Z</cp:lastPrinted>
  <dcterms:created xsi:type="dcterms:W3CDTF">2001-03-23T08:52:09Z</dcterms:created>
  <dcterms:modified xsi:type="dcterms:W3CDTF">2023-02-23T07:47:41Z</dcterms:modified>
</cp:coreProperties>
</file>