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naliza2023\"/>
    </mc:Choice>
  </mc:AlternateContent>
  <xr:revisionPtr revIDLastSave="0" documentId="13_ncr:1_{43985AA9-93DC-4073-B15A-AD521E5A1B23}" xr6:coauthVersionLast="47" xr6:coauthVersionMax="47" xr10:uidLastSave="{00000000-0000-0000-0000-000000000000}"/>
  <bookViews>
    <workbookView xWindow="-120" yWindow="-120" windowWidth="19440" windowHeight="10320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K23" i="383"/>
  <c r="K22" i="383"/>
  <c r="K21" i="383"/>
  <c r="K20" i="383"/>
  <c r="K19" i="383"/>
  <c r="K18" i="383"/>
  <c r="K17" i="383"/>
  <c r="K16" i="383"/>
  <c r="K15" i="383"/>
  <c r="K14" i="383"/>
  <c r="K13" i="383"/>
  <c r="A13" i="383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2" i="383"/>
  <c r="A12" i="383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I44" i="381" s="1"/>
  <c r="K23" i="381"/>
  <c r="K22" i="381"/>
  <c r="K21" i="381"/>
  <c r="K20" i="381"/>
  <c r="K19" i="381"/>
  <c r="K18" i="381"/>
  <c r="K17" i="381"/>
  <c r="K16" i="381"/>
  <c r="K15" i="381"/>
  <c r="K14" i="381"/>
  <c r="K13" i="381"/>
  <c r="A13" i="38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2" i="381"/>
  <c r="A12" i="38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A13" i="380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2" i="380"/>
  <c r="A12" i="380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K23" i="379"/>
  <c r="K22" i="379"/>
  <c r="K21" i="379"/>
  <c r="K20" i="379"/>
  <c r="K19" i="379"/>
  <c r="K18" i="379"/>
  <c r="K17" i="379"/>
  <c r="K16" i="379"/>
  <c r="K15" i="379"/>
  <c r="K14" i="379"/>
  <c r="K13" i="379"/>
  <c r="A13" i="379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2" i="379"/>
  <c r="A12" i="379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K23" i="378"/>
  <c r="K22" i="378"/>
  <c r="K21" i="378"/>
  <c r="K20" i="378"/>
  <c r="K19" i="378"/>
  <c r="K18" i="378"/>
  <c r="K17" i="378"/>
  <c r="K16" i="378"/>
  <c r="K15" i="378"/>
  <c r="K14" i="378"/>
  <c r="K13" i="378"/>
  <c r="K12" i="378"/>
  <c r="A12" i="378"/>
  <c r="A13" i="378" s="1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I44" i="377" s="1"/>
  <c r="K23" i="377"/>
  <c r="K22" i="377"/>
  <c r="K21" i="377"/>
  <c r="K20" i="377"/>
  <c r="K19" i="377"/>
  <c r="K18" i="377"/>
  <c r="K17" i="377"/>
  <c r="K16" i="377"/>
  <c r="K15" i="377"/>
  <c r="K14" i="377"/>
  <c r="K13" i="377"/>
  <c r="A13" i="377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2" i="377"/>
  <c r="A12" i="377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K23" i="376"/>
  <c r="K22" i="376"/>
  <c r="K21" i="376"/>
  <c r="K20" i="376"/>
  <c r="K19" i="376"/>
  <c r="K18" i="376"/>
  <c r="K17" i="376"/>
  <c r="K16" i="376"/>
  <c r="K15" i="376"/>
  <c r="K14" i="376"/>
  <c r="K13" i="376"/>
  <c r="A13" i="376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2" i="376"/>
  <c r="A12" i="376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K23" i="375"/>
  <c r="K22" i="375"/>
  <c r="K21" i="375"/>
  <c r="K20" i="375"/>
  <c r="K19" i="375"/>
  <c r="K18" i="375"/>
  <c r="K17" i="375"/>
  <c r="K16" i="375"/>
  <c r="K15" i="375"/>
  <c r="K14" i="375"/>
  <c r="K13" i="375"/>
  <c r="A13" i="375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2" i="375"/>
  <c r="A12" i="375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I44" i="374" s="1"/>
  <c r="K23" i="374"/>
  <c r="K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2" i="374"/>
  <c r="A12" i="374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A13" i="373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2" i="373"/>
  <c r="A12" i="373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A13" i="37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2" i="371"/>
  <c r="A12" i="37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K12" i="370"/>
  <c r="A12" i="370"/>
  <c r="A13" i="370" s="1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I44" i="367" s="1"/>
  <c r="K23" i="367"/>
  <c r="K22" i="367"/>
  <c r="K21" i="367"/>
  <c r="K20" i="367"/>
  <c r="K19" i="367"/>
  <c r="K18" i="367"/>
  <c r="K17" i="367"/>
  <c r="K16" i="367"/>
  <c r="K15" i="367"/>
  <c r="K14" i="367"/>
  <c r="K13" i="367"/>
  <c r="A13" i="367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2" i="367"/>
  <c r="A12" i="367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K23" i="366"/>
  <c r="K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A13" i="365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2" i="365"/>
  <c r="A12" i="365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A13" i="364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2" i="364"/>
  <c r="A12" i="364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I44" i="363" s="1"/>
  <c r="K23" i="363"/>
  <c r="K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2" i="363"/>
  <c r="A12" i="363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I44" i="362" s="1"/>
  <c r="K23" i="362"/>
  <c r="K22" i="362"/>
  <c r="K21" i="362"/>
  <c r="K20" i="362"/>
  <c r="K19" i="362"/>
  <c r="K18" i="362"/>
  <c r="K17" i="362"/>
  <c r="K16" i="362"/>
  <c r="K15" i="362"/>
  <c r="K14" i="362"/>
  <c r="K13" i="362"/>
  <c r="A13" i="362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2" i="362"/>
  <c r="A12" i="362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K23" i="361"/>
  <c r="K22" i="361"/>
  <c r="K21" i="361"/>
  <c r="K20" i="361"/>
  <c r="K19" i="361"/>
  <c r="K18" i="361"/>
  <c r="K17" i="361"/>
  <c r="K16" i="361"/>
  <c r="K15" i="361"/>
  <c r="K14" i="361"/>
  <c r="K13" i="361"/>
  <c r="A13" i="36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2" i="361"/>
  <c r="A12" i="36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A13" i="360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2" i="360"/>
  <c r="A12" i="360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K23" i="359"/>
  <c r="K22" i="359"/>
  <c r="K21" i="359"/>
  <c r="K20" i="359"/>
  <c r="K19" i="359"/>
  <c r="K18" i="359"/>
  <c r="K17" i="359"/>
  <c r="K16" i="359"/>
  <c r="K15" i="359"/>
  <c r="K14" i="359"/>
  <c r="K13" i="359"/>
  <c r="A13" i="359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2" i="359"/>
  <c r="A12" i="359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I44" i="358" s="1"/>
  <c r="K23" i="358"/>
  <c r="K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2" i="358"/>
  <c r="A12" i="358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I44" i="357" s="1"/>
  <c r="K23" i="357"/>
  <c r="K22" i="357"/>
  <c r="K21" i="357"/>
  <c r="K20" i="357"/>
  <c r="K19" i="357"/>
  <c r="K18" i="357"/>
  <c r="K17" i="357"/>
  <c r="K16" i="357"/>
  <c r="K15" i="357"/>
  <c r="K14" i="357"/>
  <c r="K13" i="357"/>
  <c r="A13" i="357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2" i="357"/>
  <c r="A12" i="357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K12" i="353"/>
  <c r="A12" i="353"/>
  <c r="A13" i="353" s="1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K23" i="352"/>
  <c r="K22" i="352"/>
  <c r="K21" i="352"/>
  <c r="K20" i="352"/>
  <c r="K19" i="352"/>
  <c r="K18" i="352"/>
  <c r="K17" i="352"/>
  <c r="K16" i="352"/>
  <c r="K15" i="352"/>
  <c r="K14" i="352"/>
  <c r="K13" i="352"/>
  <c r="A13" i="352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2" i="352"/>
  <c r="A12" i="352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K23" i="349"/>
  <c r="K22" i="349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I44" i="348" s="1"/>
  <c r="K23" i="348"/>
  <c r="K22" i="348"/>
  <c r="K21" i="348"/>
  <c r="K20" i="348"/>
  <c r="K19" i="348"/>
  <c r="K18" i="348"/>
  <c r="K17" i="348"/>
  <c r="K16" i="348"/>
  <c r="K15" i="348"/>
  <c r="K14" i="348"/>
  <c r="K13" i="348"/>
  <c r="A13" i="348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2" i="348"/>
  <c r="A12" i="348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K12" i="347"/>
  <c r="A12" i="347"/>
  <c r="A13" i="347" s="1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K12" i="346"/>
  <c r="A12" i="346"/>
  <c r="A13" i="346" s="1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K23" i="344"/>
  <c r="K22" i="344"/>
  <c r="K21" i="344"/>
  <c r="K20" i="344"/>
  <c r="K19" i="344"/>
  <c r="K18" i="344"/>
  <c r="K17" i="344"/>
  <c r="K16" i="344"/>
  <c r="K15" i="344"/>
  <c r="K14" i="344"/>
  <c r="K13" i="344"/>
  <c r="A13" i="344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2" i="344"/>
  <c r="A12" i="344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K23" i="343"/>
  <c r="K22" i="343"/>
  <c r="K21" i="343"/>
  <c r="K20" i="343"/>
  <c r="K19" i="343"/>
  <c r="K18" i="343"/>
  <c r="K17" i="343"/>
  <c r="K16" i="343"/>
  <c r="K15" i="343"/>
  <c r="K14" i="343"/>
  <c r="K13" i="343"/>
  <c r="A13" i="343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2" i="343"/>
  <c r="A12" i="343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K12" i="342"/>
  <c r="A12" i="342"/>
  <c r="A13" i="342" s="1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I44" i="341" s="1"/>
  <c r="K23" i="341"/>
  <c r="K22" i="341"/>
  <c r="K21" i="341"/>
  <c r="K20" i="341"/>
  <c r="K19" i="341"/>
  <c r="K18" i="341"/>
  <c r="K17" i="341"/>
  <c r="K16" i="341"/>
  <c r="K15" i="341"/>
  <c r="K14" i="341"/>
  <c r="K13" i="341"/>
  <c r="K12" i="341"/>
  <c r="A12" i="34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A13" i="340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2" i="340"/>
  <c r="A12" i="340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K23" i="338"/>
  <c r="K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2" i="338"/>
  <c r="A12" i="338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I44" i="337" s="1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K23" i="336"/>
  <c r="K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2" i="336"/>
  <c r="A12" i="336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K12" i="332"/>
  <c r="A12" i="332"/>
  <c r="A13" i="332" s="1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K23" i="331"/>
  <c r="K22" i="331"/>
  <c r="K21" i="331"/>
  <c r="K20" i="331"/>
  <c r="K19" i="331"/>
  <c r="K18" i="331"/>
  <c r="K17" i="331"/>
  <c r="K16" i="331"/>
  <c r="K15" i="331"/>
  <c r="K14" i="331"/>
  <c r="K13" i="331"/>
  <c r="K12" i="331"/>
  <c r="A12" i="331"/>
  <c r="A13" i="331" s="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K23" i="329"/>
  <c r="K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2" i="329"/>
  <c r="A12" i="329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K23" i="328"/>
  <c r="K22" i="328"/>
  <c r="K21" i="328"/>
  <c r="K20" i="328"/>
  <c r="K19" i="328"/>
  <c r="K18" i="328"/>
  <c r="K17" i="328"/>
  <c r="K16" i="328"/>
  <c r="K15" i="328"/>
  <c r="K14" i="328"/>
  <c r="K13" i="328"/>
  <c r="A13" i="328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2" i="328"/>
  <c r="A12" i="328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A13" i="327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2" i="327"/>
  <c r="A12" i="327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K14" i="326"/>
  <c r="K13" i="326"/>
  <c r="K12" i="326"/>
  <c r="A12" i="326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K14" i="325"/>
  <c r="K13" i="325"/>
  <c r="A13" i="325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2" i="325"/>
  <c r="A12" i="325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I44" i="323" s="1"/>
  <c r="K23" i="323"/>
  <c r="K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2" i="323"/>
  <c r="A12" i="323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A13" i="322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2" i="322"/>
  <c r="A12" i="322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I44" i="319" s="1"/>
  <c r="K23" i="319"/>
  <c r="K22" i="319"/>
  <c r="K21" i="319"/>
  <c r="K20" i="319"/>
  <c r="K19" i="319"/>
  <c r="K18" i="319"/>
  <c r="K17" i="319"/>
  <c r="K16" i="319"/>
  <c r="K15" i="319"/>
  <c r="K14" i="319"/>
  <c r="K13" i="319"/>
  <c r="A13" i="319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2" i="319"/>
  <c r="A12" i="319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2" i="318"/>
  <c r="A12" i="318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2" i="317"/>
  <c r="A12" i="317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I44" i="315" s="1"/>
  <c r="K23" i="315"/>
  <c r="K22" i="315"/>
  <c r="K21" i="315"/>
  <c r="K20" i="315"/>
  <c r="K19" i="315"/>
  <c r="K18" i="315"/>
  <c r="K17" i="315"/>
  <c r="K16" i="315"/>
  <c r="K15" i="315"/>
  <c r="K14" i="315"/>
  <c r="K13" i="315"/>
  <c r="A13" i="315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2" i="315"/>
  <c r="A12" i="315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2" i="314"/>
  <c r="A12" i="314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I44" i="313" s="1"/>
  <c r="K23" i="313"/>
  <c r="K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2" i="313"/>
  <c r="A12" i="313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K23" i="312"/>
  <c r="K22" i="312"/>
  <c r="K21" i="312"/>
  <c r="K20" i="312"/>
  <c r="K19" i="312"/>
  <c r="K18" i="312"/>
  <c r="K17" i="312"/>
  <c r="K16" i="312"/>
  <c r="K15" i="312"/>
  <c r="K14" i="312"/>
  <c r="K13" i="312"/>
  <c r="A13" i="312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2" i="312"/>
  <c r="A12" i="312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I44" i="311" s="1"/>
  <c r="K23" i="311"/>
  <c r="K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2" i="311"/>
  <c r="A12" i="31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I44" i="310" s="1"/>
  <c r="K23" i="310"/>
  <c r="K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2" i="310"/>
  <c r="A12" i="310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K14" i="309"/>
  <c r="K13" i="309"/>
  <c r="K12" i="309"/>
  <c r="A12" i="309"/>
  <c r="A13" i="309" s="1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2" i="308"/>
  <c r="A12" i="308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K23" i="307"/>
  <c r="K22" i="307"/>
  <c r="K21" i="307"/>
  <c r="K20" i="307"/>
  <c r="K19" i="307"/>
  <c r="K18" i="307"/>
  <c r="K17" i="307"/>
  <c r="K16" i="307"/>
  <c r="K15" i="307"/>
  <c r="K14" i="307"/>
  <c r="K13" i="307"/>
  <c r="K12" i="307"/>
  <c r="A12" i="307"/>
  <c r="A13" i="307" s="1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K12" i="306"/>
  <c r="A12" i="306"/>
  <c r="A13" i="306" s="1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2" i="305"/>
  <c r="A12" i="305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K23" i="303"/>
  <c r="K22" i="303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2" i="302"/>
  <c r="A12" i="302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K23" i="301"/>
  <c r="K22" i="301"/>
  <c r="K21" i="301"/>
  <c r="K20" i="301"/>
  <c r="K19" i="301"/>
  <c r="K18" i="301"/>
  <c r="K17" i="301"/>
  <c r="K16" i="301"/>
  <c r="K15" i="301"/>
  <c r="K14" i="301"/>
  <c r="K13" i="301"/>
  <c r="K12" i="301"/>
  <c r="A12" i="301"/>
  <c r="A13" i="301" s="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I44" i="300" s="1"/>
  <c r="K23" i="300"/>
  <c r="K22" i="300"/>
  <c r="K21" i="300"/>
  <c r="K20" i="300"/>
  <c r="K19" i="300"/>
  <c r="K18" i="300"/>
  <c r="K17" i="300"/>
  <c r="K16" i="300"/>
  <c r="K15" i="300"/>
  <c r="K14" i="300"/>
  <c r="K13" i="300"/>
  <c r="K12" i="300"/>
  <c r="A12" i="300"/>
  <c r="A13" i="300" s="1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K23" i="299"/>
  <c r="K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2" i="299"/>
  <c r="A12" i="299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K23" i="298"/>
  <c r="K22" i="298"/>
  <c r="K21" i="298"/>
  <c r="K20" i="298"/>
  <c r="K19" i="298"/>
  <c r="K18" i="298"/>
  <c r="K17" i="298"/>
  <c r="K16" i="298"/>
  <c r="K15" i="298"/>
  <c r="K14" i="298"/>
  <c r="K13" i="298"/>
  <c r="K12" i="298"/>
  <c r="A12" i="298"/>
  <c r="A13" i="298" s="1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2" i="297"/>
  <c r="A12" i="297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A13" i="296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2" i="296"/>
  <c r="A12" i="296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K23" i="295"/>
  <c r="K22" i="295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K23" i="294"/>
  <c r="K22" i="294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A13" i="293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2" i="293"/>
  <c r="A12" i="293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K23" i="291"/>
  <c r="K22" i="291"/>
  <c r="K21" i="291"/>
  <c r="K20" i="291"/>
  <c r="K19" i="291"/>
  <c r="K18" i="291"/>
  <c r="K17" i="291"/>
  <c r="K16" i="291"/>
  <c r="K15" i="291"/>
  <c r="K14" i="291"/>
  <c r="K13" i="291"/>
  <c r="K12" i="291"/>
  <c r="A12" i="291"/>
  <c r="A13" i="291" s="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2" i="289"/>
  <c r="A12" i="289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K23" i="288"/>
  <c r="K22" i="288"/>
  <c r="K21" i="288"/>
  <c r="K20" i="288"/>
  <c r="K19" i="288"/>
  <c r="K18" i="288"/>
  <c r="K17" i="288"/>
  <c r="K16" i="288"/>
  <c r="K15" i="288"/>
  <c r="K14" i="288"/>
  <c r="K13" i="288"/>
  <c r="K12" i="288"/>
  <c r="A12" i="288"/>
  <c r="A13" i="288" s="1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K23" i="286"/>
  <c r="K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2" i="286"/>
  <c r="A12" i="286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A13" i="285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2" i="285"/>
  <c r="A12" i="285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K23" i="283"/>
  <c r="K22" i="283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A13" i="282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2" i="282"/>
  <c r="A12" i="282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A13" i="279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2" i="279"/>
  <c r="A12" i="279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I44" i="277" s="1"/>
  <c r="K23" i="277"/>
  <c r="K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2" i="277"/>
  <c r="A12" i="277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A13" i="276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2" i="276"/>
  <c r="A12" i="276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I44" i="273" s="1"/>
  <c r="K23" i="273"/>
  <c r="K22" i="273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K23" i="272"/>
  <c r="K22" i="272"/>
  <c r="K21" i="272"/>
  <c r="K20" i="272"/>
  <c r="K19" i="272"/>
  <c r="K18" i="272"/>
  <c r="K17" i="272"/>
  <c r="K16" i="272"/>
  <c r="K15" i="272"/>
  <c r="K14" i="272"/>
  <c r="K13" i="272"/>
  <c r="A13" i="272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2" i="272"/>
  <c r="A12" i="272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K23" i="271"/>
  <c r="K22" i="271"/>
  <c r="K21" i="271"/>
  <c r="K20" i="271"/>
  <c r="K19" i="271"/>
  <c r="K18" i="271"/>
  <c r="K17" i="271"/>
  <c r="K16" i="271"/>
  <c r="K15" i="271"/>
  <c r="K14" i="271"/>
  <c r="K13" i="271"/>
  <c r="K12" i="271"/>
  <c r="A12" i="271"/>
  <c r="A13" i="271" s="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K12" i="270"/>
  <c r="A12" i="270"/>
  <c r="A13" i="270" s="1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K12" i="269"/>
  <c r="A12" i="269"/>
  <c r="A13" i="269" s="1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K23" i="267"/>
  <c r="K22" i="267"/>
  <c r="K21" i="267"/>
  <c r="K20" i="267"/>
  <c r="K19" i="267"/>
  <c r="K18" i="267"/>
  <c r="K17" i="267"/>
  <c r="K16" i="267"/>
  <c r="K15" i="267"/>
  <c r="K14" i="267"/>
  <c r="K13" i="267"/>
  <c r="A13" i="267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2" i="267"/>
  <c r="A12" i="267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K23" i="266"/>
  <c r="K22" i="266"/>
  <c r="K21" i="266"/>
  <c r="K20" i="266"/>
  <c r="K19" i="266"/>
  <c r="K18" i="266"/>
  <c r="K17" i="266"/>
  <c r="K16" i="266"/>
  <c r="K15" i="266"/>
  <c r="K14" i="266"/>
  <c r="K13" i="266"/>
  <c r="K12" i="266"/>
  <c r="A12" i="266"/>
  <c r="A13" i="266" s="1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K12" i="265"/>
  <c r="A12" i="265"/>
  <c r="A13" i="265" s="1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K23" i="264"/>
  <c r="K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K12" i="262"/>
  <c r="A12" i="262"/>
  <c r="A13" i="262" s="1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K23" i="261"/>
  <c r="K22" i="261"/>
  <c r="K21" i="261"/>
  <c r="K20" i="261"/>
  <c r="K19" i="261"/>
  <c r="K18" i="261"/>
  <c r="K17" i="261"/>
  <c r="K16" i="261"/>
  <c r="K15" i="261"/>
  <c r="K14" i="261"/>
  <c r="K13" i="261"/>
  <c r="A13" i="26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2" i="261"/>
  <c r="A12" i="26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2" i="260"/>
  <c r="A12" i="260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2" i="259"/>
  <c r="A12" i="259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K23" i="258"/>
  <c r="K22" i="258"/>
  <c r="K21" i="258"/>
  <c r="K20" i="258"/>
  <c r="K19" i="258"/>
  <c r="K18" i="258"/>
  <c r="K17" i="258"/>
  <c r="K16" i="258"/>
  <c r="K15" i="258"/>
  <c r="K14" i="258"/>
  <c r="K13" i="258"/>
  <c r="A13" i="258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2" i="258"/>
  <c r="A12" i="258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K23" i="257"/>
  <c r="K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K23" i="255"/>
  <c r="K22" i="255"/>
  <c r="K21" i="255"/>
  <c r="K20" i="255"/>
  <c r="K19" i="255"/>
  <c r="K18" i="255"/>
  <c r="K17" i="255"/>
  <c r="K16" i="255"/>
  <c r="K15" i="255"/>
  <c r="K14" i="255"/>
  <c r="K13" i="255"/>
  <c r="A13" i="255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2" i="255"/>
  <c r="A12" i="255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A13" i="254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2" i="254"/>
  <c r="A12" i="254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K23" i="253"/>
  <c r="K22" i="253"/>
  <c r="K21" i="253"/>
  <c r="K20" i="253"/>
  <c r="K19" i="253"/>
  <c r="K18" i="253"/>
  <c r="K17" i="253"/>
  <c r="K16" i="253"/>
  <c r="K15" i="253"/>
  <c r="K14" i="253"/>
  <c r="K13" i="253"/>
  <c r="K12" i="253"/>
  <c r="A12" i="253"/>
  <c r="A13" i="253" s="1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I44" i="252" s="1"/>
  <c r="K23" i="252"/>
  <c r="K22" i="252"/>
  <c r="K21" i="252"/>
  <c r="K20" i="252"/>
  <c r="K19" i="252"/>
  <c r="K18" i="252"/>
  <c r="K17" i="252"/>
  <c r="K16" i="252"/>
  <c r="K15" i="252"/>
  <c r="K14" i="252"/>
  <c r="K13" i="252"/>
  <c r="A13" i="252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2" i="252"/>
  <c r="A12" i="252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A13" i="250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2" i="250"/>
  <c r="A12" i="250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K23" i="249"/>
  <c r="K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2" i="249"/>
  <c r="A12" i="249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K23" i="248"/>
  <c r="K22" i="248"/>
  <c r="K21" i="248"/>
  <c r="K20" i="248"/>
  <c r="K19" i="248"/>
  <c r="K18" i="248"/>
  <c r="K17" i="248"/>
  <c r="K16" i="248"/>
  <c r="K15" i="248"/>
  <c r="K14" i="248"/>
  <c r="K13" i="248"/>
  <c r="K12" i="248"/>
  <c r="A12" i="248"/>
  <c r="A13" i="248" s="1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I44" i="247" s="1"/>
  <c r="K23" i="247"/>
  <c r="K22" i="247"/>
  <c r="K21" i="247"/>
  <c r="K20" i="247"/>
  <c r="K19" i="247"/>
  <c r="K18" i="247"/>
  <c r="K17" i="247"/>
  <c r="K16" i="247"/>
  <c r="K15" i="247"/>
  <c r="K14" i="247"/>
  <c r="K13" i="247"/>
  <c r="K12" i="247"/>
  <c r="A12" i="247"/>
  <c r="A13" i="247" s="1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2" i="245"/>
  <c r="A12" i="245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2" i="243"/>
  <c r="A12" i="243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2" i="241"/>
  <c r="A12" i="24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A13" i="240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2" i="240"/>
  <c r="A12" i="240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A13" i="238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2" i="238"/>
  <c r="A12" i="238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K23" i="237"/>
  <c r="K22" i="237"/>
  <c r="K21" i="237"/>
  <c r="K20" i="237"/>
  <c r="K19" i="237"/>
  <c r="K18" i="237"/>
  <c r="K17" i="237"/>
  <c r="K16" i="237"/>
  <c r="K15" i="237"/>
  <c r="K14" i="237"/>
  <c r="K13" i="237"/>
  <c r="A13" i="237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2" i="237"/>
  <c r="A12" i="237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2" i="233"/>
  <c r="A12" i="233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A13" i="232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2" i="232"/>
  <c r="A12" i="232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A13" i="23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2" i="231"/>
  <c r="A12" i="23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K12" i="227"/>
  <c r="A12" i="227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K12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2" i="225"/>
  <c r="A12" i="225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I44" i="224" s="1"/>
  <c r="K23" i="224"/>
  <c r="K22" i="224"/>
  <c r="K21" i="224"/>
  <c r="K20" i="224"/>
  <c r="K19" i="224"/>
  <c r="K18" i="224"/>
  <c r="K17" i="224"/>
  <c r="K16" i="224"/>
  <c r="K15" i="224"/>
  <c r="K14" i="224"/>
  <c r="K13" i="224"/>
  <c r="A13" i="224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2" i="224"/>
  <c r="A12" i="224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K23" i="223"/>
  <c r="K22" i="223"/>
  <c r="K21" i="223"/>
  <c r="K20" i="223"/>
  <c r="K19" i="223"/>
  <c r="K18" i="223"/>
  <c r="K17" i="223"/>
  <c r="K16" i="223"/>
  <c r="K15" i="223"/>
  <c r="K14" i="223"/>
  <c r="K13" i="223"/>
  <c r="A13" i="223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2" i="223"/>
  <c r="A12" i="223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I44" i="222" s="1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K23" i="221"/>
  <c r="K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2" i="221"/>
  <c r="A12" i="22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A13" i="220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2" i="220"/>
  <c r="A12" i="220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2" i="219"/>
  <c r="A12" i="219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2" i="218"/>
  <c r="A12" i="218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K23" i="217"/>
  <c r="K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2" i="217"/>
  <c r="A12" i="217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2" i="216"/>
  <c r="A12" i="216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I44" i="215" s="1"/>
  <c r="K23" i="215"/>
  <c r="K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2" i="215"/>
  <c r="A12" i="215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2" i="214"/>
  <c r="A12" i="214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2" i="213"/>
  <c r="A12" i="213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2" i="212"/>
  <c r="A12" i="212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K23" i="211"/>
  <c r="K22" i="211"/>
  <c r="K21" i="211"/>
  <c r="K20" i="211"/>
  <c r="K19" i="211"/>
  <c r="K18" i="211"/>
  <c r="K17" i="211"/>
  <c r="K16" i="211"/>
  <c r="K15" i="211"/>
  <c r="K14" i="211"/>
  <c r="K13" i="211"/>
  <c r="A13" i="21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2" i="211"/>
  <c r="A12" i="21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K12" i="210"/>
  <c r="A12" i="210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2" i="209"/>
  <c r="A12" i="209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A13" i="208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2" i="208"/>
  <c r="A12" i="208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A13" i="207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2" i="207"/>
  <c r="A12" i="207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I44" i="206" s="1"/>
  <c r="K23" i="206"/>
  <c r="K22" i="206"/>
  <c r="K21" i="206"/>
  <c r="K20" i="206"/>
  <c r="K19" i="206"/>
  <c r="K18" i="206"/>
  <c r="K17" i="206"/>
  <c r="K16" i="206"/>
  <c r="K15" i="206"/>
  <c r="K14" i="206"/>
  <c r="K13" i="206"/>
  <c r="A13" i="206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2" i="206"/>
  <c r="A12" i="206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I44" i="205" s="1"/>
  <c r="K23" i="205"/>
  <c r="K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2" i="205"/>
  <c r="A12" i="205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2" i="203"/>
  <c r="A12" i="203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A13" i="202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2" i="202"/>
  <c r="A12" i="202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2" i="201"/>
  <c r="A12" i="20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2" i="200"/>
  <c r="A12" i="200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K23" i="197"/>
  <c r="K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2" i="197"/>
  <c r="A12" i="197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2" i="196"/>
  <c r="A12" i="196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K12" i="195"/>
  <c r="A12" i="195"/>
  <c r="A13" i="195" s="1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K12" i="193"/>
  <c r="A12" i="193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K12" i="192"/>
  <c r="A12" i="192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K23" i="191"/>
  <c r="K22" i="191"/>
  <c r="K21" i="191"/>
  <c r="K20" i="191"/>
  <c r="K19" i="191"/>
  <c r="K18" i="191"/>
  <c r="K17" i="191"/>
  <c r="K16" i="191"/>
  <c r="K15" i="191"/>
  <c r="K14" i="191"/>
  <c r="K13" i="191"/>
  <c r="K12" i="191"/>
  <c r="A12" i="19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I44" i="190" s="1"/>
  <c r="K23" i="190"/>
  <c r="K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2" i="190"/>
  <c r="A12" i="190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K12" i="189"/>
  <c r="A12" i="189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K12" i="187"/>
  <c r="A12" i="187"/>
  <c r="A13" i="187" s="1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K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K23" i="183"/>
  <c r="K22" i="183"/>
  <c r="K21" i="183"/>
  <c r="K20" i="183"/>
  <c r="K19" i="183"/>
  <c r="K18" i="183"/>
  <c r="K17" i="183"/>
  <c r="K16" i="183"/>
  <c r="K15" i="183"/>
  <c r="K14" i="183"/>
  <c r="K13" i="183"/>
  <c r="A13" i="183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2" i="183"/>
  <c r="A12" i="183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K23" i="181"/>
  <c r="K22" i="181"/>
  <c r="K21" i="181"/>
  <c r="K20" i="181"/>
  <c r="K19" i="181"/>
  <c r="K18" i="181"/>
  <c r="K17" i="181"/>
  <c r="K16" i="181"/>
  <c r="K15" i="181"/>
  <c r="K14" i="181"/>
  <c r="K13" i="181"/>
  <c r="A13" i="18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2" i="181"/>
  <c r="A12" i="18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K23" i="180"/>
  <c r="K22" i="180"/>
  <c r="K21" i="180"/>
  <c r="K20" i="180"/>
  <c r="K19" i="180"/>
  <c r="K18" i="180"/>
  <c r="K17" i="180"/>
  <c r="K16" i="180"/>
  <c r="K15" i="180"/>
  <c r="K14" i="180"/>
  <c r="K13" i="180"/>
  <c r="K12" i="180"/>
  <c r="A12" i="180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A12" i="179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K23" i="178"/>
  <c r="K22" i="178"/>
  <c r="K21" i="178"/>
  <c r="K20" i="178"/>
  <c r="K19" i="178"/>
  <c r="K18" i="178"/>
  <c r="K17" i="178"/>
  <c r="K16" i="178"/>
  <c r="K15" i="178"/>
  <c r="K14" i="178"/>
  <c r="K13" i="178"/>
  <c r="K12" i="178"/>
  <c r="A12" i="178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2" i="177"/>
  <c r="A12" i="177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I44" i="176" s="1"/>
  <c r="K23" i="176"/>
  <c r="K22" i="176"/>
  <c r="K21" i="176"/>
  <c r="K20" i="176"/>
  <c r="K19" i="176"/>
  <c r="K18" i="176"/>
  <c r="K17" i="176"/>
  <c r="K16" i="176"/>
  <c r="K15" i="176"/>
  <c r="K14" i="176"/>
  <c r="K13" i="176"/>
  <c r="A13" i="176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2" i="176"/>
  <c r="A12" i="176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K23" i="175"/>
  <c r="K22" i="175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A13" i="169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2" i="169"/>
  <c r="A12" i="169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A12" i="167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A13" i="166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2" i="166"/>
  <c r="A12" i="166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A13" i="163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2" i="163"/>
  <c r="A12" i="163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K23" i="162"/>
  <c r="K22" i="162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2" i="161"/>
  <c r="A12" i="16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K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A13" i="157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2" i="157"/>
  <c r="A12" i="157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K12" i="156"/>
  <c r="A12" i="156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K23" i="155"/>
  <c r="K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2" i="155"/>
  <c r="A12" i="155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K12" i="154"/>
  <c r="A12" i="154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K23" i="153"/>
  <c r="K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A13" i="15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2" i="151"/>
  <c r="A12" i="15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K23" i="150"/>
  <c r="K22" i="150"/>
  <c r="K21" i="150"/>
  <c r="K20" i="150"/>
  <c r="K19" i="150"/>
  <c r="K18" i="150"/>
  <c r="K17" i="150"/>
  <c r="K16" i="150"/>
  <c r="K15" i="150"/>
  <c r="K14" i="150"/>
  <c r="K13" i="150"/>
  <c r="A13" i="150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2" i="150"/>
  <c r="A12" i="150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I44" i="149" s="1"/>
  <c r="K23" i="149"/>
  <c r="K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K12" i="148"/>
  <c r="A12" i="148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K12" i="147"/>
  <c r="A12" i="147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2" i="145"/>
  <c r="A12" i="145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2" i="144"/>
  <c r="A12" i="144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I44" i="143" s="1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2" i="140"/>
  <c r="A12" i="140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K23" i="139"/>
  <c r="K22" i="139"/>
  <c r="K21" i="139"/>
  <c r="K20" i="139"/>
  <c r="K19" i="139"/>
  <c r="K18" i="139"/>
  <c r="K17" i="139"/>
  <c r="K16" i="139"/>
  <c r="K15" i="139"/>
  <c r="K14" i="139"/>
  <c r="K13" i="139"/>
  <c r="A13" i="139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2" i="139"/>
  <c r="A12" i="139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K23" i="138"/>
  <c r="K22" i="138"/>
  <c r="K21" i="138"/>
  <c r="K20" i="138"/>
  <c r="K19" i="138"/>
  <c r="K18" i="138"/>
  <c r="K17" i="138"/>
  <c r="K16" i="138"/>
  <c r="K15" i="138"/>
  <c r="K14" i="138"/>
  <c r="K13" i="138"/>
  <c r="A13" i="138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2" i="138"/>
  <c r="A12" i="138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I44" i="136" s="1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K23" i="133"/>
  <c r="K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2" i="133"/>
  <c r="A12" i="133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K12" i="132"/>
  <c r="A12" i="132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I44" i="130" s="1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K23" i="127"/>
  <c r="K22" i="127"/>
  <c r="K21" i="127"/>
  <c r="K20" i="127"/>
  <c r="K19" i="127"/>
  <c r="K18" i="127"/>
  <c r="K17" i="127"/>
  <c r="K16" i="127"/>
  <c r="K15" i="127"/>
  <c r="K14" i="127"/>
  <c r="K13" i="127"/>
  <c r="A13" i="127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2" i="127"/>
  <c r="A12" i="127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K12" i="125"/>
  <c r="A12" i="125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K12" i="124"/>
  <c r="A12" i="124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A13" i="123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2" i="123"/>
  <c r="A12" i="123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K12" i="122"/>
  <c r="A12" i="122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K23" i="121"/>
  <c r="K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2" i="121"/>
  <c r="A12" i="12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A12" i="120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I44" i="118" s="1"/>
  <c r="K23" i="118"/>
  <c r="K22" i="118"/>
  <c r="K21" i="118"/>
  <c r="K20" i="118"/>
  <c r="K19" i="118"/>
  <c r="K18" i="118"/>
  <c r="K17" i="118"/>
  <c r="K16" i="118"/>
  <c r="K15" i="118"/>
  <c r="K14" i="118"/>
  <c r="K13" i="118"/>
  <c r="A13" i="118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2" i="118"/>
  <c r="A12" i="118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K23" i="116"/>
  <c r="K22" i="116"/>
  <c r="K21" i="116"/>
  <c r="K20" i="116"/>
  <c r="K19" i="116"/>
  <c r="K18" i="116"/>
  <c r="K17" i="116"/>
  <c r="K16" i="116"/>
  <c r="K15" i="116"/>
  <c r="K14" i="116"/>
  <c r="K13" i="116"/>
  <c r="K12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A13" i="115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2" i="115"/>
  <c r="A12" i="115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K12" i="114"/>
  <c r="A12" i="114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K12" i="113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K23" i="111"/>
  <c r="K22" i="111"/>
  <c r="K21" i="111"/>
  <c r="K20" i="111"/>
  <c r="K19" i="111"/>
  <c r="K18" i="111"/>
  <c r="K17" i="111"/>
  <c r="K16" i="111"/>
  <c r="K15" i="111"/>
  <c r="K14" i="111"/>
  <c r="K13" i="111"/>
  <c r="A13" i="11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2" i="111"/>
  <c r="A12" i="11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I44" i="109" s="1"/>
  <c r="K23" i="109"/>
  <c r="K22" i="109"/>
  <c r="K21" i="109"/>
  <c r="K20" i="109"/>
  <c r="K19" i="109"/>
  <c r="K18" i="109"/>
  <c r="K17" i="109"/>
  <c r="K16" i="109"/>
  <c r="K15" i="109"/>
  <c r="K14" i="109"/>
  <c r="K13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2" i="109"/>
  <c r="A12" i="109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K23" i="108"/>
  <c r="K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K23" i="107"/>
  <c r="K22" i="107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A12" i="106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A13" i="104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2" i="104"/>
  <c r="A12" i="104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A13" i="103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2" i="103"/>
  <c r="A12" i="103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A13" i="100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2" i="100"/>
  <c r="A12" i="100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2" i="99"/>
  <c r="A12" i="99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A13" i="96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2" i="96"/>
  <c r="A12" i="96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A12" i="95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A13" i="94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2" i="94"/>
  <c r="A12" i="94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K23" i="93"/>
  <c r="K22" i="93"/>
  <c r="K21" i="93"/>
  <c r="K20" i="93"/>
  <c r="K19" i="93"/>
  <c r="K18" i="93"/>
  <c r="K17" i="93"/>
  <c r="K16" i="93"/>
  <c r="K15" i="93"/>
  <c r="K14" i="93"/>
  <c r="K13" i="93"/>
  <c r="K12" i="93"/>
  <c r="A12" i="93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2" i="91"/>
  <c r="A12" i="9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K23" i="90"/>
  <c r="K22" i="90"/>
  <c r="K21" i="90"/>
  <c r="K20" i="90"/>
  <c r="K19" i="90"/>
  <c r="K18" i="90"/>
  <c r="K17" i="90"/>
  <c r="K16" i="90"/>
  <c r="K15" i="90"/>
  <c r="K14" i="90"/>
  <c r="K13" i="90"/>
  <c r="K12" i="90"/>
  <c r="A12" i="90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2" i="88"/>
  <c r="A12" i="88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2" i="85"/>
  <c r="A12" i="85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2" i="84"/>
  <c r="A12" i="84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I44" i="82" s="1"/>
  <c r="K23" i="82"/>
  <c r="K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2" i="82"/>
  <c r="A12" i="82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2" i="81"/>
  <c r="A12" i="8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K23" i="79"/>
  <c r="K22" i="79"/>
  <c r="K21" i="79"/>
  <c r="K20" i="79"/>
  <c r="K19" i="79"/>
  <c r="K18" i="79"/>
  <c r="K17" i="79"/>
  <c r="K16" i="79"/>
  <c r="K15" i="79"/>
  <c r="K14" i="79"/>
  <c r="K13" i="79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2" i="79"/>
  <c r="A12" i="79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2" i="77"/>
  <c r="A12" i="77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I44" i="76" s="1"/>
  <c r="K23" i="76"/>
  <c r="K22" i="76"/>
  <c r="K21" i="76"/>
  <c r="K20" i="76"/>
  <c r="K19" i="76"/>
  <c r="K18" i="76"/>
  <c r="K17" i="76"/>
  <c r="K16" i="76"/>
  <c r="K15" i="76"/>
  <c r="K14" i="76"/>
  <c r="K13" i="76"/>
  <c r="K12" i="76"/>
  <c r="A12" i="76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K23" i="74"/>
  <c r="K22" i="74"/>
  <c r="K21" i="74"/>
  <c r="K20" i="74"/>
  <c r="K19" i="74"/>
  <c r="K18" i="74"/>
  <c r="K17" i="74"/>
  <c r="K16" i="74"/>
  <c r="K15" i="74"/>
  <c r="K14" i="74"/>
  <c r="K13" i="74"/>
  <c r="A13" i="74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2" i="74"/>
  <c r="A12" i="74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K23" i="73"/>
  <c r="K22" i="73"/>
  <c r="K21" i="73"/>
  <c r="K20" i="73"/>
  <c r="K19" i="73"/>
  <c r="K18" i="73"/>
  <c r="K17" i="73"/>
  <c r="K16" i="73"/>
  <c r="K15" i="73"/>
  <c r="K14" i="73"/>
  <c r="K13" i="73"/>
  <c r="K12" i="73"/>
  <c r="A12" i="73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A12" i="72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A12" i="7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K23" i="70"/>
  <c r="K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2" i="70"/>
  <c r="A12" i="70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A12" i="67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2" i="65"/>
  <c r="A12" i="65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A12" i="64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K12" i="63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I44" i="61" s="1"/>
  <c r="K23" i="61"/>
  <c r="K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2" i="61"/>
  <c r="A12" i="6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A13" i="57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2" i="57"/>
  <c r="A12" i="57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K12" i="55"/>
  <c r="A12" i="55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I44" i="53" s="1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I44" i="51" s="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2" i="50"/>
  <c r="A12" i="50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A15" i="49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4" i="49"/>
  <c r="A14" i="49"/>
  <c r="K13" i="49"/>
  <c r="A13" i="49"/>
  <c r="K12" i="49"/>
  <c r="A12" i="49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2" i="48"/>
  <c r="A12" i="48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A12" i="47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I44" i="46" s="1"/>
  <c r="K23" i="46"/>
  <c r="K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2" i="46"/>
  <c r="A12" i="46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2" i="45"/>
  <c r="A12" i="45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I44" i="44" s="1"/>
  <c r="K23" i="44"/>
  <c r="K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2" i="44"/>
  <c r="A12" i="44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A15" i="4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4" i="41"/>
  <c r="A14" i="41"/>
  <c r="K13" i="41"/>
  <c r="A13" i="41"/>
  <c r="K12" i="41"/>
  <c r="A12" i="4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K23" i="40"/>
  <c r="K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2" i="40"/>
  <c r="A12" i="40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2" i="39"/>
  <c r="A12" i="39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K12" i="38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K23" i="33"/>
  <c r="K22" i="33"/>
  <c r="K21" i="33"/>
  <c r="K20" i="33"/>
  <c r="K19" i="33"/>
  <c r="K18" i="33"/>
  <c r="K17" i="33"/>
  <c r="K16" i="33"/>
  <c r="K15" i="33"/>
  <c r="A15" i="33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4" i="33"/>
  <c r="A14" i="33"/>
  <c r="K13" i="33"/>
  <c r="A13" i="33"/>
  <c r="K12" i="33"/>
  <c r="A12" i="33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A12" i="32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2" i="21"/>
  <c r="A12" i="2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K23" i="20"/>
  <c r="K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2" i="19"/>
  <c r="A12" i="19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2" i="18"/>
  <c r="A12" i="18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2" i="17"/>
  <c r="A12" i="17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K23" i="16"/>
  <c r="K22" i="16"/>
  <c r="K21" i="16"/>
  <c r="K20" i="16"/>
  <c r="K19" i="16"/>
  <c r="K18" i="16"/>
  <c r="K17" i="16"/>
  <c r="K16" i="16"/>
  <c r="K15" i="16"/>
  <c r="K14" i="16"/>
  <c r="K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2" i="16"/>
  <c r="A12" i="16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K23" i="15"/>
  <c r="K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2" i="15"/>
  <c r="A12" i="15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A15" i="12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4" i="12"/>
  <c r="A14" i="12"/>
  <c r="K13" i="12"/>
  <c r="A13" i="12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K23" i="11"/>
  <c r="K22" i="11"/>
  <c r="K21" i="11"/>
  <c r="K20" i="11"/>
  <c r="K19" i="11"/>
  <c r="K18" i="11"/>
  <c r="K17" i="11"/>
  <c r="K16" i="11"/>
  <c r="K15" i="11"/>
  <c r="K14" i="11"/>
  <c r="K13" i="1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A13" i="9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2" i="9"/>
  <c r="A12" i="9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2" i="8"/>
  <c r="A12" i="8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4" i="7"/>
  <c r="A14" i="7"/>
  <c r="K13" i="7"/>
  <c r="A13" i="7"/>
  <c r="K12" i="7"/>
  <c r="A12" i="7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4" i="6"/>
  <c r="A14" i="6"/>
  <c r="K13" i="6"/>
  <c r="A13" i="6"/>
  <c r="K12" i="6"/>
  <c r="A12" i="6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K14" i="5"/>
  <c r="K13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I44" i="384" l="1"/>
  <c r="I44" i="383"/>
  <c r="L24" i="383" s="1"/>
  <c r="I44" i="382"/>
  <c r="L48" i="381"/>
  <c r="L39" i="381"/>
  <c r="L22" i="381"/>
  <c r="L30" i="381"/>
  <c r="L27" i="381"/>
  <c r="L14" i="381"/>
  <c r="L19" i="381"/>
  <c r="L35" i="381"/>
  <c r="L43" i="381"/>
  <c r="L11" i="381"/>
  <c r="L15" i="381"/>
  <c r="L18" i="381"/>
  <c r="L23" i="381"/>
  <c r="L26" i="381"/>
  <c r="L31" i="381"/>
  <c r="L34" i="381"/>
  <c r="L24" i="381"/>
  <c r="L37" i="381"/>
  <c r="L42" i="381"/>
  <c r="L13" i="381"/>
  <c r="L17" i="381"/>
  <c r="L21" i="381"/>
  <c r="L25" i="381"/>
  <c r="L29" i="381"/>
  <c r="L33" i="381"/>
  <c r="L41" i="381"/>
  <c r="L44" i="381"/>
  <c r="L12" i="381"/>
  <c r="L16" i="381"/>
  <c r="L20" i="381"/>
  <c r="L28" i="381"/>
  <c r="L32" i="381"/>
  <c r="L40" i="381"/>
  <c r="I44" i="380"/>
  <c r="L43" i="380" s="1"/>
  <c r="I44" i="379"/>
  <c r="L24" i="379" s="1"/>
  <c r="I44" i="378"/>
  <c r="L43" i="378" s="1"/>
  <c r="L48" i="377"/>
  <c r="L40" i="377"/>
  <c r="L32" i="377"/>
  <c r="L28" i="377"/>
  <c r="L24" i="377"/>
  <c r="L20" i="377"/>
  <c r="L16" i="377"/>
  <c r="L12" i="377"/>
  <c r="L35" i="377"/>
  <c r="L31" i="377"/>
  <c r="L23" i="377"/>
  <c r="L19" i="377"/>
  <c r="L44" i="377"/>
  <c r="L41" i="377"/>
  <c r="L33" i="377"/>
  <c r="L29" i="377"/>
  <c r="L25" i="377"/>
  <c r="L21" i="377"/>
  <c r="L17" i="377"/>
  <c r="L13" i="377"/>
  <c r="L42" i="377"/>
  <c r="L15" i="377"/>
  <c r="L37" i="377"/>
  <c r="L34" i="377"/>
  <c r="L30" i="377"/>
  <c r="L26" i="377"/>
  <c r="L22" i="377"/>
  <c r="L18" i="377"/>
  <c r="L14" i="377"/>
  <c r="L39" i="377"/>
  <c r="L27" i="377"/>
  <c r="L11" i="377"/>
  <c r="L43" i="377"/>
  <c r="I44" i="376"/>
  <c r="I44" i="375"/>
  <c r="L48" i="374"/>
  <c r="L43" i="374"/>
  <c r="L40" i="374"/>
  <c r="L32" i="374"/>
  <c r="L28" i="374"/>
  <c r="L24" i="374"/>
  <c r="L20" i="374"/>
  <c r="L16" i="374"/>
  <c r="L12" i="374"/>
  <c r="L42" i="374"/>
  <c r="L39" i="374"/>
  <c r="L15" i="374"/>
  <c r="L44" i="374"/>
  <c r="L41" i="374"/>
  <c r="L33" i="374"/>
  <c r="L29" i="374"/>
  <c r="L25" i="374"/>
  <c r="L21" i="374"/>
  <c r="L17" i="374"/>
  <c r="L13" i="374"/>
  <c r="L23" i="374"/>
  <c r="L19" i="374"/>
  <c r="L37" i="374"/>
  <c r="L34" i="374"/>
  <c r="L30" i="374"/>
  <c r="L26" i="374"/>
  <c r="L22" i="374"/>
  <c r="L18" i="374"/>
  <c r="L14" i="374"/>
  <c r="L35" i="374"/>
  <c r="L31" i="374"/>
  <c r="L27" i="374"/>
  <c r="L11" i="374"/>
  <c r="I44" i="373"/>
  <c r="I44" i="372"/>
  <c r="I44" i="371"/>
  <c r="L24" i="371" s="1"/>
  <c r="I44" i="370"/>
  <c r="I44" i="369"/>
  <c r="I44" i="368"/>
  <c r="L24" i="368" s="1"/>
  <c r="L48" i="367"/>
  <c r="L35" i="367"/>
  <c r="L19" i="367"/>
  <c r="L11" i="367"/>
  <c r="L39" i="367"/>
  <c r="L31" i="367"/>
  <c r="L15" i="367"/>
  <c r="L23" i="367"/>
  <c r="L42" i="367"/>
  <c r="L27" i="367"/>
  <c r="L13" i="367"/>
  <c r="L17" i="367"/>
  <c r="L21" i="367"/>
  <c r="L25" i="367"/>
  <c r="L29" i="367"/>
  <c r="L33" i="367"/>
  <c r="L41" i="367"/>
  <c r="L44" i="367"/>
  <c r="L14" i="367"/>
  <c r="L18" i="367"/>
  <c r="L22" i="367"/>
  <c r="L26" i="367"/>
  <c r="L30" i="367"/>
  <c r="L34" i="367"/>
  <c r="L37" i="367"/>
  <c r="L12" i="367"/>
  <c r="L16" i="367"/>
  <c r="L20" i="367"/>
  <c r="L24" i="367"/>
  <c r="L28" i="367"/>
  <c r="L32" i="367"/>
  <c r="L40" i="367"/>
  <c r="L43" i="367"/>
  <c r="I44" i="366"/>
  <c r="I44" i="365"/>
  <c r="L24" i="365" s="1"/>
  <c r="I44" i="364"/>
  <c r="L43" i="364" s="1"/>
  <c r="L48" i="363"/>
  <c r="L39" i="363"/>
  <c r="L35" i="363"/>
  <c r="L30" i="363"/>
  <c r="L27" i="363"/>
  <c r="L22" i="363"/>
  <c r="L19" i="363"/>
  <c r="L14" i="363"/>
  <c r="L42" i="363"/>
  <c r="L37" i="363"/>
  <c r="L34" i="363"/>
  <c r="L31" i="363"/>
  <c r="L26" i="363"/>
  <c r="L23" i="363"/>
  <c r="L18" i="363"/>
  <c r="L15" i="363"/>
  <c r="L11" i="363"/>
  <c r="L13" i="363"/>
  <c r="L17" i="363"/>
  <c r="L21" i="363"/>
  <c r="L25" i="363"/>
  <c r="L29" i="363"/>
  <c r="L33" i="363"/>
  <c r="L41" i="363"/>
  <c r="L44" i="363"/>
  <c r="L12" i="363"/>
  <c r="L16" i="363"/>
  <c r="L20" i="363"/>
  <c r="L24" i="363"/>
  <c r="L28" i="363"/>
  <c r="L32" i="363"/>
  <c r="L40" i="363"/>
  <c r="L43" i="363"/>
  <c r="L48" i="362"/>
  <c r="L43" i="362"/>
  <c r="L40" i="362"/>
  <c r="L32" i="362"/>
  <c r="L28" i="362"/>
  <c r="L24" i="362"/>
  <c r="L20" i="362"/>
  <c r="L16" i="362"/>
  <c r="L12" i="362"/>
  <c r="L27" i="362"/>
  <c r="L19" i="362"/>
  <c r="L44" i="362"/>
  <c r="L41" i="362"/>
  <c r="L33" i="362"/>
  <c r="L29" i="362"/>
  <c r="L25" i="362"/>
  <c r="L21" i="362"/>
  <c r="L17" i="362"/>
  <c r="L13" i="362"/>
  <c r="L42" i="362"/>
  <c r="L39" i="362"/>
  <c r="L35" i="362"/>
  <c r="L31" i="362"/>
  <c r="L23" i="362"/>
  <c r="L37" i="362"/>
  <c r="L34" i="362"/>
  <c r="L30" i="362"/>
  <c r="L26" i="362"/>
  <c r="L22" i="362"/>
  <c r="L18" i="362"/>
  <c r="L14" i="362"/>
  <c r="L15" i="362"/>
  <c r="L11" i="362"/>
  <c r="I44" i="361"/>
  <c r="L24" i="361" s="1"/>
  <c r="I44" i="360"/>
  <c r="L43" i="360" s="1"/>
  <c r="I44" i="359"/>
  <c r="L48" i="358"/>
  <c r="L40" i="358"/>
  <c r="L32" i="358"/>
  <c r="L28" i="358"/>
  <c r="L24" i="358"/>
  <c r="L20" i="358"/>
  <c r="L16" i="358"/>
  <c r="L12" i="358"/>
  <c r="L4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39" i="358"/>
  <c r="L35" i="358"/>
  <c r="L31" i="358"/>
  <c r="L27" i="358"/>
  <c r="L23" i="358"/>
  <c r="L19" i="358"/>
  <c r="L15" i="358"/>
  <c r="L11" i="358"/>
  <c r="L43" i="358"/>
  <c r="L48" i="357"/>
  <c r="L39" i="357"/>
  <c r="L30" i="357"/>
  <c r="L27" i="357"/>
  <c r="L14" i="357"/>
  <c r="L35" i="357"/>
  <c r="L22" i="357"/>
  <c r="L19" i="357"/>
  <c r="L11" i="357"/>
  <c r="L43" i="357"/>
  <c r="L13" i="357"/>
  <c r="L15" i="357"/>
  <c r="L18" i="357"/>
  <c r="L23" i="357"/>
  <c r="L26" i="357"/>
  <c r="L31" i="357"/>
  <c r="L34" i="357"/>
  <c r="L12" i="357"/>
  <c r="L24" i="357"/>
  <c r="L37" i="357"/>
  <c r="L42" i="357"/>
  <c r="L17" i="357"/>
  <c r="L21" i="357"/>
  <c r="L25" i="357"/>
  <c r="L29" i="357"/>
  <c r="L33" i="357"/>
  <c r="L41" i="357"/>
  <c r="L44" i="357"/>
  <c r="L16" i="357"/>
  <c r="L20" i="357"/>
  <c r="L28" i="357"/>
  <c r="L32" i="357"/>
  <c r="L40" i="357"/>
  <c r="I44" i="356"/>
  <c r="I44" i="355"/>
  <c r="I44" i="354"/>
  <c r="I44" i="353"/>
  <c r="L11" i="353" s="1"/>
  <c r="I44" i="352"/>
  <c r="L43" i="352" s="1"/>
  <c r="I44" i="351"/>
  <c r="L24" i="351" s="1"/>
  <c r="I44" i="350"/>
  <c r="I44" i="349"/>
  <c r="L43" i="349" s="1"/>
  <c r="L48" i="348"/>
  <c r="L39" i="348"/>
  <c r="L35" i="348"/>
  <c r="L30" i="348"/>
  <c r="L27" i="348"/>
  <c r="L22" i="348"/>
  <c r="L19" i="348"/>
  <c r="L14" i="348"/>
  <c r="L42" i="348"/>
  <c r="L37" i="348"/>
  <c r="L34" i="348"/>
  <c r="L31" i="348"/>
  <c r="L26" i="348"/>
  <c r="L23" i="348"/>
  <c r="L18" i="348"/>
  <c r="L15" i="348"/>
  <c r="L11" i="348"/>
  <c r="L13" i="348"/>
  <c r="L17" i="348"/>
  <c r="L21" i="348"/>
  <c r="L25" i="348"/>
  <c r="L29" i="348"/>
  <c r="L33" i="348"/>
  <c r="L41" i="348"/>
  <c r="L44" i="348"/>
  <c r="L12" i="348"/>
  <c r="L16" i="348"/>
  <c r="L20" i="348"/>
  <c r="L24" i="348"/>
  <c r="L28" i="348"/>
  <c r="L32" i="348"/>
  <c r="L40" i="348"/>
  <c r="L43" i="348"/>
  <c r="I44" i="347"/>
  <c r="L24" i="347" s="1"/>
  <c r="I44" i="346"/>
  <c r="I44" i="345"/>
  <c r="L43" i="345" s="1"/>
  <c r="I44" i="344"/>
  <c r="L43" i="344" s="1"/>
  <c r="I44" i="343"/>
  <c r="I44" i="342"/>
  <c r="L24" i="342" s="1"/>
  <c r="L48" i="341"/>
  <c r="L43" i="341"/>
  <c r="L40" i="341"/>
  <c r="L32" i="341"/>
  <c r="L28" i="341"/>
  <c r="L24" i="341"/>
  <c r="L20" i="341"/>
  <c r="L16" i="341"/>
  <c r="L12" i="341"/>
  <c r="L44" i="341"/>
  <c r="L41" i="341"/>
  <c r="L33" i="341"/>
  <c r="L29" i="341"/>
  <c r="L25" i="341"/>
  <c r="L21" i="341"/>
  <c r="L17" i="341"/>
  <c r="L13" i="341"/>
  <c r="L37" i="341"/>
  <c r="L34" i="341"/>
  <c r="L30" i="341"/>
  <c r="L26" i="341"/>
  <c r="L22" i="341"/>
  <c r="L18" i="341"/>
  <c r="L14" i="341"/>
  <c r="L42" i="341"/>
  <c r="L39" i="341"/>
  <c r="L35" i="341"/>
  <c r="L31" i="341"/>
  <c r="L27" i="341"/>
  <c r="L23" i="341"/>
  <c r="L19" i="341"/>
  <c r="L15" i="341"/>
  <c r="L11" i="341"/>
  <c r="I44" i="340"/>
  <c r="I44" i="339"/>
  <c r="L11" i="339" s="1"/>
  <c r="I44" i="338"/>
  <c r="L24" i="338" s="1"/>
  <c r="L48" i="337"/>
  <c r="L37" i="337"/>
  <c r="L34" i="337"/>
  <c r="L18" i="337"/>
  <c r="L22" i="337"/>
  <c r="L30" i="337"/>
  <c r="L14" i="337"/>
  <c r="L26" i="337"/>
  <c r="L11" i="337"/>
  <c r="L15" i="337"/>
  <c r="L19" i="337"/>
  <c r="L23" i="337"/>
  <c r="L27" i="337"/>
  <c r="L31" i="337"/>
  <c r="L35" i="337"/>
  <c r="L39" i="337"/>
  <c r="L42" i="337"/>
  <c r="L13" i="337"/>
  <c r="L17" i="337"/>
  <c r="L21" i="337"/>
  <c r="L25" i="337"/>
  <c r="L29" i="337"/>
  <c r="L33" i="337"/>
  <c r="L41" i="337"/>
  <c r="L44" i="337"/>
  <c r="L12" i="337"/>
  <c r="L16" i="337"/>
  <c r="L20" i="337"/>
  <c r="L24" i="337"/>
  <c r="L28" i="337"/>
  <c r="L32" i="337"/>
  <c r="L40" i="337"/>
  <c r="L43" i="337"/>
  <c r="I44" i="336"/>
  <c r="L24" i="336" s="1"/>
  <c r="I44" i="335"/>
  <c r="L43" i="335" s="1"/>
  <c r="I44" i="334"/>
  <c r="I44" i="333"/>
  <c r="L24" i="333" s="1"/>
  <c r="I44" i="332"/>
  <c r="L24" i="332" s="1"/>
  <c r="I44" i="331"/>
  <c r="I44" i="330"/>
  <c r="L24" i="330" s="1"/>
  <c r="I44" i="329"/>
  <c r="I44" i="328"/>
  <c r="I44" i="327"/>
  <c r="L24" i="327" s="1"/>
  <c r="I44" i="326"/>
  <c r="I44" i="325"/>
  <c r="L24" i="325" s="1"/>
  <c r="I44" i="324"/>
  <c r="L24" i="324" s="1"/>
  <c r="L48" i="323"/>
  <c r="L35" i="323"/>
  <c r="L19" i="323"/>
  <c r="L11" i="323"/>
  <c r="L39" i="323"/>
  <c r="L31" i="323"/>
  <c r="L15" i="323"/>
  <c r="L42" i="323"/>
  <c r="L27" i="323"/>
  <c r="L23" i="323"/>
  <c r="L14" i="323"/>
  <c r="L18" i="323"/>
  <c r="L22" i="323"/>
  <c r="L26" i="323"/>
  <c r="L30" i="323"/>
  <c r="L34" i="323"/>
  <c r="L37" i="323"/>
  <c r="L13" i="323"/>
  <c r="L17" i="323"/>
  <c r="L21" i="323"/>
  <c r="L25" i="323"/>
  <c r="L29" i="323"/>
  <c r="L33" i="323"/>
  <c r="L41" i="323"/>
  <c r="L44" i="323"/>
  <c r="L12" i="323"/>
  <c r="L16" i="323"/>
  <c r="L20" i="323"/>
  <c r="L24" i="323"/>
  <c r="L28" i="323"/>
  <c r="L32" i="323"/>
  <c r="L40" i="323"/>
  <c r="L43" i="323"/>
  <c r="I44" i="322"/>
  <c r="L24" i="322" s="1"/>
  <c r="I44" i="321"/>
  <c r="I44" i="320"/>
  <c r="L48" i="319"/>
  <c r="L43" i="319"/>
  <c r="L40" i="319"/>
  <c r="L32" i="319"/>
  <c r="L28" i="319"/>
  <c r="L24" i="319"/>
  <c r="L20" i="319"/>
  <c r="L16" i="319"/>
  <c r="L12" i="319"/>
  <c r="L39" i="319"/>
  <c r="L23" i="319"/>
  <c r="L15" i="319"/>
  <c r="L44" i="319"/>
  <c r="L41" i="319"/>
  <c r="L33" i="319"/>
  <c r="L29" i="319"/>
  <c r="L25" i="319"/>
  <c r="L21" i="319"/>
  <c r="L17" i="319"/>
  <c r="L13" i="319"/>
  <c r="L42" i="319"/>
  <c r="L35" i="319"/>
  <c r="L31" i="319"/>
  <c r="L27" i="319"/>
  <c r="L19" i="319"/>
  <c r="L37" i="319"/>
  <c r="L34" i="319"/>
  <c r="L30" i="319"/>
  <c r="L26" i="319"/>
  <c r="L22" i="319"/>
  <c r="L18" i="319"/>
  <c r="L14" i="319"/>
  <c r="L11" i="319"/>
  <c r="I44" i="318"/>
  <c r="I44" i="317"/>
  <c r="L24" i="317" s="1"/>
  <c r="I44" i="316"/>
  <c r="L48" i="315"/>
  <c r="L43" i="315"/>
  <c r="L40" i="315"/>
  <c r="L32" i="315"/>
  <c r="L28" i="315"/>
  <c r="L24" i="315"/>
  <c r="L20" i="315"/>
  <c r="L16" i="315"/>
  <c r="L12" i="315"/>
  <c r="L42" i="315"/>
  <c r="L27" i="315"/>
  <c r="L44" i="315"/>
  <c r="L41" i="315"/>
  <c r="L33" i="315"/>
  <c r="L29" i="315"/>
  <c r="L25" i="315"/>
  <c r="L21" i="315"/>
  <c r="L17" i="315"/>
  <c r="L13" i="315"/>
  <c r="L39" i="315"/>
  <c r="L35" i="315"/>
  <c r="L31" i="315"/>
  <c r="L23" i="315"/>
  <c r="L19" i="315"/>
  <c r="L37" i="315"/>
  <c r="L34" i="315"/>
  <c r="L30" i="315"/>
  <c r="L26" i="315"/>
  <c r="L22" i="315"/>
  <c r="L18" i="315"/>
  <c r="L14" i="315"/>
  <c r="L15" i="315"/>
  <c r="L11" i="315"/>
  <c r="I44" i="314"/>
  <c r="L24" i="314" s="1"/>
  <c r="L48" i="313"/>
  <c r="L43" i="313"/>
  <c r="L40" i="313"/>
  <c r="L32" i="313"/>
  <c r="L28" i="313"/>
  <c r="L24" i="313"/>
  <c r="L20" i="313"/>
  <c r="L16" i="313"/>
  <c r="L12" i="313"/>
  <c r="L39" i="313"/>
  <c r="L27" i="313"/>
  <c r="L15" i="313"/>
  <c r="L44" i="313"/>
  <c r="L41" i="313"/>
  <c r="L33" i="313"/>
  <c r="L29" i="313"/>
  <c r="L25" i="313"/>
  <c r="L21" i="313"/>
  <c r="L17" i="313"/>
  <c r="L13" i="313"/>
  <c r="L42" i="313"/>
  <c r="L19" i="313"/>
  <c r="L37" i="313"/>
  <c r="L34" i="313"/>
  <c r="L30" i="313"/>
  <c r="L26" i="313"/>
  <c r="L22" i="313"/>
  <c r="L18" i="313"/>
  <c r="L14" i="313"/>
  <c r="L35" i="313"/>
  <c r="L31" i="313"/>
  <c r="L23" i="313"/>
  <c r="L11" i="313"/>
  <c r="I44" i="312"/>
  <c r="L24" i="312" s="1"/>
  <c r="L48" i="311"/>
  <c r="L39" i="311"/>
  <c r="L30" i="311"/>
  <c r="L27" i="311"/>
  <c r="L14" i="311"/>
  <c r="L35" i="311"/>
  <c r="L22" i="311"/>
  <c r="L19" i="311"/>
  <c r="L11" i="311"/>
  <c r="L15" i="311"/>
  <c r="L18" i="311"/>
  <c r="L23" i="311"/>
  <c r="L26" i="311"/>
  <c r="L31" i="311"/>
  <c r="L34" i="311"/>
  <c r="L37" i="311"/>
  <c r="L42" i="311"/>
  <c r="L13" i="311"/>
  <c r="L17" i="311"/>
  <c r="L21" i="311"/>
  <c r="L25" i="311"/>
  <c r="L29" i="311"/>
  <c r="L33" i="311"/>
  <c r="L41" i="311"/>
  <c r="L44" i="311"/>
  <c r="L12" i="311"/>
  <c r="L16" i="311"/>
  <c r="L20" i="311"/>
  <c r="L24" i="311"/>
  <c r="L28" i="311"/>
  <c r="L32" i="311"/>
  <c r="L40" i="311"/>
  <c r="L43" i="311"/>
  <c r="L48" i="310"/>
  <c r="L39" i="310"/>
  <c r="L35" i="310"/>
  <c r="L30" i="310"/>
  <c r="L27" i="310"/>
  <c r="L14" i="310"/>
  <c r="L22" i="310"/>
  <c r="L19" i="310"/>
  <c r="L11" i="310"/>
  <c r="L15" i="310"/>
  <c r="L18" i="310"/>
  <c r="L23" i="310"/>
  <c r="L26" i="310"/>
  <c r="L31" i="310"/>
  <c r="L34" i="310"/>
  <c r="L37" i="310"/>
  <c r="L42" i="310"/>
  <c r="L13" i="310"/>
  <c r="L17" i="310"/>
  <c r="L21" i="310"/>
  <c r="L25" i="310"/>
  <c r="L29" i="310"/>
  <c r="L33" i="310"/>
  <c r="L41" i="310"/>
  <c r="L44" i="310"/>
  <c r="L12" i="310"/>
  <c r="L16" i="310"/>
  <c r="L20" i="310"/>
  <c r="L24" i="310"/>
  <c r="L28" i="310"/>
  <c r="L32" i="310"/>
  <c r="L40" i="310"/>
  <c r="L43" i="310"/>
  <c r="I44" i="309"/>
  <c r="I44" i="308"/>
  <c r="I44" i="307"/>
  <c r="L43" i="307" s="1"/>
  <c r="I44" i="306"/>
  <c r="I44" i="305"/>
  <c r="L43" i="305" s="1"/>
  <c r="I44" i="304"/>
  <c r="I44" i="303"/>
  <c r="I44" i="302"/>
  <c r="I44" i="301"/>
  <c r="L48" i="300"/>
  <c r="L37" i="300"/>
  <c r="L34" i="300"/>
  <c r="L18" i="300"/>
  <c r="L30" i="300"/>
  <c r="L14" i="300"/>
  <c r="L22" i="300"/>
  <c r="L26" i="300"/>
  <c r="L11" i="300"/>
  <c r="L15" i="300"/>
  <c r="L19" i="300"/>
  <c r="L23" i="300"/>
  <c r="L27" i="300"/>
  <c r="L31" i="300"/>
  <c r="L35" i="300"/>
  <c r="L39" i="300"/>
  <c r="L42" i="300"/>
  <c r="L13" i="300"/>
  <c r="L17" i="300"/>
  <c r="L21" i="300"/>
  <c r="L25" i="300"/>
  <c r="L29" i="300"/>
  <c r="L33" i="300"/>
  <c r="L41" i="300"/>
  <c r="L44" i="300"/>
  <c r="L12" i="300"/>
  <c r="L16" i="300"/>
  <c r="L20" i="300"/>
  <c r="L24" i="300"/>
  <c r="L28" i="300"/>
  <c r="L32" i="300"/>
  <c r="L40" i="300"/>
  <c r="L43" i="300"/>
  <c r="I44" i="299"/>
  <c r="L24" i="299" s="1"/>
  <c r="I44" i="298"/>
  <c r="I44" i="297"/>
  <c r="I44" i="296"/>
  <c r="L24" i="296" s="1"/>
  <c r="I44" i="295"/>
  <c r="L24" i="295" s="1"/>
  <c r="I44" i="294"/>
  <c r="L24" i="294" s="1"/>
  <c r="I44" i="293"/>
  <c r="L24" i="293" s="1"/>
  <c r="I44" i="292"/>
  <c r="L24" i="292" s="1"/>
  <c r="I44" i="291"/>
  <c r="L43" i="291" s="1"/>
  <c r="I44" i="290"/>
  <c r="I44" i="289"/>
  <c r="L43" i="289" s="1"/>
  <c r="I44" i="288"/>
  <c r="L43" i="288" s="1"/>
  <c r="I44" i="287"/>
  <c r="I44" i="286"/>
  <c r="L24" i="286" s="1"/>
  <c r="I44" i="285"/>
  <c r="L43" i="285" s="1"/>
  <c r="I44" i="284"/>
  <c r="L24" i="284" s="1"/>
  <c r="I44" i="283"/>
  <c r="L43" i="283" s="1"/>
  <c r="I44" i="282"/>
  <c r="L13" i="282" s="1"/>
  <c r="I44" i="281"/>
  <c r="L43" i="281" s="1"/>
  <c r="I44" i="280"/>
  <c r="I44" i="279"/>
  <c r="I44" i="278"/>
  <c r="L48" i="277"/>
  <c r="L43" i="277"/>
  <c r="L40" i="277"/>
  <c r="L32" i="277"/>
  <c r="L28" i="277"/>
  <c r="L24" i="277"/>
  <c r="L20" i="277"/>
  <c r="L16" i="277"/>
  <c r="L12" i="277"/>
  <c r="L11" i="277"/>
  <c r="L44" i="277"/>
  <c r="L41" i="277"/>
  <c r="L33" i="277"/>
  <c r="L29" i="277"/>
  <c r="L25" i="277"/>
  <c r="L21" i="277"/>
  <c r="L17" i="277"/>
  <c r="L13" i="277"/>
  <c r="L27" i="277"/>
  <c r="L23" i="277"/>
  <c r="L15" i="277"/>
  <c r="L37" i="277"/>
  <c r="L34" i="277"/>
  <c r="L30" i="277"/>
  <c r="L26" i="277"/>
  <c r="L22" i="277"/>
  <c r="L18" i="277"/>
  <c r="L14" i="277"/>
  <c r="L42" i="277"/>
  <c r="L39" i="277"/>
  <c r="L35" i="277"/>
  <c r="L31" i="277"/>
  <c r="L19" i="277"/>
  <c r="I44" i="276"/>
  <c r="L43" i="276" s="1"/>
  <c r="I44" i="275"/>
  <c r="L43" i="275" s="1"/>
  <c r="I44" i="274"/>
  <c r="L48" i="273"/>
  <c r="L43" i="273"/>
  <c r="L40" i="273"/>
  <c r="L32" i="273"/>
  <c r="L28" i="273"/>
  <c r="L24" i="273"/>
  <c r="L20" i="273"/>
  <c r="L16" i="273"/>
  <c r="L1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42" i="273"/>
  <c r="L39" i="273"/>
  <c r="L35" i="273"/>
  <c r="L31" i="273"/>
  <c r="L27" i="273"/>
  <c r="L23" i="273"/>
  <c r="L19" i="273"/>
  <c r="L15" i="273"/>
  <c r="L11" i="273"/>
  <c r="I44" i="272"/>
  <c r="L43" i="272" s="1"/>
  <c r="I44" i="271"/>
  <c r="I44" i="270"/>
  <c r="L23" i="270" s="1"/>
  <c r="I44" i="269"/>
  <c r="I44" i="268"/>
  <c r="I44" i="267"/>
  <c r="L43" i="267" s="1"/>
  <c r="I44" i="266"/>
  <c r="I44" i="265"/>
  <c r="I44" i="264"/>
  <c r="I44" i="263"/>
  <c r="I44" i="262"/>
  <c r="I44" i="261"/>
  <c r="L13" i="261" s="1"/>
  <c r="I44" i="260"/>
  <c r="L43" i="260" s="1"/>
  <c r="I44" i="259"/>
  <c r="L24" i="259" s="1"/>
  <c r="I44" i="258"/>
  <c r="L43" i="258" s="1"/>
  <c r="I44" i="257"/>
  <c r="L43" i="257" s="1"/>
  <c r="I44" i="256"/>
  <c r="L24" i="256" s="1"/>
  <c r="I44" i="255"/>
  <c r="L24" i="255" s="1"/>
  <c r="I44" i="254"/>
  <c r="L24" i="254" s="1"/>
  <c r="I44" i="253"/>
  <c r="L24" i="253" s="1"/>
  <c r="L48" i="252"/>
  <c r="L39" i="252"/>
  <c r="L35" i="252"/>
  <c r="L30" i="252"/>
  <c r="L27" i="252"/>
  <c r="L14" i="252"/>
  <c r="L22" i="252"/>
  <c r="L19" i="252"/>
  <c r="L43" i="252"/>
  <c r="L11" i="252"/>
  <c r="L15" i="252"/>
  <c r="L18" i="252"/>
  <c r="L23" i="252"/>
  <c r="L26" i="252"/>
  <c r="L31" i="252"/>
  <c r="L34" i="252"/>
  <c r="L24" i="252"/>
  <c r="L37" i="252"/>
  <c r="L42" i="252"/>
  <c r="L13" i="252"/>
  <c r="L17" i="252"/>
  <c r="L21" i="252"/>
  <c r="L25" i="252"/>
  <c r="L29" i="252"/>
  <c r="L33" i="252"/>
  <c r="L41" i="252"/>
  <c r="L44" i="252"/>
  <c r="L12" i="252"/>
  <c r="L16" i="252"/>
  <c r="L20" i="252"/>
  <c r="L28" i="252"/>
  <c r="L32" i="252"/>
  <c r="L40" i="252"/>
  <c r="I44" i="251"/>
  <c r="I44" i="250"/>
  <c r="L24" i="250" s="1"/>
  <c r="I44" i="249"/>
  <c r="I44" i="248"/>
  <c r="L27" i="248" s="1"/>
  <c r="L48" i="247"/>
  <c r="L37" i="247"/>
  <c r="L34" i="247"/>
  <c r="L26" i="247"/>
  <c r="L13" i="247"/>
  <c r="L22" i="247"/>
  <c r="L18" i="247"/>
  <c r="L14" i="247"/>
  <c r="L24" i="247"/>
  <c r="L30" i="247"/>
  <c r="L43" i="247"/>
  <c r="L11" i="247"/>
  <c r="L15" i="247"/>
  <c r="L19" i="247"/>
  <c r="L23" i="247"/>
  <c r="L27" i="247"/>
  <c r="L31" i="247"/>
  <c r="L35" i="247"/>
  <c r="L39" i="247"/>
  <c r="L42" i="247"/>
  <c r="L17" i="247"/>
  <c r="L21" i="247"/>
  <c r="L25" i="247"/>
  <c r="L29" i="247"/>
  <c r="L33" i="247"/>
  <c r="L41" i="247"/>
  <c r="L44" i="247"/>
  <c r="L12" i="247"/>
  <c r="L16" i="247"/>
  <c r="L20" i="247"/>
  <c r="L28" i="247"/>
  <c r="L32" i="247"/>
  <c r="L40" i="247"/>
  <c r="I44" i="246"/>
  <c r="I44" i="245"/>
  <c r="L24" i="245" s="1"/>
  <c r="I44" i="244"/>
  <c r="I44" i="243"/>
  <c r="L24" i="243" s="1"/>
  <c r="I44" i="242"/>
  <c r="L24" i="242" s="1"/>
  <c r="I44" i="241"/>
  <c r="L43" i="241" s="1"/>
  <c r="I44" i="240"/>
  <c r="L43" i="240" s="1"/>
  <c r="I44" i="239"/>
  <c r="L43" i="239" s="1"/>
  <c r="I44" i="238"/>
  <c r="L24" i="238" s="1"/>
  <c r="I44" i="237"/>
  <c r="L43" i="237" s="1"/>
  <c r="I44" i="236"/>
  <c r="I44" i="235"/>
  <c r="L43" i="235" s="1"/>
  <c r="I44" i="234"/>
  <c r="I44" i="233"/>
  <c r="I44" i="232"/>
  <c r="L13" i="232" s="1"/>
  <c r="I44" i="231"/>
  <c r="L24" i="231" s="1"/>
  <c r="I44" i="230"/>
  <c r="L43" i="230" s="1"/>
  <c r="I44" i="229"/>
  <c r="I44" i="228"/>
  <c r="L24" i="228" s="1"/>
  <c r="I44" i="227"/>
  <c r="L43" i="227" s="1"/>
  <c r="I44" i="226"/>
  <c r="L24" i="226" s="1"/>
  <c r="I44" i="225"/>
  <c r="L13" i="225" s="1"/>
  <c r="L48" i="224"/>
  <c r="L31" i="224"/>
  <c r="L15" i="224"/>
  <c r="L26" i="224"/>
  <c r="L23" i="224"/>
  <c r="L34" i="224"/>
  <c r="L11" i="224"/>
  <c r="L18" i="224"/>
  <c r="L37" i="224"/>
  <c r="L42" i="224"/>
  <c r="L14" i="224"/>
  <c r="L19" i="224"/>
  <c r="L22" i="224"/>
  <c r="L27" i="224"/>
  <c r="L30" i="224"/>
  <c r="L35" i="224"/>
  <c r="L39" i="224"/>
  <c r="L13" i="224"/>
  <c r="L17" i="224"/>
  <c r="L21" i="224"/>
  <c r="L25" i="224"/>
  <c r="L29" i="224"/>
  <c r="L33" i="224"/>
  <c r="L41" i="224"/>
  <c r="L44" i="224"/>
  <c r="L12" i="224"/>
  <c r="L16" i="224"/>
  <c r="L20" i="224"/>
  <c r="L24" i="224"/>
  <c r="L28" i="224"/>
  <c r="L32" i="224"/>
  <c r="L40" i="224"/>
  <c r="L43" i="224"/>
  <c r="I44" i="223"/>
  <c r="L24" i="223" s="1"/>
  <c r="L48" i="222"/>
  <c r="L43" i="222"/>
  <c r="L40" i="222"/>
  <c r="L32" i="222"/>
  <c r="L28" i="222"/>
  <c r="L24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I44" i="221"/>
  <c r="L24" i="221" s="1"/>
  <c r="I44" i="220"/>
  <c r="I44" i="219"/>
  <c r="L43" i="219" s="1"/>
  <c r="I44" i="218"/>
  <c r="L13" i="218" s="1"/>
  <c r="I44" i="217"/>
  <c r="L43" i="217" s="1"/>
  <c r="I44" i="216"/>
  <c r="L43" i="216" s="1"/>
  <c r="L48" i="215"/>
  <c r="L43" i="215"/>
  <c r="L40" i="215"/>
  <c r="L32" i="215"/>
  <c r="L28" i="215"/>
  <c r="L24" i="215"/>
  <c r="L20" i="215"/>
  <c r="L16" i="215"/>
  <c r="L12" i="215"/>
  <c r="L27" i="215"/>
  <c r="L15" i="215"/>
  <c r="L44" i="215"/>
  <c r="L41" i="215"/>
  <c r="L33" i="215"/>
  <c r="L29" i="215"/>
  <c r="L25" i="215"/>
  <c r="L21" i="215"/>
  <c r="L17" i="215"/>
  <c r="L13" i="215"/>
  <c r="L42" i="215"/>
  <c r="L35" i="215"/>
  <c r="L31" i="215"/>
  <c r="L23" i="215"/>
  <c r="L11" i="215"/>
  <c r="L37" i="215"/>
  <c r="L34" i="215"/>
  <c r="L30" i="215"/>
  <c r="L26" i="215"/>
  <c r="L22" i="215"/>
  <c r="L18" i="215"/>
  <c r="L14" i="215"/>
  <c r="L39" i="215"/>
  <c r="L19" i="215"/>
  <c r="I44" i="214"/>
  <c r="L13" i="214" s="1"/>
  <c r="I44" i="213"/>
  <c r="L13" i="213" s="1"/>
  <c r="I44" i="212"/>
  <c r="L43" i="212" s="1"/>
  <c r="I44" i="211"/>
  <c r="I44" i="210"/>
  <c r="L43" i="210" s="1"/>
  <c r="I44" i="209"/>
  <c r="L24" i="209" s="1"/>
  <c r="I44" i="208"/>
  <c r="I44" i="207"/>
  <c r="L43" i="207" s="1"/>
  <c r="L48" i="206"/>
  <c r="L39" i="206"/>
  <c r="L30" i="206"/>
  <c r="L27" i="206"/>
  <c r="L14" i="206"/>
  <c r="L35" i="206"/>
  <c r="L22" i="206"/>
  <c r="L19" i="206"/>
  <c r="L43" i="206"/>
  <c r="L11" i="206"/>
  <c r="L15" i="206"/>
  <c r="L18" i="206"/>
  <c r="L23" i="206"/>
  <c r="L26" i="206"/>
  <c r="L31" i="206"/>
  <c r="L34" i="206"/>
  <c r="L24" i="206"/>
  <c r="L37" i="206"/>
  <c r="L42" i="206"/>
  <c r="L13" i="206"/>
  <c r="L17" i="206"/>
  <c r="L21" i="206"/>
  <c r="L25" i="206"/>
  <c r="L29" i="206"/>
  <c r="L33" i="206"/>
  <c r="L41" i="206"/>
  <c r="L44" i="206"/>
  <c r="L12" i="206"/>
  <c r="L16" i="206"/>
  <c r="L20" i="206"/>
  <c r="L28" i="206"/>
  <c r="L32" i="206"/>
  <c r="L40" i="206"/>
  <c r="L48" i="205"/>
  <c r="L43" i="205"/>
  <c r="L40" i="205"/>
  <c r="L32" i="205"/>
  <c r="L28" i="205"/>
  <c r="L24" i="205"/>
  <c r="L20" i="205"/>
  <c r="L16" i="205"/>
  <c r="L12" i="205"/>
  <c r="L42" i="205"/>
  <c r="L31" i="205"/>
  <c r="L44" i="205"/>
  <c r="L41" i="205"/>
  <c r="L33" i="205"/>
  <c r="L29" i="205"/>
  <c r="L25" i="205"/>
  <c r="L21" i="205"/>
  <c r="L17" i="205"/>
  <c r="L13" i="205"/>
  <c r="L39" i="205"/>
  <c r="L27" i="205"/>
  <c r="L23" i="205"/>
  <c r="L15" i="205"/>
  <c r="L37" i="205"/>
  <c r="L34" i="205"/>
  <c r="L30" i="205"/>
  <c r="L26" i="205"/>
  <c r="L22" i="205"/>
  <c r="L18" i="205"/>
  <c r="L14" i="205"/>
  <c r="L35" i="205"/>
  <c r="L19" i="205"/>
  <c r="L11" i="205"/>
  <c r="I44" i="204"/>
  <c r="I44" i="203"/>
  <c r="L24" i="203" s="1"/>
  <c r="I44" i="202"/>
  <c r="L24" i="202" s="1"/>
  <c r="I44" i="201"/>
  <c r="L43" i="201" s="1"/>
  <c r="I44" i="200"/>
  <c r="L43" i="200" s="1"/>
  <c r="I44" i="199"/>
  <c r="I44" i="198"/>
  <c r="L24" i="198" s="1"/>
  <c r="I44" i="197"/>
  <c r="L24" i="197" s="1"/>
  <c r="I44" i="196"/>
  <c r="L24" i="196" s="1"/>
  <c r="I44" i="195"/>
  <c r="L19" i="195" s="1"/>
  <c r="I44" i="194"/>
  <c r="I44" i="193"/>
  <c r="I44" i="192"/>
  <c r="L43" i="192" s="1"/>
  <c r="I44" i="191"/>
  <c r="L24" i="191" s="1"/>
  <c r="L48" i="190"/>
  <c r="L34" i="190"/>
  <c r="L39" i="190"/>
  <c r="L35" i="190"/>
  <c r="L30" i="190"/>
  <c r="L27" i="190"/>
  <c r="L22" i="190"/>
  <c r="L19" i="190"/>
  <c r="L14" i="190"/>
  <c r="L26" i="190"/>
  <c r="L42" i="190"/>
  <c r="L37" i="190"/>
  <c r="L31" i="190"/>
  <c r="L23" i="190"/>
  <c r="L18" i="190"/>
  <c r="L15" i="190"/>
  <c r="L11" i="190"/>
  <c r="L13" i="190"/>
  <c r="L17" i="190"/>
  <c r="L21" i="190"/>
  <c r="L25" i="190"/>
  <c r="L29" i="190"/>
  <c r="L33" i="190"/>
  <c r="L41" i="190"/>
  <c r="L44" i="190"/>
  <c r="L12" i="190"/>
  <c r="L16" i="190"/>
  <c r="L20" i="190"/>
  <c r="L24" i="190"/>
  <c r="L28" i="190"/>
  <c r="L32" i="190"/>
  <c r="L40" i="190"/>
  <c r="L43" i="190"/>
  <c r="I44" i="189"/>
  <c r="I44" i="188"/>
  <c r="I44" i="187"/>
  <c r="I44" i="186"/>
  <c r="L43" i="186" s="1"/>
  <c r="I44" i="185"/>
  <c r="I44" i="184"/>
  <c r="L24" i="184" s="1"/>
  <c r="I44" i="183"/>
  <c r="L24" i="183" s="1"/>
  <c r="I44" i="182"/>
  <c r="I44" i="181"/>
  <c r="L24" i="181" s="1"/>
  <c r="I44" i="180"/>
  <c r="L24" i="180" s="1"/>
  <c r="I44" i="179"/>
  <c r="I44" i="178"/>
  <c r="L11" i="178" s="1"/>
  <c r="I44" i="177"/>
  <c r="L24" i="177" s="1"/>
  <c r="L48" i="176"/>
  <c r="L39" i="176"/>
  <c r="L31" i="176"/>
  <c r="L19" i="176"/>
  <c r="L11" i="176"/>
  <c r="L15" i="176"/>
  <c r="L35" i="176"/>
  <c r="L23" i="176"/>
  <c r="L27" i="176"/>
  <c r="L42" i="176"/>
  <c r="L14" i="176"/>
  <c r="L18" i="176"/>
  <c r="L22" i="176"/>
  <c r="L26" i="176"/>
  <c r="L30" i="176"/>
  <c r="L34" i="176"/>
  <c r="L37" i="176"/>
  <c r="L13" i="176"/>
  <c r="L17" i="176"/>
  <c r="L21" i="176"/>
  <c r="L25" i="176"/>
  <c r="L29" i="176"/>
  <c r="L33" i="176"/>
  <c r="L41" i="176"/>
  <c r="L44" i="176"/>
  <c r="L12" i="176"/>
  <c r="L16" i="176"/>
  <c r="L20" i="176"/>
  <c r="L24" i="176"/>
  <c r="L28" i="176"/>
  <c r="L32" i="176"/>
  <c r="L40" i="176"/>
  <c r="L43" i="176"/>
  <c r="I44" i="175"/>
  <c r="L24" i="175" s="1"/>
  <c r="I44" i="174"/>
  <c r="L43" i="174" s="1"/>
  <c r="I44" i="173"/>
  <c r="I44" i="172"/>
  <c r="I44" i="171"/>
  <c r="I44" i="170"/>
  <c r="I44" i="169"/>
  <c r="I44" i="168"/>
  <c r="I44" i="167"/>
  <c r="L43" i="167" s="1"/>
  <c r="I44" i="166"/>
  <c r="L24" i="166" s="1"/>
  <c r="I44" i="165"/>
  <c r="L43" i="165" s="1"/>
  <c r="I44" i="164"/>
  <c r="I44" i="163"/>
  <c r="L24" i="163" s="1"/>
  <c r="I44" i="162"/>
  <c r="L24" i="162" s="1"/>
  <c r="I44" i="161"/>
  <c r="L24" i="161" s="1"/>
  <c r="I44" i="160"/>
  <c r="L24" i="160" s="1"/>
  <c r="I44" i="159"/>
  <c r="L43" i="159" s="1"/>
  <c r="I44" i="158"/>
  <c r="I44" i="157"/>
  <c r="L24" i="157" s="1"/>
  <c r="I44" i="156"/>
  <c r="I44" i="155"/>
  <c r="L24" i="155" s="1"/>
  <c r="I44" i="154"/>
  <c r="L43" i="154" s="1"/>
  <c r="I44" i="153"/>
  <c r="I44" i="152"/>
  <c r="L43" i="152" s="1"/>
  <c r="I44" i="151"/>
  <c r="L24" i="151" s="1"/>
  <c r="I44" i="150"/>
  <c r="L24" i="150" s="1"/>
  <c r="L48" i="149"/>
  <c r="L37" i="149"/>
  <c r="L34" i="149"/>
  <c r="L18" i="149"/>
  <c r="L26" i="149"/>
  <c r="L22" i="149"/>
  <c r="L30" i="149"/>
  <c r="L14" i="149"/>
  <c r="L11" i="149"/>
  <c r="L15" i="149"/>
  <c r="L19" i="149"/>
  <c r="L23" i="149"/>
  <c r="L27" i="149"/>
  <c r="L31" i="149"/>
  <c r="L35" i="149"/>
  <c r="L39" i="149"/>
  <c r="L42" i="149"/>
  <c r="L13" i="149"/>
  <c r="L17" i="149"/>
  <c r="L21" i="149"/>
  <c r="L25" i="149"/>
  <c r="L29" i="149"/>
  <c r="L33" i="149"/>
  <c r="L41" i="149"/>
  <c r="L44" i="149"/>
  <c r="L12" i="149"/>
  <c r="L16" i="149"/>
  <c r="L20" i="149"/>
  <c r="L24" i="149"/>
  <c r="L28" i="149"/>
  <c r="L32" i="149"/>
  <c r="L40" i="149"/>
  <c r="L43" i="149"/>
  <c r="I44" i="148"/>
  <c r="L11" i="148" s="1"/>
  <c r="I44" i="147"/>
  <c r="I44" i="146"/>
  <c r="L24" i="146" s="1"/>
  <c r="I44" i="145"/>
  <c r="L25" i="145" s="1"/>
  <c r="I44" i="144"/>
  <c r="L43" i="144" s="1"/>
  <c r="L48" i="143"/>
  <c r="L37" i="143"/>
  <c r="L34" i="143"/>
  <c r="L18" i="143"/>
  <c r="L30" i="143"/>
  <c r="L14" i="143"/>
  <c r="L26" i="143"/>
  <c r="L22" i="143"/>
  <c r="L11" i="143"/>
  <c r="L15" i="143"/>
  <c r="L19" i="143"/>
  <c r="L23" i="143"/>
  <c r="L27" i="143"/>
  <c r="L31" i="143"/>
  <c r="L35" i="143"/>
  <c r="L39" i="143"/>
  <c r="L42" i="143"/>
  <c r="L13" i="143"/>
  <c r="L17" i="143"/>
  <c r="L21" i="143"/>
  <c r="L25" i="143"/>
  <c r="L29" i="143"/>
  <c r="L33" i="143"/>
  <c r="L41" i="143"/>
  <c r="L44" i="143"/>
  <c r="L12" i="143"/>
  <c r="L16" i="143"/>
  <c r="L20" i="143"/>
  <c r="L24" i="143"/>
  <c r="L28" i="143"/>
  <c r="L32" i="143"/>
  <c r="L40" i="143"/>
  <c r="L43" i="143"/>
  <c r="I44" i="142"/>
  <c r="I44" i="141"/>
  <c r="L13" i="141" s="1"/>
  <c r="I44" i="140"/>
  <c r="L24" i="140" s="1"/>
  <c r="I44" i="139"/>
  <c r="L24" i="139" s="1"/>
  <c r="I44" i="138"/>
  <c r="L24" i="138" s="1"/>
  <c r="I44" i="137"/>
  <c r="L48" i="136"/>
  <c r="L43" i="136"/>
  <c r="L40" i="136"/>
  <c r="L32" i="136"/>
  <c r="L28" i="136"/>
  <c r="L24" i="136"/>
  <c r="L20" i="136"/>
  <c r="L16" i="136"/>
  <c r="L12" i="136"/>
  <c r="L44" i="136"/>
  <c r="L41" i="136"/>
  <c r="L33" i="136"/>
  <c r="L29" i="136"/>
  <c r="L25" i="136"/>
  <c r="L21" i="136"/>
  <c r="L17" i="136"/>
  <c r="L13" i="136"/>
  <c r="L37" i="136"/>
  <c r="L34" i="136"/>
  <c r="L30" i="136"/>
  <c r="L26" i="136"/>
  <c r="L22" i="136"/>
  <c r="L18" i="136"/>
  <c r="L14" i="136"/>
  <c r="L42" i="136"/>
  <c r="L39" i="136"/>
  <c r="L35" i="136"/>
  <c r="L31" i="136"/>
  <c r="L27" i="136"/>
  <c r="L23" i="136"/>
  <c r="L19" i="136"/>
  <c r="L15" i="136"/>
  <c r="L11" i="136"/>
  <c r="I44" i="135"/>
  <c r="I44" i="134"/>
  <c r="I44" i="133"/>
  <c r="I44" i="132"/>
  <c r="I44" i="131"/>
  <c r="L24" i="131" s="1"/>
  <c r="L48" i="130"/>
  <c r="L37" i="130"/>
  <c r="L34" i="130"/>
  <c r="L26" i="130"/>
  <c r="L18" i="130"/>
  <c r="L22" i="130"/>
  <c r="L14" i="130"/>
  <c r="L24" i="130"/>
  <c r="L30" i="130"/>
  <c r="L43" i="130"/>
  <c r="L11" i="130"/>
  <c r="L15" i="130"/>
  <c r="L19" i="130"/>
  <c r="L23" i="130"/>
  <c r="L27" i="130"/>
  <c r="L31" i="130"/>
  <c r="L35" i="130"/>
  <c r="L39" i="130"/>
  <c r="L42" i="130"/>
  <c r="L13" i="130"/>
  <c r="L17" i="130"/>
  <c r="L21" i="130"/>
  <c r="L25" i="130"/>
  <c r="L29" i="130"/>
  <c r="L33" i="130"/>
  <c r="L41" i="130"/>
  <c r="L44" i="130"/>
  <c r="L12" i="130"/>
  <c r="L16" i="130"/>
  <c r="L20" i="130"/>
  <c r="L28" i="130"/>
  <c r="L32" i="130"/>
  <c r="L40" i="130"/>
  <c r="I44" i="129"/>
  <c r="L24" i="129" s="1"/>
  <c r="I44" i="128"/>
  <c r="L43" i="128" s="1"/>
  <c r="I44" i="127"/>
  <c r="L24" i="127" s="1"/>
  <c r="I44" i="126"/>
  <c r="I44" i="125"/>
  <c r="L43" i="125" s="1"/>
  <c r="I44" i="124"/>
  <c r="L24" i="124" s="1"/>
  <c r="I44" i="123"/>
  <c r="L43" i="123" s="1"/>
  <c r="I44" i="122"/>
  <c r="L43" i="122" s="1"/>
  <c r="I44" i="121"/>
  <c r="I44" i="120"/>
  <c r="I44" i="119"/>
  <c r="L48" i="118"/>
  <c r="L11" i="118"/>
  <c r="L34" i="118"/>
  <c r="L18" i="118"/>
  <c r="L39" i="118"/>
  <c r="L35" i="118"/>
  <c r="L30" i="118"/>
  <c r="L27" i="118"/>
  <c r="L22" i="118"/>
  <c r="L19" i="118"/>
  <c r="L14" i="118"/>
  <c r="L12" i="118"/>
  <c r="L31" i="118"/>
  <c r="L23" i="118"/>
  <c r="L42" i="118"/>
  <c r="L37" i="118"/>
  <c r="L26" i="118"/>
  <c r="L15" i="118"/>
  <c r="L13" i="118"/>
  <c r="L17" i="118"/>
  <c r="L21" i="118"/>
  <c r="L25" i="118"/>
  <c r="L29" i="118"/>
  <c r="L33" i="118"/>
  <c r="L41" i="118"/>
  <c r="L44" i="118"/>
  <c r="L16" i="118"/>
  <c r="L20" i="118"/>
  <c r="L24" i="118"/>
  <c r="L28" i="118"/>
  <c r="L32" i="118"/>
  <c r="L40" i="118"/>
  <c r="L43" i="118"/>
  <c r="I44" i="117"/>
  <c r="I44" i="116"/>
  <c r="I44" i="115"/>
  <c r="L24" i="115" s="1"/>
  <c r="I44" i="114"/>
  <c r="L24" i="114" s="1"/>
  <c r="I44" i="113"/>
  <c r="L24" i="113" s="1"/>
  <c r="I44" i="112"/>
  <c r="I44" i="111"/>
  <c r="L43" i="111" s="1"/>
  <c r="I44" i="110"/>
  <c r="L48" i="109"/>
  <c r="L39" i="109"/>
  <c r="L30" i="109"/>
  <c r="L22" i="109"/>
  <c r="L14" i="109"/>
  <c r="L34" i="109"/>
  <c r="L31" i="109"/>
  <c r="L26" i="109"/>
  <c r="L23" i="109"/>
  <c r="L18" i="109"/>
  <c r="L15" i="109"/>
  <c r="L11" i="109"/>
  <c r="L35" i="109"/>
  <c r="L27" i="109"/>
  <c r="L19" i="109"/>
  <c r="L37" i="109"/>
  <c r="L42" i="109"/>
  <c r="L13" i="109"/>
  <c r="L17" i="109"/>
  <c r="L21" i="109"/>
  <c r="L25" i="109"/>
  <c r="L29" i="109"/>
  <c r="L33" i="109"/>
  <c r="L41" i="109"/>
  <c r="L44" i="109"/>
  <c r="L12" i="109"/>
  <c r="L16" i="109"/>
  <c r="L20" i="109"/>
  <c r="L24" i="109"/>
  <c r="L28" i="109"/>
  <c r="L32" i="109"/>
  <c r="L40" i="109"/>
  <c r="L43" i="109"/>
  <c r="I44" i="108"/>
  <c r="L24" i="108" s="1"/>
  <c r="I44" i="107"/>
  <c r="L43" i="107" s="1"/>
  <c r="I44" i="106"/>
  <c r="L24" i="106" s="1"/>
  <c r="I44" i="105"/>
  <c r="I44" i="104"/>
  <c r="L43" i="104" s="1"/>
  <c r="I44" i="103"/>
  <c r="L24" i="103" s="1"/>
  <c r="I44" i="102"/>
  <c r="I44" i="101"/>
  <c r="I44" i="100"/>
  <c r="L24" i="100" s="1"/>
  <c r="I44" i="99"/>
  <c r="I44" i="98"/>
  <c r="I44" i="97"/>
  <c r="I44" i="96"/>
  <c r="I44" i="95"/>
  <c r="L24" i="95" s="1"/>
  <c r="I44" i="94"/>
  <c r="I44" i="93"/>
  <c r="I44" i="92"/>
  <c r="I44" i="91"/>
  <c r="L24" i="91" s="1"/>
  <c r="I44" i="90"/>
  <c r="I44" i="89"/>
  <c r="L24" i="89" s="1"/>
  <c r="I44" i="88"/>
  <c r="I44" i="87"/>
  <c r="I44" i="86"/>
  <c r="L24" i="86" s="1"/>
  <c r="I44" i="85"/>
  <c r="L13" i="85" s="1"/>
  <c r="I44" i="84"/>
  <c r="L13" i="84" s="1"/>
  <c r="I44" i="83"/>
  <c r="L24" i="83" s="1"/>
  <c r="L48" i="82"/>
  <c r="L43" i="82"/>
  <c r="L40" i="82"/>
  <c r="L32" i="82"/>
  <c r="L28" i="82"/>
  <c r="L24" i="82"/>
  <c r="L20" i="82"/>
  <c r="L16" i="82"/>
  <c r="L12" i="82"/>
  <c r="L39" i="82"/>
  <c r="L35" i="82"/>
  <c r="L31" i="82"/>
  <c r="L23" i="82"/>
  <c r="L19" i="82"/>
  <c r="L44" i="82"/>
  <c r="L41" i="82"/>
  <c r="L33" i="82"/>
  <c r="L29" i="82"/>
  <c r="L25" i="82"/>
  <c r="L21" i="82"/>
  <c r="L17" i="82"/>
  <c r="L13" i="82"/>
  <c r="L42" i="82"/>
  <c r="L11" i="82"/>
  <c r="L37" i="82"/>
  <c r="L34" i="82"/>
  <c r="L30" i="82"/>
  <c r="L26" i="82"/>
  <c r="L22" i="82"/>
  <c r="L18" i="82"/>
  <c r="L14" i="82"/>
  <c r="L27" i="82"/>
  <c r="L15" i="82"/>
  <c r="I44" i="81"/>
  <c r="L24" i="81" s="1"/>
  <c r="I44" i="80"/>
  <c r="L24" i="80" s="1"/>
  <c r="I44" i="79"/>
  <c r="I44" i="78"/>
  <c r="L43" i="78" s="1"/>
  <c r="I44" i="77"/>
  <c r="L24" i="77" s="1"/>
  <c r="L48" i="76"/>
  <c r="L37" i="76"/>
  <c r="L34" i="76"/>
  <c r="L22" i="76"/>
  <c r="L18" i="76"/>
  <c r="L26" i="76"/>
  <c r="L14" i="76"/>
  <c r="L30" i="76"/>
  <c r="L11" i="76"/>
  <c r="L15" i="76"/>
  <c r="L19" i="76"/>
  <c r="L23" i="76"/>
  <c r="L27" i="76"/>
  <c r="L31" i="76"/>
  <c r="L35" i="76"/>
  <c r="L39" i="76"/>
  <c r="L42" i="76"/>
  <c r="L13" i="76"/>
  <c r="L17" i="76"/>
  <c r="L21" i="76"/>
  <c r="L25" i="76"/>
  <c r="L29" i="76"/>
  <c r="L33" i="76"/>
  <c r="L41" i="76"/>
  <c r="L44" i="76"/>
  <c r="L12" i="76"/>
  <c r="L16" i="76"/>
  <c r="L20" i="76"/>
  <c r="L24" i="76"/>
  <c r="L28" i="76"/>
  <c r="L32" i="76"/>
  <c r="L40" i="76"/>
  <c r="L43" i="76"/>
  <c r="I44" i="75"/>
  <c r="L24" i="75" s="1"/>
  <c r="I44" i="74"/>
  <c r="I44" i="73"/>
  <c r="I44" i="72"/>
  <c r="L24" i="72" s="1"/>
  <c r="I44" i="71"/>
  <c r="I44" i="70"/>
  <c r="L24" i="70" s="1"/>
  <c r="I44" i="69"/>
  <c r="L24" i="69" s="1"/>
  <c r="I44" i="68"/>
  <c r="I44" i="67"/>
  <c r="I44" i="66"/>
  <c r="I44" i="65"/>
  <c r="L43" i="65" s="1"/>
  <c r="I44" i="64"/>
  <c r="I44" i="63"/>
  <c r="L43" i="63" s="1"/>
  <c r="I44" i="62"/>
  <c r="L24" i="62" s="1"/>
  <c r="L13" i="62"/>
  <c r="L17" i="62"/>
  <c r="L29" i="62"/>
  <c r="L33" i="62"/>
  <c r="L44" i="62"/>
  <c r="L16" i="62"/>
  <c r="L28" i="62"/>
  <c r="L32" i="62"/>
  <c r="L40" i="62"/>
  <c r="L48" i="61"/>
  <c r="L43" i="61"/>
  <c r="L40" i="61"/>
  <c r="L32" i="61"/>
  <c r="L28" i="61"/>
  <c r="L24" i="61"/>
  <c r="L20" i="61"/>
  <c r="L16" i="61"/>
  <c r="L12" i="61"/>
  <c r="L39" i="61"/>
  <c r="L44" i="61"/>
  <c r="L41" i="61"/>
  <c r="L33" i="61"/>
  <c r="L29" i="61"/>
  <c r="L25" i="61"/>
  <c r="L21" i="61"/>
  <c r="L17" i="61"/>
  <c r="L13" i="61"/>
  <c r="L42" i="61"/>
  <c r="L35" i="61"/>
  <c r="L31" i="61"/>
  <c r="L27" i="61"/>
  <c r="L23" i="61"/>
  <c r="L19" i="61"/>
  <c r="L15" i="61"/>
  <c r="L37" i="61"/>
  <c r="L34" i="61"/>
  <c r="L30" i="61"/>
  <c r="L26" i="61"/>
  <c r="L22" i="61"/>
  <c r="L18" i="61"/>
  <c r="L14" i="61"/>
  <c r="L11" i="61"/>
  <c r="I44" i="60"/>
  <c r="I44" i="59"/>
  <c r="L24" i="59" s="1"/>
  <c r="I44" i="58"/>
  <c r="I44" i="57"/>
  <c r="I44" i="56"/>
  <c r="I44" i="55"/>
  <c r="L43" i="55" s="1"/>
  <c r="I44" i="54"/>
  <c r="L43" i="54" s="1"/>
  <c r="L48" i="53"/>
  <c r="L43" i="53"/>
  <c r="L40" i="53"/>
  <c r="L32" i="53"/>
  <c r="L28" i="53"/>
  <c r="L24" i="53"/>
  <c r="L20" i="53"/>
  <c r="L16" i="53"/>
  <c r="L12" i="53"/>
  <c r="L39" i="53"/>
  <c r="L27" i="53"/>
  <c r="L11" i="53"/>
  <c r="L44" i="53"/>
  <c r="L41" i="53"/>
  <c r="L33" i="53"/>
  <c r="L29" i="53"/>
  <c r="L25" i="53"/>
  <c r="L21" i="53"/>
  <c r="L17" i="53"/>
  <c r="L13" i="53"/>
  <c r="L42" i="53"/>
  <c r="L23" i="53"/>
  <c r="L15" i="53"/>
  <c r="L37" i="53"/>
  <c r="L34" i="53"/>
  <c r="L30" i="53"/>
  <c r="L26" i="53"/>
  <c r="L22" i="53"/>
  <c r="L18" i="53"/>
  <c r="L14" i="53"/>
  <c r="L35" i="53"/>
  <c r="L31" i="53"/>
  <c r="L19" i="53"/>
  <c r="I44" i="52"/>
  <c r="L43" i="52" s="1"/>
  <c r="L48" i="52"/>
  <c r="L32" i="52"/>
  <c r="L28" i="52"/>
  <c r="L24" i="52"/>
  <c r="L20" i="52"/>
  <c r="L16" i="52"/>
  <c r="L12" i="52"/>
  <c r="L39" i="52"/>
  <c r="L35" i="52"/>
  <c r="L31" i="52"/>
  <c r="L27" i="52"/>
  <c r="L23" i="52"/>
  <c r="L19" i="52"/>
  <c r="L44" i="52"/>
  <c r="L41" i="52"/>
  <c r="L33" i="52"/>
  <c r="L29" i="52"/>
  <c r="L25" i="52"/>
  <c r="L21" i="52"/>
  <c r="L17" i="52"/>
  <c r="L13" i="52"/>
  <c r="L42" i="52"/>
  <c r="L15" i="52"/>
  <c r="L11" i="52"/>
  <c r="L37" i="52"/>
  <c r="L34" i="52"/>
  <c r="L30" i="52"/>
  <c r="L26" i="52"/>
  <c r="L22" i="52"/>
  <c r="L18" i="52"/>
  <c r="L14" i="52"/>
  <c r="L48" i="51"/>
  <c r="L39" i="51"/>
  <c r="L30" i="51"/>
  <c r="L27" i="51"/>
  <c r="L14" i="51"/>
  <c r="L35" i="51"/>
  <c r="L22" i="51"/>
  <c r="L19" i="51"/>
  <c r="L43" i="51"/>
  <c r="L11" i="51"/>
  <c r="L15" i="51"/>
  <c r="L18" i="51"/>
  <c r="L23" i="51"/>
  <c r="L26" i="51"/>
  <c r="L31" i="51"/>
  <c r="L34" i="51"/>
  <c r="L24" i="51"/>
  <c r="L37" i="51"/>
  <c r="L42" i="51"/>
  <c r="L13" i="51"/>
  <c r="L17" i="51"/>
  <c r="L21" i="51"/>
  <c r="L25" i="51"/>
  <c r="L29" i="51"/>
  <c r="L33" i="51"/>
  <c r="L41" i="51"/>
  <c r="L44" i="51"/>
  <c r="L12" i="51"/>
  <c r="L16" i="51"/>
  <c r="L20" i="51"/>
  <c r="L28" i="51"/>
  <c r="L32" i="51"/>
  <c r="L40" i="51"/>
  <c r="I44" i="50"/>
  <c r="L43" i="50" s="1"/>
  <c r="L17" i="50"/>
  <c r="I44" i="49"/>
  <c r="I44" i="48"/>
  <c r="L24" i="48" s="1"/>
  <c r="I44" i="47"/>
  <c r="L48" i="46"/>
  <c r="L43" i="46"/>
  <c r="L40" i="46"/>
  <c r="L32" i="46"/>
  <c r="L28" i="46"/>
  <c r="L24" i="46"/>
  <c r="L20" i="46"/>
  <c r="L16" i="46"/>
  <c r="L12" i="46"/>
  <c r="L19" i="46"/>
  <c r="L15" i="46"/>
  <c r="L44" i="46"/>
  <c r="L41" i="46"/>
  <c r="L33" i="46"/>
  <c r="L29" i="46"/>
  <c r="L25" i="46"/>
  <c r="L21" i="46"/>
  <c r="L17" i="46"/>
  <c r="L13" i="46"/>
  <c r="L42" i="46"/>
  <c r="L39" i="46"/>
  <c r="L35" i="46"/>
  <c r="L31" i="46"/>
  <c r="L23" i="46"/>
  <c r="L37" i="46"/>
  <c r="L34" i="46"/>
  <c r="L30" i="46"/>
  <c r="L26" i="46"/>
  <c r="L22" i="46"/>
  <c r="L18" i="46"/>
  <c r="L14" i="46"/>
  <c r="L27" i="46"/>
  <c r="L11" i="46"/>
  <c r="I44" i="45"/>
  <c r="L24" i="45" s="1"/>
  <c r="L48" i="44"/>
  <c r="L43" i="44"/>
  <c r="L40" i="44"/>
  <c r="L32" i="44"/>
  <c r="L28" i="44"/>
  <c r="L24" i="44"/>
  <c r="L20" i="44"/>
  <c r="L16" i="44"/>
  <c r="L12" i="44"/>
  <c r="L31" i="44"/>
  <c r="L27" i="44"/>
  <c r="L23" i="44"/>
  <c r="L11" i="44"/>
  <c r="L44" i="44"/>
  <c r="L41" i="44"/>
  <c r="L33" i="44"/>
  <c r="L29" i="44"/>
  <c r="L25" i="44"/>
  <c r="L21" i="44"/>
  <c r="L17" i="44"/>
  <c r="L13" i="44"/>
  <c r="L42" i="44"/>
  <c r="L39" i="44"/>
  <c r="L19" i="44"/>
  <c r="L37" i="44"/>
  <c r="L34" i="44"/>
  <c r="L30" i="44"/>
  <c r="L26" i="44"/>
  <c r="L22" i="44"/>
  <c r="L18" i="44"/>
  <c r="L14" i="44"/>
  <c r="L35" i="44"/>
  <c r="L15" i="44"/>
  <c r="I44" i="43"/>
  <c r="L13" i="43" s="1"/>
  <c r="I44" i="42"/>
  <c r="I44" i="41"/>
  <c r="I44" i="40"/>
  <c r="I44" i="39"/>
  <c r="L24" i="39" s="1"/>
  <c r="I44" i="38"/>
  <c r="L37" i="38" s="1"/>
  <c r="I44" i="37"/>
  <c r="I44" i="36"/>
  <c r="I44" i="35"/>
  <c r="L43" i="35" s="1"/>
  <c r="I44" i="34"/>
  <c r="L43" i="34" s="1"/>
  <c r="I44" i="33"/>
  <c r="I44" i="32"/>
  <c r="L24" i="32" s="1"/>
  <c r="I44" i="31"/>
  <c r="L24" i="31" s="1"/>
  <c r="I44" i="30"/>
  <c r="I44" i="29"/>
  <c r="I44" i="28"/>
  <c r="L24" i="28" s="1"/>
  <c r="I44" i="27"/>
  <c r="I44" i="26"/>
  <c r="L39" i="26" s="1"/>
  <c r="I44" i="25"/>
  <c r="L24" i="25" s="1"/>
  <c r="I44" i="24"/>
  <c r="L13" i="24" s="1"/>
  <c r="I44" i="23"/>
  <c r="L24" i="23" s="1"/>
  <c r="I44" i="22"/>
  <c r="L48" i="22"/>
  <c r="L43" i="22"/>
  <c r="L40" i="22"/>
  <c r="L32" i="22"/>
  <c r="L28" i="22"/>
  <c r="L24" i="22"/>
  <c r="L20" i="22"/>
  <c r="L16" i="22"/>
  <c r="L12" i="22"/>
  <c r="L42" i="22"/>
  <c r="L44" i="22"/>
  <c r="L41" i="22"/>
  <c r="L33" i="22"/>
  <c r="L29" i="22"/>
  <c r="L25" i="22"/>
  <c r="L21" i="22"/>
  <c r="L17" i="22"/>
  <c r="L13" i="22"/>
  <c r="L39" i="22"/>
  <c r="L27" i="22"/>
  <c r="L19" i="22"/>
  <c r="L37" i="22"/>
  <c r="L34" i="22"/>
  <c r="L30" i="22"/>
  <c r="L26" i="22"/>
  <c r="L22" i="22"/>
  <c r="L18" i="22"/>
  <c r="L14" i="22"/>
  <c r="L35" i="22"/>
  <c r="L31" i="22"/>
  <c r="L23" i="22"/>
  <c r="L15" i="22"/>
  <c r="L11" i="22"/>
  <c r="I44" i="21"/>
  <c r="I44" i="20"/>
  <c r="L24" i="20" s="1"/>
  <c r="I44" i="19"/>
  <c r="I44" i="18"/>
  <c r="I44" i="17"/>
  <c r="L13" i="17" s="1"/>
  <c r="I44" i="16"/>
  <c r="L24" i="16" s="1"/>
  <c r="I44" i="15"/>
  <c r="L24" i="15" s="1"/>
  <c r="I44" i="14"/>
  <c r="L24" i="14" s="1"/>
  <c r="I44" i="13"/>
  <c r="L43" i="13" s="1"/>
  <c r="I44" i="12"/>
  <c r="L43" i="12" s="1"/>
  <c r="I44" i="11"/>
  <c r="I44" i="10"/>
  <c r="L40" i="10" s="1"/>
  <c r="L48" i="10"/>
  <c r="L24" i="10"/>
  <c r="L29" i="10"/>
  <c r="L17" i="10"/>
  <c r="L15" i="10"/>
  <c r="L14" i="10"/>
  <c r="L39" i="10"/>
  <c r="L11" i="10"/>
  <c r="I44" i="9"/>
  <c r="L48" i="9" s="1"/>
  <c r="L40" i="9"/>
  <c r="L21" i="9"/>
  <c r="L42" i="9"/>
  <c r="L14" i="9"/>
  <c r="L31" i="9"/>
  <c r="I44" i="8"/>
  <c r="L24" i="8" s="1"/>
  <c r="I44" i="7"/>
  <c r="I44" i="6"/>
  <c r="I44" i="5"/>
  <c r="L13" i="5" s="1"/>
  <c r="I43" i="4"/>
  <c r="L39" i="4" s="1"/>
  <c r="L48" i="384" l="1"/>
  <c r="L40" i="384"/>
  <c r="L32" i="384"/>
  <c r="L28" i="384"/>
  <c r="L20" i="384"/>
  <c r="L16" i="384"/>
  <c r="L12" i="384"/>
  <c r="L44" i="384"/>
  <c r="L41" i="384"/>
  <c r="L33" i="384"/>
  <c r="L29" i="384"/>
  <c r="L25" i="384"/>
  <c r="L21" i="384"/>
  <c r="L17" i="384"/>
  <c r="L13" i="384"/>
  <c r="L37" i="384"/>
  <c r="L34" i="384"/>
  <c r="L30" i="384"/>
  <c r="L26" i="384"/>
  <c r="L22" i="384"/>
  <c r="L18" i="384"/>
  <c r="L14" i="384"/>
  <c r="L42" i="384"/>
  <c r="L39" i="384"/>
  <c r="L35" i="384"/>
  <c r="L31" i="384"/>
  <c r="L27" i="384"/>
  <c r="L23" i="384"/>
  <c r="L19" i="384"/>
  <c r="L15" i="384"/>
  <c r="L11" i="384"/>
  <c r="L43" i="384"/>
  <c r="L24" i="384"/>
  <c r="L43" i="383"/>
  <c r="L48" i="383"/>
  <c r="L40" i="383"/>
  <c r="L32" i="383"/>
  <c r="L28" i="383"/>
  <c r="L20" i="383"/>
  <c r="L16" i="383"/>
  <c r="L12" i="383"/>
  <c r="L42" i="383"/>
  <c r="L39" i="383"/>
  <c r="L35" i="383"/>
  <c r="L31" i="383"/>
  <c r="L23" i="383"/>
  <c r="L11" i="383"/>
  <c r="L44" i="383"/>
  <c r="L41" i="383"/>
  <c r="L33" i="383"/>
  <c r="L29" i="383"/>
  <c r="L25" i="383"/>
  <c r="L21" i="383"/>
  <c r="L17" i="383"/>
  <c r="L13" i="383"/>
  <c r="L15" i="383"/>
  <c r="L37" i="383"/>
  <c r="L34" i="383"/>
  <c r="L30" i="383"/>
  <c r="L26" i="383"/>
  <c r="L22" i="383"/>
  <c r="L18" i="383"/>
  <c r="L14" i="383"/>
  <c r="L27" i="383"/>
  <c r="L19" i="383"/>
  <c r="L48" i="382"/>
  <c r="L40" i="382"/>
  <c r="L32" i="382"/>
  <c r="L28" i="382"/>
  <c r="L20" i="382"/>
  <c r="L16" i="382"/>
  <c r="L12" i="382"/>
  <c r="L44" i="382"/>
  <c r="L41" i="382"/>
  <c r="L33" i="382"/>
  <c r="L29" i="382"/>
  <c r="L25" i="382"/>
  <c r="L21" i="382"/>
  <c r="L17" i="382"/>
  <c r="L13" i="382"/>
  <c r="L37" i="382"/>
  <c r="L34" i="382"/>
  <c r="L30" i="382"/>
  <c r="L26" i="382"/>
  <c r="L22" i="382"/>
  <c r="L18" i="382"/>
  <c r="L14" i="382"/>
  <c r="L42" i="382"/>
  <c r="L39" i="382"/>
  <c r="L35" i="382"/>
  <c r="L31" i="382"/>
  <c r="L27" i="382"/>
  <c r="L23" i="382"/>
  <c r="L19" i="382"/>
  <c r="L15" i="382"/>
  <c r="L11" i="382"/>
  <c r="L43" i="382"/>
  <c r="L24" i="382"/>
  <c r="L48" i="380"/>
  <c r="L40" i="380"/>
  <c r="L32" i="380"/>
  <c r="L28" i="380"/>
  <c r="L20" i="380"/>
  <c r="L16" i="380"/>
  <c r="L12" i="380"/>
  <c r="L39" i="380"/>
  <c r="L35" i="380"/>
  <c r="L19" i="380"/>
  <c r="L44" i="380"/>
  <c r="L41" i="380"/>
  <c r="L33" i="380"/>
  <c r="L29" i="380"/>
  <c r="L25" i="380"/>
  <c r="L21" i="380"/>
  <c r="L17" i="380"/>
  <c r="L13" i="380"/>
  <c r="L42" i="380"/>
  <c r="L11" i="380"/>
  <c r="L37" i="380"/>
  <c r="L34" i="380"/>
  <c r="L30" i="380"/>
  <c r="L26" i="380"/>
  <c r="L22" i="380"/>
  <c r="L18" i="380"/>
  <c r="L14" i="380"/>
  <c r="L31" i="380"/>
  <c r="L27" i="380"/>
  <c r="L23" i="380"/>
  <c r="L15" i="380"/>
  <c r="L24" i="380"/>
  <c r="L48" i="379"/>
  <c r="L40" i="379"/>
  <c r="L32" i="379"/>
  <c r="L28" i="379"/>
  <c r="L20" i="379"/>
  <c r="L16" i="379"/>
  <c r="L12" i="379"/>
  <c r="L27" i="379"/>
  <c r="L23" i="379"/>
  <c r="L15" i="379"/>
  <c r="L11" i="379"/>
  <c r="L44" i="379"/>
  <c r="L41" i="379"/>
  <c r="L33" i="379"/>
  <c r="L29" i="379"/>
  <c r="L25" i="379"/>
  <c r="L21" i="379"/>
  <c r="L17" i="379"/>
  <c r="L13" i="379"/>
  <c r="L42" i="379"/>
  <c r="L39" i="379"/>
  <c r="L37" i="379"/>
  <c r="L34" i="379"/>
  <c r="L30" i="379"/>
  <c r="L26" i="379"/>
  <c r="L22" i="379"/>
  <c r="L18" i="379"/>
  <c r="L14" i="379"/>
  <c r="L35" i="379"/>
  <c r="L31" i="379"/>
  <c r="L19" i="379"/>
  <c r="L43" i="379"/>
  <c r="L48" i="378"/>
  <c r="L40" i="378"/>
  <c r="L32" i="378"/>
  <c r="L28" i="378"/>
  <c r="L20" i="378"/>
  <c r="L16" i="378"/>
  <c r="L12" i="378"/>
  <c r="L44" i="378"/>
  <c r="L41" i="378"/>
  <c r="L33" i="378"/>
  <c r="L29" i="378"/>
  <c r="L25" i="378"/>
  <c r="L21" i="378"/>
  <c r="L17" i="378"/>
  <c r="L13" i="378"/>
  <c r="L37" i="378"/>
  <c r="L34" i="378"/>
  <c r="L30" i="378"/>
  <c r="L26" i="378"/>
  <c r="L22" i="378"/>
  <c r="L18" i="378"/>
  <c r="L14" i="378"/>
  <c r="L42" i="378"/>
  <c r="L39" i="378"/>
  <c r="L35" i="378"/>
  <c r="L31" i="378"/>
  <c r="L27" i="378"/>
  <c r="L23" i="378"/>
  <c r="L19" i="378"/>
  <c r="L15" i="378"/>
  <c r="L11" i="378"/>
  <c r="L24" i="378"/>
  <c r="L48" i="376"/>
  <c r="L40" i="376"/>
  <c r="L32" i="376"/>
  <c r="L28" i="376"/>
  <c r="L20" i="376"/>
  <c r="L16" i="376"/>
  <c r="L12" i="376"/>
  <c r="L42" i="376"/>
  <c r="L44" i="376"/>
  <c r="L41" i="376"/>
  <c r="L33" i="376"/>
  <c r="L29" i="376"/>
  <c r="L25" i="376"/>
  <c r="L21" i="376"/>
  <c r="L17" i="376"/>
  <c r="L13" i="376"/>
  <c r="L37" i="376"/>
  <c r="L34" i="376"/>
  <c r="L30" i="376"/>
  <c r="L26" i="376"/>
  <c r="L22" i="376"/>
  <c r="L18" i="376"/>
  <c r="L14" i="376"/>
  <c r="L39" i="376"/>
  <c r="L35" i="376"/>
  <c r="L31" i="376"/>
  <c r="L27" i="376"/>
  <c r="L23" i="376"/>
  <c r="L19" i="376"/>
  <c r="L15" i="376"/>
  <c r="L11" i="376"/>
  <c r="L43" i="376"/>
  <c r="L24" i="376"/>
  <c r="L48" i="375"/>
  <c r="L40" i="375"/>
  <c r="L32" i="375"/>
  <c r="L28" i="375"/>
  <c r="L20" i="375"/>
  <c r="L16" i="375"/>
  <c r="L12" i="375"/>
  <c r="L44" i="375"/>
  <c r="L41" i="375"/>
  <c r="L33" i="375"/>
  <c r="L29" i="375"/>
  <c r="L25" i="375"/>
  <c r="L21" i="375"/>
  <c r="L17" i="375"/>
  <c r="L13" i="375"/>
  <c r="L37" i="375"/>
  <c r="L34" i="375"/>
  <c r="L30" i="375"/>
  <c r="L26" i="375"/>
  <c r="L22" i="375"/>
  <c r="L18" i="375"/>
  <c r="L14" i="375"/>
  <c r="L42" i="375"/>
  <c r="L39" i="375"/>
  <c r="L35" i="375"/>
  <c r="L31" i="375"/>
  <c r="L27" i="375"/>
  <c r="L23" i="375"/>
  <c r="L19" i="375"/>
  <c r="L15" i="375"/>
  <c r="L11" i="375"/>
  <c r="L43" i="375"/>
  <c r="L24" i="375"/>
  <c r="L48" i="373"/>
  <c r="L40" i="373"/>
  <c r="L32" i="373"/>
  <c r="L28" i="373"/>
  <c r="L20" i="373"/>
  <c r="L16" i="373"/>
  <c r="L12" i="373"/>
  <c r="L39" i="373"/>
  <c r="L27" i="373"/>
  <c r="L23" i="373"/>
  <c r="L19" i="373"/>
  <c r="L11" i="373"/>
  <c r="L44" i="373"/>
  <c r="L41" i="373"/>
  <c r="L33" i="373"/>
  <c r="L29" i="373"/>
  <c r="L25" i="373"/>
  <c r="L21" i="373"/>
  <c r="L17" i="373"/>
  <c r="L13" i="373"/>
  <c r="L42" i="373"/>
  <c r="L35" i="373"/>
  <c r="L37" i="373"/>
  <c r="L34" i="373"/>
  <c r="L30" i="373"/>
  <c r="L26" i="373"/>
  <c r="L22" i="373"/>
  <c r="L18" i="373"/>
  <c r="L14" i="373"/>
  <c r="L31" i="373"/>
  <c r="L15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43" i="372"/>
  <c r="L24" i="372"/>
  <c r="L43" i="371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37" i="371"/>
  <c r="L34" i="371"/>
  <c r="L30" i="371"/>
  <c r="L26" i="371"/>
  <c r="L22" i="371"/>
  <c r="L18" i="371"/>
  <c r="L14" i="371"/>
  <c r="L42" i="371"/>
  <c r="L39" i="371"/>
  <c r="L35" i="371"/>
  <c r="L31" i="371"/>
  <c r="L27" i="371"/>
  <c r="L23" i="371"/>
  <c r="L19" i="371"/>
  <c r="L15" i="371"/>
  <c r="L11" i="371"/>
  <c r="L48" i="370"/>
  <c r="L40" i="370"/>
  <c r="L32" i="370"/>
  <c r="L28" i="370"/>
  <c r="L20" i="370"/>
  <c r="L16" i="370"/>
  <c r="L12" i="370"/>
  <c r="L44" i="370"/>
  <c r="L41" i="370"/>
  <c r="L33" i="370"/>
  <c r="L29" i="370"/>
  <c r="L25" i="370"/>
  <c r="L21" i="370"/>
  <c r="L17" i="370"/>
  <c r="L13" i="370"/>
  <c r="L37" i="370"/>
  <c r="L34" i="370"/>
  <c r="L30" i="370"/>
  <c r="L26" i="370"/>
  <c r="L22" i="370"/>
  <c r="L18" i="370"/>
  <c r="L14" i="370"/>
  <c r="L42" i="370"/>
  <c r="L39" i="370"/>
  <c r="L35" i="370"/>
  <c r="L31" i="370"/>
  <c r="L27" i="370"/>
  <c r="L23" i="370"/>
  <c r="L19" i="370"/>
  <c r="L15" i="370"/>
  <c r="L11" i="370"/>
  <c r="L43" i="370"/>
  <c r="L24" i="370"/>
  <c r="L48" i="369"/>
  <c r="L40" i="369"/>
  <c r="L32" i="369"/>
  <c r="L28" i="369"/>
  <c r="L20" i="369"/>
  <c r="L16" i="369"/>
  <c r="L12" i="369"/>
  <c r="L44" i="369"/>
  <c r="L41" i="369"/>
  <c r="L33" i="369"/>
  <c r="L29" i="369"/>
  <c r="L25" i="369"/>
  <c r="L21" i="369"/>
  <c r="L17" i="369"/>
  <c r="L13" i="369"/>
  <c r="L37" i="369"/>
  <c r="L34" i="369"/>
  <c r="L30" i="369"/>
  <c r="L26" i="369"/>
  <c r="L22" i="369"/>
  <c r="L18" i="369"/>
  <c r="L14" i="369"/>
  <c r="L42" i="369"/>
  <c r="L39" i="369"/>
  <c r="L35" i="369"/>
  <c r="L31" i="369"/>
  <c r="L27" i="369"/>
  <c r="L23" i="369"/>
  <c r="L19" i="369"/>
  <c r="L15" i="369"/>
  <c r="L11" i="369"/>
  <c r="L43" i="369"/>
  <c r="L24" i="369"/>
  <c r="L43" i="368"/>
  <c r="L48" i="368"/>
  <c r="L40" i="368"/>
  <c r="L32" i="368"/>
  <c r="L28" i="368"/>
  <c r="L20" i="368"/>
  <c r="L16" i="368"/>
  <c r="L12" i="368"/>
  <c r="L44" i="368"/>
  <c r="L41" i="368"/>
  <c r="L33" i="368"/>
  <c r="L29" i="368"/>
  <c r="L25" i="368"/>
  <c r="L21" i="368"/>
  <c r="L17" i="368"/>
  <c r="L13" i="368"/>
  <c r="L37" i="368"/>
  <c r="L34" i="368"/>
  <c r="L30" i="368"/>
  <c r="L26" i="368"/>
  <c r="L22" i="368"/>
  <c r="L18" i="368"/>
  <c r="L14" i="368"/>
  <c r="L42" i="368"/>
  <c r="L39" i="368"/>
  <c r="L35" i="368"/>
  <c r="L31" i="368"/>
  <c r="L27" i="368"/>
  <c r="L23" i="368"/>
  <c r="L19" i="368"/>
  <c r="L15" i="368"/>
  <c r="L11" i="368"/>
  <c r="L48" i="366"/>
  <c r="L40" i="366"/>
  <c r="L32" i="366"/>
  <c r="L28" i="366"/>
  <c r="L20" i="366"/>
  <c r="L16" i="366"/>
  <c r="L12" i="366"/>
  <c r="L44" i="366"/>
  <c r="L41" i="366"/>
  <c r="L33" i="366"/>
  <c r="L29" i="366"/>
  <c r="L25" i="366"/>
  <c r="L21" i="366"/>
  <c r="L17" i="366"/>
  <c r="L13" i="366"/>
  <c r="L37" i="366"/>
  <c r="L34" i="366"/>
  <c r="L30" i="366"/>
  <c r="L26" i="366"/>
  <c r="L22" i="366"/>
  <c r="L18" i="366"/>
  <c r="L14" i="366"/>
  <c r="L42" i="366"/>
  <c r="L39" i="366"/>
  <c r="L35" i="366"/>
  <c r="L31" i="366"/>
  <c r="L27" i="366"/>
  <c r="L23" i="366"/>
  <c r="L19" i="366"/>
  <c r="L15" i="366"/>
  <c r="L11" i="366"/>
  <c r="L43" i="366"/>
  <c r="L24" i="366"/>
  <c r="L48" i="365"/>
  <c r="L40" i="365"/>
  <c r="L32" i="365"/>
  <c r="L28" i="365"/>
  <c r="L20" i="365"/>
  <c r="L16" i="365"/>
  <c r="L12" i="365"/>
  <c r="L42" i="365"/>
  <c r="L39" i="365"/>
  <c r="L19" i="365"/>
  <c r="L15" i="365"/>
  <c r="L44" i="365"/>
  <c r="L41" i="365"/>
  <c r="L33" i="365"/>
  <c r="L29" i="365"/>
  <c r="L25" i="365"/>
  <c r="L21" i="365"/>
  <c r="L17" i="365"/>
  <c r="L13" i="365"/>
  <c r="L35" i="365"/>
  <c r="L31" i="365"/>
  <c r="L37" i="365"/>
  <c r="L34" i="365"/>
  <c r="L30" i="365"/>
  <c r="L26" i="365"/>
  <c r="L22" i="365"/>
  <c r="L18" i="365"/>
  <c r="L14" i="365"/>
  <c r="L27" i="365"/>
  <c r="L23" i="365"/>
  <c r="L11" i="365"/>
  <c r="L43" i="365"/>
  <c r="L48" i="364"/>
  <c r="L40" i="364"/>
  <c r="L32" i="364"/>
  <c r="L28" i="364"/>
  <c r="L20" i="364"/>
  <c r="L16" i="364"/>
  <c r="L12" i="364"/>
  <c r="L11" i="364"/>
  <c r="L44" i="364"/>
  <c r="L41" i="364"/>
  <c r="L33" i="364"/>
  <c r="L29" i="364"/>
  <c r="L25" i="364"/>
  <c r="L21" i="364"/>
  <c r="L17" i="364"/>
  <c r="L13" i="364"/>
  <c r="L37" i="364"/>
  <c r="L34" i="364"/>
  <c r="L30" i="364"/>
  <c r="L26" i="364"/>
  <c r="L22" i="364"/>
  <c r="L18" i="364"/>
  <c r="L14" i="364"/>
  <c r="L42" i="364"/>
  <c r="L39" i="364"/>
  <c r="L35" i="364"/>
  <c r="L31" i="364"/>
  <c r="L27" i="364"/>
  <c r="L23" i="364"/>
  <c r="L19" i="364"/>
  <c r="L15" i="364"/>
  <c r="L24" i="364"/>
  <c r="L48" i="361"/>
  <c r="L40" i="361"/>
  <c r="L32" i="361"/>
  <c r="L28" i="361"/>
  <c r="L20" i="361"/>
  <c r="L16" i="361"/>
  <c r="L12" i="361"/>
  <c r="L39" i="361"/>
  <c r="L44" i="361"/>
  <c r="L41" i="361"/>
  <c r="L33" i="361"/>
  <c r="L29" i="361"/>
  <c r="L25" i="361"/>
  <c r="L21" i="361"/>
  <c r="L17" i="361"/>
  <c r="L13" i="361"/>
  <c r="L42" i="361"/>
  <c r="L35" i="361"/>
  <c r="L31" i="361"/>
  <c r="L27" i="361"/>
  <c r="L23" i="361"/>
  <c r="L19" i="361"/>
  <c r="L15" i="361"/>
  <c r="L11" i="361"/>
  <c r="L37" i="361"/>
  <c r="L34" i="361"/>
  <c r="L30" i="361"/>
  <c r="L26" i="361"/>
  <c r="L22" i="361"/>
  <c r="L18" i="361"/>
  <c r="L14" i="361"/>
  <c r="L43" i="361"/>
  <c r="L48" i="360"/>
  <c r="L40" i="360"/>
  <c r="L32" i="360"/>
  <c r="L28" i="360"/>
  <c r="L20" i="360"/>
  <c r="L16" i="360"/>
  <c r="L12" i="360"/>
  <c r="L19" i="360"/>
  <c r="L15" i="360"/>
  <c r="L11" i="360"/>
  <c r="L44" i="360"/>
  <c r="L41" i="360"/>
  <c r="L33" i="360"/>
  <c r="L29" i="360"/>
  <c r="L25" i="360"/>
  <c r="L21" i="360"/>
  <c r="L17" i="360"/>
  <c r="L13" i="360"/>
  <c r="L42" i="360"/>
  <c r="L39" i="360"/>
  <c r="L35" i="360"/>
  <c r="L31" i="360"/>
  <c r="L23" i="360"/>
  <c r="L37" i="360"/>
  <c r="L34" i="360"/>
  <c r="L30" i="360"/>
  <c r="L26" i="360"/>
  <c r="L22" i="360"/>
  <c r="L18" i="360"/>
  <c r="L14" i="360"/>
  <c r="L27" i="360"/>
  <c r="L24" i="360"/>
  <c r="L48" i="359"/>
  <c r="L40" i="359"/>
  <c r="L32" i="359"/>
  <c r="L28" i="359"/>
  <c r="L20" i="359"/>
  <c r="L16" i="359"/>
  <c r="L12" i="359"/>
  <c r="L42" i="359"/>
  <c r="L19" i="359"/>
  <c r="L15" i="359"/>
  <c r="L44" i="359"/>
  <c r="L41" i="359"/>
  <c r="L33" i="359"/>
  <c r="L29" i="359"/>
  <c r="L25" i="359"/>
  <c r="L21" i="359"/>
  <c r="L17" i="359"/>
  <c r="L13" i="359"/>
  <c r="L39" i="359"/>
  <c r="L35" i="359"/>
  <c r="L27" i="359"/>
  <c r="L23" i="359"/>
  <c r="L11" i="359"/>
  <c r="L37" i="359"/>
  <c r="L34" i="359"/>
  <c r="L30" i="359"/>
  <c r="L26" i="359"/>
  <c r="L22" i="359"/>
  <c r="L18" i="359"/>
  <c r="L14" i="359"/>
  <c r="L31" i="359"/>
  <c r="L43" i="359"/>
  <c r="L24" i="359"/>
  <c r="L48" i="356"/>
  <c r="L40" i="356"/>
  <c r="L32" i="356"/>
  <c r="L28" i="356"/>
  <c r="L20" i="356"/>
  <c r="L16" i="356"/>
  <c r="L12" i="356"/>
  <c r="L44" i="356"/>
  <c r="L41" i="356"/>
  <c r="L33" i="356"/>
  <c r="L29" i="356"/>
  <c r="L25" i="356"/>
  <c r="L21" i="356"/>
  <c r="L17" i="356"/>
  <c r="L13" i="356"/>
  <c r="L37" i="356"/>
  <c r="L34" i="356"/>
  <c r="L30" i="356"/>
  <c r="L26" i="356"/>
  <c r="L22" i="356"/>
  <c r="L18" i="356"/>
  <c r="L14" i="356"/>
  <c r="L42" i="356"/>
  <c r="L39" i="356"/>
  <c r="L35" i="356"/>
  <c r="L31" i="356"/>
  <c r="L27" i="356"/>
  <c r="L23" i="356"/>
  <c r="L19" i="356"/>
  <c r="L15" i="356"/>
  <c r="L11" i="356"/>
  <c r="L43" i="356"/>
  <c r="L24" i="356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L24" i="355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43" i="354"/>
  <c r="L24" i="354"/>
  <c r="L44" i="353"/>
  <c r="L25" i="353"/>
  <c r="L39" i="353"/>
  <c r="L28" i="353"/>
  <c r="L23" i="353"/>
  <c r="L20" i="353"/>
  <c r="L21" i="353"/>
  <c r="L19" i="353"/>
  <c r="L41" i="353"/>
  <c r="L35" i="353"/>
  <c r="L43" i="353"/>
  <c r="L32" i="353"/>
  <c r="L12" i="353"/>
  <c r="L29" i="353"/>
  <c r="L42" i="353"/>
  <c r="L27" i="353"/>
  <c r="L48" i="353"/>
  <c r="L37" i="353"/>
  <c r="L34" i="353"/>
  <c r="L18" i="353"/>
  <c r="L30" i="353"/>
  <c r="L14" i="353"/>
  <c r="L26" i="353"/>
  <c r="L22" i="353"/>
  <c r="L13" i="353"/>
  <c r="L40" i="353"/>
  <c r="L16" i="353"/>
  <c r="L33" i="353"/>
  <c r="L17" i="353"/>
  <c r="L31" i="353"/>
  <c r="L15" i="353"/>
  <c r="L24" i="353"/>
  <c r="L48" i="352"/>
  <c r="L40" i="352"/>
  <c r="L32" i="352"/>
  <c r="L28" i="352"/>
  <c r="L20" i="352"/>
  <c r="L16" i="352"/>
  <c r="L12" i="352"/>
  <c r="L31" i="352"/>
  <c r="L44" i="352"/>
  <c r="L41" i="352"/>
  <c r="L33" i="352"/>
  <c r="L29" i="352"/>
  <c r="L25" i="352"/>
  <c r="L21" i="352"/>
  <c r="L17" i="352"/>
  <c r="L13" i="352"/>
  <c r="L42" i="352"/>
  <c r="L27" i="352"/>
  <c r="L19" i="352"/>
  <c r="L15" i="352"/>
  <c r="L37" i="352"/>
  <c r="L34" i="352"/>
  <c r="L30" i="352"/>
  <c r="L26" i="352"/>
  <c r="L22" i="352"/>
  <c r="L18" i="352"/>
  <c r="L14" i="352"/>
  <c r="L39" i="352"/>
  <c r="L35" i="352"/>
  <c r="L23" i="352"/>
  <c r="L11" i="352"/>
  <c r="L24" i="352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43" i="351"/>
  <c r="L48" i="350"/>
  <c r="L40" i="350"/>
  <c r="L32" i="350"/>
  <c r="L28" i="350"/>
  <c r="L20" i="350"/>
  <c r="L16" i="350"/>
  <c r="L12" i="350"/>
  <c r="L44" i="350"/>
  <c r="L41" i="350"/>
  <c r="L33" i="350"/>
  <c r="L29" i="350"/>
  <c r="L25" i="350"/>
  <c r="L21" i="350"/>
  <c r="L17" i="350"/>
  <c r="L13" i="350"/>
  <c r="L37" i="350"/>
  <c r="L34" i="350"/>
  <c r="L30" i="350"/>
  <c r="L26" i="350"/>
  <c r="L22" i="350"/>
  <c r="L18" i="350"/>
  <c r="L14" i="350"/>
  <c r="L42" i="350"/>
  <c r="L39" i="350"/>
  <c r="L35" i="350"/>
  <c r="L31" i="350"/>
  <c r="L27" i="350"/>
  <c r="L23" i="350"/>
  <c r="L19" i="350"/>
  <c r="L15" i="350"/>
  <c r="L11" i="350"/>
  <c r="L43" i="350"/>
  <c r="L24" i="350"/>
  <c r="L48" i="349"/>
  <c r="L40" i="349"/>
  <c r="L32" i="349"/>
  <c r="L28" i="349"/>
  <c r="L20" i="349"/>
  <c r="L16" i="349"/>
  <c r="L12" i="349"/>
  <c r="L44" i="349"/>
  <c r="L41" i="349"/>
  <c r="L33" i="349"/>
  <c r="L29" i="349"/>
  <c r="L25" i="349"/>
  <c r="L21" i="349"/>
  <c r="L17" i="349"/>
  <c r="L13" i="349"/>
  <c r="L37" i="349"/>
  <c r="L34" i="349"/>
  <c r="L30" i="349"/>
  <c r="L26" i="349"/>
  <c r="L22" i="349"/>
  <c r="L18" i="349"/>
  <c r="L14" i="349"/>
  <c r="L42" i="349"/>
  <c r="L39" i="349"/>
  <c r="L35" i="349"/>
  <c r="L31" i="349"/>
  <c r="L27" i="349"/>
  <c r="L23" i="349"/>
  <c r="L19" i="349"/>
  <c r="L15" i="349"/>
  <c r="L11" i="349"/>
  <c r="L24" i="349"/>
  <c r="L48" i="347"/>
  <c r="L40" i="347"/>
  <c r="L32" i="347"/>
  <c r="L28" i="347"/>
  <c r="L20" i="347"/>
  <c r="L16" i="347"/>
  <c r="L12" i="347"/>
  <c r="L44" i="347"/>
  <c r="L41" i="347"/>
  <c r="L33" i="347"/>
  <c r="L29" i="347"/>
  <c r="L25" i="347"/>
  <c r="L21" i="347"/>
  <c r="L17" i="347"/>
  <c r="L13" i="347"/>
  <c r="L37" i="347"/>
  <c r="L34" i="347"/>
  <c r="L30" i="347"/>
  <c r="L26" i="347"/>
  <c r="L22" i="347"/>
  <c r="L18" i="347"/>
  <c r="L14" i="347"/>
  <c r="L42" i="347"/>
  <c r="L39" i="347"/>
  <c r="L35" i="347"/>
  <c r="L31" i="347"/>
  <c r="L27" i="347"/>
  <c r="L23" i="347"/>
  <c r="L19" i="347"/>
  <c r="L15" i="347"/>
  <c r="L11" i="347"/>
  <c r="L43" i="347"/>
  <c r="L48" i="346"/>
  <c r="L40" i="346"/>
  <c r="L32" i="346"/>
  <c r="L28" i="346"/>
  <c r="L20" i="346"/>
  <c r="L16" i="346"/>
  <c r="L12" i="346"/>
  <c r="L44" i="346"/>
  <c r="L41" i="346"/>
  <c r="L33" i="346"/>
  <c r="L29" i="346"/>
  <c r="L25" i="346"/>
  <c r="L21" i="346"/>
  <c r="L17" i="346"/>
  <c r="L13" i="346"/>
  <c r="L37" i="346"/>
  <c r="L34" i="346"/>
  <c r="L30" i="346"/>
  <c r="L26" i="346"/>
  <c r="L22" i="346"/>
  <c r="L18" i="346"/>
  <c r="L14" i="346"/>
  <c r="L42" i="346"/>
  <c r="L39" i="346"/>
  <c r="L35" i="346"/>
  <c r="L31" i="346"/>
  <c r="L27" i="346"/>
  <c r="L23" i="346"/>
  <c r="L19" i="346"/>
  <c r="L15" i="346"/>
  <c r="L11" i="346"/>
  <c r="L43" i="346"/>
  <c r="L24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24" i="345"/>
  <c r="L48" i="344"/>
  <c r="L40" i="344"/>
  <c r="L32" i="344"/>
  <c r="L28" i="344"/>
  <c r="L20" i="344"/>
  <c r="L16" i="344"/>
  <c r="L12" i="344"/>
  <c r="L35" i="344"/>
  <c r="L31" i="344"/>
  <c r="L19" i="344"/>
  <c r="L15" i="344"/>
  <c r="L44" i="344"/>
  <c r="L41" i="344"/>
  <c r="L33" i="344"/>
  <c r="L29" i="344"/>
  <c r="L25" i="344"/>
  <c r="L21" i="344"/>
  <c r="L17" i="344"/>
  <c r="L13" i="344"/>
  <c r="L42" i="344"/>
  <c r="L27" i="344"/>
  <c r="L37" i="344"/>
  <c r="L34" i="344"/>
  <c r="L30" i="344"/>
  <c r="L26" i="344"/>
  <c r="L22" i="344"/>
  <c r="L18" i="344"/>
  <c r="L14" i="344"/>
  <c r="L39" i="344"/>
  <c r="L23" i="344"/>
  <c r="L11" i="344"/>
  <c r="L24" i="344"/>
  <c r="L48" i="343"/>
  <c r="L40" i="343"/>
  <c r="L32" i="343"/>
  <c r="L28" i="343"/>
  <c r="L20" i="343"/>
  <c r="L16" i="343"/>
  <c r="L12" i="343"/>
  <c r="L44" i="343"/>
  <c r="L41" i="343"/>
  <c r="L33" i="343"/>
  <c r="L29" i="343"/>
  <c r="L25" i="343"/>
  <c r="L21" i="343"/>
  <c r="L17" i="343"/>
  <c r="L13" i="343"/>
  <c r="L37" i="343"/>
  <c r="L34" i="343"/>
  <c r="L30" i="343"/>
  <c r="L26" i="343"/>
  <c r="L22" i="343"/>
  <c r="L18" i="343"/>
  <c r="L14" i="343"/>
  <c r="L42" i="343"/>
  <c r="L39" i="343"/>
  <c r="L35" i="343"/>
  <c r="L31" i="343"/>
  <c r="L27" i="343"/>
  <c r="L23" i="343"/>
  <c r="L19" i="343"/>
  <c r="L15" i="343"/>
  <c r="L11" i="343"/>
  <c r="L43" i="343"/>
  <c r="L24" i="343"/>
  <c r="L43" i="342"/>
  <c r="L48" i="342"/>
  <c r="L40" i="342"/>
  <c r="L32" i="342"/>
  <c r="L28" i="342"/>
  <c r="L20" i="342"/>
  <c r="L16" i="342"/>
  <c r="L12" i="342"/>
  <c r="L44" i="342"/>
  <c r="L41" i="342"/>
  <c r="L33" i="342"/>
  <c r="L29" i="342"/>
  <c r="L25" i="342"/>
  <c r="L21" i="342"/>
  <c r="L17" i="342"/>
  <c r="L13" i="342"/>
  <c r="L37" i="342"/>
  <c r="L34" i="342"/>
  <c r="L30" i="342"/>
  <c r="L26" i="342"/>
  <c r="L22" i="342"/>
  <c r="L18" i="342"/>
  <c r="L14" i="342"/>
  <c r="L42" i="342"/>
  <c r="L39" i="342"/>
  <c r="L35" i="342"/>
  <c r="L31" i="342"/>
  <c r="L27" i="342"/>
  <c r="L23" i="342"/>
  <c r="L19" i="342"/>
  <c r="L15" i="342"/>
  <c r="L11" i="342"/>
  <c r="L48" i="340"/>
  <c r="L40" i="340"/>
  <c r="L32" i="340"/>
  <c r="L28" i="340"/>
  <c r="L20" i="340"/>
  <c r="L16" i="340"/>
  <c r="L12" i="340"/>
  <c r="L42" i="340"/>
  <c r="L39" i="340"/>
  <c r="L27" i="340"/>
  <c r="L23" i="340"/>
  <c r="L11" i="340"/>
  <c r="L44" i="340"/>
  <c r="L41" i="340"/>
  <c r="L33" i="340"/>
  <c r="L29" i="340"/>
  <c r="L25" i="340"/>
  <c r="L21" i="340"/>
  <c r="L17" i="340"/>
  <c r="L13" i="340"/>
  <c r="L35" i="340"/>
  <c r="L31" i="340"/>
  <c r="L19" i="340"/>
  <c r="L37" i="340"/>
  <c r="L34" i="340"/>
  <c r="L30" i="340"/>
  <c r="L26" i="340"/>
  <c r="L22" i="340"/>
  <c r="L18" i="340"/>
  <c r="L14" i="340"/>
  <c r="L15" i="340"/>
  <c r="L43" i="340"/>
  <c r="L24" i="340"/>
  <c r="L44" i="339"/>
  <c r="L21" i="339"/>
  <c r="L32" i="339"/>
  <c r="L28" i="339"/>
  <c r="L41" i="339"/>
  <c r="L13" i="339"/>
  <c r="L20" i="339"/>
  <c r="L29" i="339"/>
  <c r="L42" i="339"/>
  <c r="L12" i="339"/>
  <c r="L25" i="339"/>
  <c r="L39" i="339"/>
  <c r="L31" i="339"/>
  <c r="L23" i="339"/>
  <c r="L27" i="339"/>
  <c r="L48" i="339"/>
  <c r="L37" i="339"/>
  <c r="L34" i="339"/>
  <c r="L18" i="339"/>
  <c r="L26" i="339"/>
  <c r="L30" i="339"/>
  <c r="L14" i="339"/>
  <c r="L22" i="339"/>
  <c r="L40" i="339"/>
  <c r="L16" i="339"/>
  <c r="L33" i="339"/>
  <c r="L17" i="339"/>
  <c r="L35" i="339"/>
  <c r="L19" i="339"/>
  <c r="L43" i="339"/>
  <c r="L15" i="339"/>
  <c r="L24" i="339"/>
  <c r="L43" i="338"/>
  <c r="L48" i="338"/>
  <c r="L40" i="338"/>
  <c r="L32" i="338"/>
  <c r="L28" i="338"/>
  <c r="L20" i="338"/>
  <c r="L16" i="338"/>
  <c r="L12" i="338"/>
  <c r="L42" i="338"/>
  <c r="L39" i="338"/>
  <c r="L35" i="338"/>
  <c r="L31" i="338"/>
  <c r="L23" i="338"/>
  <c r="L11" i="338"/>
  <c r="L44" i="338"/>
  <c r="L41" i="338"/>
  <c r="L33" i="338"/>
  <c r="L29" i="338"/>
  <c r="L25" i="338"/>
  <c r="L21" i="338"/>
  <c r="L17" i="338"/>
  <c r="L13" i="338"/>
  <c r="L27" i="338"/>
  <c r="L19" i="338"/>
  <c r="L15" i="338"/>
  <c r="L37" i="338"/>
  <c r="L34" i="338"/>
  <c r="L30" i="338"/>
  <c r="L26" i="338"/>
  <c r="L22" i="338"/>
  <c r="L18" i="338"/>
  <c r="L14" i="338"/>
  <c r="L40" i="336"/>
  <c r="L16" i="336"/>
  <c r="L12" i="336"/>
  <c r="L33" i="336"/>
  <c r="L32" i="336"/>
  <c r="L29" i="336"/>
  <c r="L13" i="336"/>
  <c r="L20" i="336"/>
  <c r="L41" i="336"/>
  <c r="L17" i="336"/>
  <c r="L28" i="336"/>
  <c r="L44" i="336"/>
  <c r="L25" i="336"/>
  <c r="L48" i="336"/>
  <c r="L39" i="336"/>
  <c r="L35" i="336"/>
  <c r="L30" i="336"/>
  <c r="L27" i="336"/>
  <c r="L22" i="336"/>
  <c r="L19" i="336"/>
  <c r="L14" i="336"/>
  <c r="L42" i="336"/>
  <c r="L37" i="336"/>
  <c r="L34" i="336"/>
  <c r="L31" i="336"/>
  <c r="L26" i="336"/>
  <c r="L23" i="336"/>
  <c r="L18" i="336"/>
  <c r="L15" i="336"/>
  <c r="L11" i="336"/>
  <c r="L21" i="336"/>
  <c r="L43" i="336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24" i="335"/>
  <c r="L48" i="334"/>
  <c r="L40" i="334"/>
  <c r="L32" i="334"/>
  <c r="L28" i="334"/>
  <c r="L20" i="334"/>
  <c r="L16" i="334"/>
  <c r="L12" i="334"/>
  <c r="L44" i="334"/>
  <c r="L41" i="334"/>
  <c r="L33" i="334"/>
  <c r="L29" i="334"/>
  <c r="L25" i="334"/>
  <c r="L21" i="334"/>
  <c r="L17" i="334"/>
  <c r="L13" i="334"/>
  <c r="L37" i="334"/>
  <c r="L34" i="334"/>
  <c r="L30" i="334"/>
  <c r="L26" i="334"/>
  <c r="L22" i="334"/>
  <c r="L18" i="334"/>
  <c r="L14" i="334"/>
  <c r="L42" i="334"/>
  <c r="L39" i="334"/>
  <c r="L35" i="334"/>
  <c r="L31" i="334"/>
  <c r="L27" i="334"/>
  <c r="L23" i="334"/>
  <c r="L19" i="334"/>
  <c r="L15" i="334"/>
  <c r="L11" i="334"/>
  <c r="L43" i="334"/>
  <c r="L24" i="334"/>
  <c r="L43" i="333"/>
  <c r="L48" i="333"/>
  <c r="L40" i="333"/>
  <c r="L32" i="333"/>
  <c r="L28" i="333"/>
  <c r="L20" i="333"/>
  <c r="L16" i="333"/>
  <c r="L12" i="333"/>
  <c r="L44" i="333"/>
  <c r="L41" i="333"/>
  <c r="L33" i="333"/>
  <c r="L29" i="333"/>
  <c r="L25" i="333"/>
  <c r="L21" i="333"/>
  <c r="L17" i="333"/>
  <c r="L13" i="333"/>
  <c r="L37" i="333"/>
  <c r="L34" i="333"/>
  <c r="L30" i="333"/>
  <c r="L26" i="333"/>
  <c r="L22" i="333"/>
  <c r="L18" i="333"/>
  <c r="L14" i="333"/>
  <c r="L42" i="333"/>
  <c r="L39" i="333"/>
  <c r="L35" i="333"/>
  <c r="L31" i="333"/>
  <c r="L27" i="333"/>
  <c r="L23" i="333"/>
  <c r="L19" i="333"/>
  <c r="L15" i="333"/>
  <c r="L11" i="333"/>
  <c r="L48" i="332"/>
  <c r="L40" i="332"/>
  <c r="L32" i="332"/>
  <c r="L28" i="332"/>
  <c r="L20" i="332"/>
  <c r="L16" i="332"/>
  <c r="L12" i="332"/>
  <c r="L44" i="332"/>
  <c r="L41" i="332"/>
  <c r="L33" i="332"/>
  <c r="L29" i="332"/>
  <c r="L25" i="332"/>
  <c r="L21" i="332"/>
  <c r="L17" i="332"/>
  <c r="L13" i="332"/>
  <c r="L37" i="332"/>
  <c r="L34" i="332"/>
  <c r="L30" i="332"/>
  <c r="L26" i="332"/>
  <c r="L22" i="332"/>
  <c r="L18" i="332"/>
  <c r="L14" i="332"/>
  <c r="L42" i="332"/>
  <c r="L39" i="332"/>
  <c r="L35" i="332"/>
  <c r="L31" i="332"/>
  <c r="L27" i="332"/>
  <c r="L23" i="332"/>
  <c r="L19" i="332"/>
  <c r="L15" i="332"/>
  <c r="L11" i="332"/>
  <c r="L43" i="332"/>
  <c r="L48" i="331"/>
  <c r="L40" i="331"/>
  <c r="L32" i="331"/>
  <c r="L28" i="331"/>
  <c r="L20" i="331"/>
  <c r="L16" i="331"/>
  <c r="L12" i="331"/>
  <c r="L44" i="331"/>
  <c r="L41" i="331"/>
  <c r="L33" i="331"/>
  <c r="L29" i="331"/>
  <c r="L25" i="331"/>
  <c r="L21" i="331"/>
  <c r="L17" i="331"/>
  <c r="L13" i="331"/>
  <c r="L37" i="331"/>
  <c r="L34" i="331"/>
  <c r="L30" i="331"/>
  <c r="L26" i="331"/>
  <c r="L22" i="331"/>
  <c r="L18" i="331"/>
  <c r="L14" i="331"/>
  <c r="L42" i="331"/>
  <c r="L39" i="331"/>
  <c r="L35" i="331"/>
  <c r="L31" i="331"/>
  <c r="L27" i="331"/>
  <c r="L23" i="331"/>
  <c r="L19" i="331"/>
  <c r="L15" i="331"/>
  <c r="L11" i="331"/>
  <c r="L43" i="331"/>
  <c r="L24" i="331"/>
  <c r="L43" i="330"/>
  <c r="L48" i="330"/>
  <c r="L40" i="330"/>
  <c r="L32" i="330"/>
  <c r="L28" i="330"/>
  <c r="L20" i="330"/>
  <c r="L16" i="330"/>
  <c r="L12" i="330"/>
  <c r="L44" i="330"/>
  <c r="L41" i="330"/>
  <c r="L33" i="330"/>
  <c r="L29" i="330"/>
  <c r="L25" i="330"/>
  <c r="L21" i="330"/>
  <c r="L17" i="330"/>
  <c r="L13" i="330"/>
  <c r="L37" i="330"/>
  <c r="L34" i="330"/>
  <c r="L30" i="330"/>
  <c r="L26" i="330"/>
  <c r="L22" i="330"/>
  <c r="L18" i="330"/>
  <c r="L14" i="330"/>
  <c r="L42" i="330"/>
  <c r="L39" i="330"/>
  <c r="L35" i="330"/>
  <c r="L31" i="330"/>
  <c r="L27" i="330"/>
  <c r="L23" i="330"/>
  <c r="L19" i="330"/>
  <c r="L15" i="330"/>
  <c r="L11" i="330"/>
  <c r="L48" i="329"/>
  <c r="L40" i="329"/>
  <c r="L32" i="329"/>
  <c r="L28" i="329"/>
  <c r="L20" i="329"/>
  <c r="L16" i="329"/>
  <c r="L12" i="329"/>
  <c r="L42" i="329"/>
  <c r="L27" i="329"/>
  <c r="L23" i="329"/>
  <c r="L19" i="329"/>
  <c r="L44" i="329"/>
  <c r="L41" i="329"/>
  <c r="L33" i="329"/>
  <c r="L29" i="329"/>
  <c r="L25" i="329"/>
  <c r="L21" i="329"/>
  <c r="L17" i="329"/>
  <c r="L13" i="329"/>
  <c r="L39" i="329"/>
  <c r="L35" i="329"/>
  <c r="L31" i="329"/>
  <c r="L37" i="329"/>
  <c r="L34" i="329"/>
  <c r="L30" i="329"/>
  <c r="L26" i="329"/>
  <c r="L22" i="329"/>
  <c r="L18" i="329"/>
  <c r="L14" i="329"/>
  <c r="L15" i="329"/>
  <c r="L11" i="329"/>
  <c r="L43" i="329"/>
  <c r="L24" i="329"/>
  <c r="L48" i="328"/>
  <c r="L40" i="328"/>
  <c r="L32" i="328"/>
  <c r="L28" i="328"/>
  <c r="L20" i="328"/>
  <c r="L16" i="328"/>
  <c r="L12" i="328"/>
  <c r="L39" i="328"/>
  <c r="L35" i="328"/>
  <c r="L27" i="328"/>
  <c r="L23" i="328"/>
  <c r="L19" i="328"/>
  <c r="L44" i="328"/>
  <c r="L41" i="328"/>
  <c r="L33" i="328"/>
  <c r="L29" i="328"/>
  <c r="L25" i="328"/>
  <c r="L21" i="328"/>
  <c r="L17" i="328"/>
  <c r="L13" i="328"/>
  <c r="L42" i="328"/>
  <c r="L15" i="328"/>
  <c r="L37" i="328"/>
  <c r="L34" i="328"/>
  <c r="L30" i="328"/>
  <c r="L26" i="328"/>
  <c r="L22" i="328"/>
  <c r="L18" i="328"/>
  <c r="L14" i="328"/>
  <c r="L31" i="328"/>
  <c r="L11" i="328"/>
  <c r="L43" i="328"/>
  <c r="L24" i="328"/>
  <c r="L48" i="327"/>
  <c r="L40" i="327"/>
  <c r="L32" i="327"/>
  <c r="L28" i="327"/>
  <c r="L20" i="327"/>
  <c r="L16" i="327"/>
  <c r="L12" i="327"/>
  <c r="L44" i="327"/>
  <c r="L41" i="327"/>
  <c r="L33" i="327"/>
  <c r="L29" i="327"/>
  <c r="L25" i="327"/>
  <c r="L21" i="327"/>
  <c r="L17" i="327"/>
  <c r="L13" i="327"/>
  <c r="L42" i="327"/>
  <c r="L23" i="327"/>
  <c r="L19" i="327"/>
  <c r="L15" i="327"/>
  <c r="L37" i="327"/>
  <c r="L34" i="327"/>
  <c r="L30" i="327"/>
  <c r="L26" i="327"/>
  <c r="L22" i="327"/>
  <c r="L18" i="327"/>
  <c r="L14" i="327"/>
  <c r="L39" i="327"/>
  <c r="L35" i="327"/>
  <c r="L31" i="327"/>
  <c r="L27" i="327"/>
  <c r="L11" i="327"/>
  <c r="L43" i="327"/>
  <c r="L48" i="326"/>
  <c r="L40" i="326"/>
  <c r="L32" i="326"/>
  <c r="L28" i="326"/>
  <c r="L20" i="326"/>
  <c r="L16" i="326"/>
  <c r="L12" i="326"/>
  <c r="L44" i="326"/>
  <c r="L41" i="326"/>
  <c r="L33" i="326"/>
  <c r="L29" i="326"/>
  <c r="L25" i="326"/>
  <c r="L21" i="326"/>
  <c r="L17" i="326"/>
  <c r="L13" i="326"/>
  <c r="L37" i="326"/>
  <c r="L34" i="326"/>
  <c r="L30" i="326"/>
  <c r="L26" i="326"/>
  <c r="L22" i="326"/>
  <c r="L18" i="326"/>
  <c r="L14" i="326"/>
  <c r="L42" i="326"/>
  <c r="L39" i="326"/>
  <c r="L35" i="326"/>
  <c r="L31" i="326"/>
  <c r="L27" i="326"/>
  <c r="L23" i="326"/>
  <c r="L19" i="326"/>
  <c r="L15" i="326"/>
  <c r="L11" i="326"/>
  <c r="L43" i="326"/>
  <c r="L24" i="326"/>
  <c r="L48" i="325"/>
  <c r="L40" i="325"/>
  <c r="L32" i="325"/>
  <c r="L28" i="325"/>
  <c r="L20" i="325"/>
  <c r="L16" i="325"/>
  <c r="L12" i="325"/>
  <c r="L19" i="325"/>
  <c r="L44" i="325"/>
  <c r="L41" i="325"/>
  <c r="L33" i="325"/>
  <c r="L29" i="325"/>
  <c r="L25" i="325"/>
  <c r="L21" i="325"/>
  <c r="L17" i="325"/>
  <c r="L13" i="325"/>
  <c r="L42" i="325"/>
  <c r="L39" i="325"/>
  <c r="L15" i="325"/>
  <c r="L11" i="325"/>
  <c r="L37" i="325"/>
  <c r="L34" i="325"/>
  <c r="L30" i="325"/>
  <c r="L26" i="325"/>
  <c r="L22" i="325"/>
  <c r="L18" i="325"/>
  <c r="L14" i="325"/>
  <c r="L35" i="325"/>
  <c r="L31" i="325"/>
  <c r="L27" i="325"/>
  <c r="L23" i="325"/>
  <c r="L43" i="325"/>
  <c r="L48" i="324"/>
  <c r="L40" i="324"/>
  <c r="L32" i="324"/>
  <c r="L28" i="324"/>
  <c r="L20" i="324"/>
  <c r="L16" i="324"/>
  <c r="L12" i="324"/>
  <c r="L44" i="324"/>
  <c r="L41" i="324"/>
  <c r="L33" i="324"/>
  <c r="L29" i="324"/>
  <c r="L25" i="324"/>
  <c r="L21" i="324"/>
  <c r="L17" i="324"/>
  <c r="L13" i="324"/>
  <c r="L37" i="324"/>
  <c r="L34" i="324"/>
  <c r="L30" i="324"/>
  <c r="L26" i="324"/>
  <c r="L22" i="324"/>
  <c r="L18" i="324"/>
  <c r="L14" i="324"/>
  <c r="L42" i="324"/>
  <c r="L39" i="324"/>
  <c r="L35" i="324"/>
  <c r="L31" i="324"/>
  <c r="L27" i="324"/>
  <c r="L23" i="324"/>
  <c r="L19" i="324"/>
  <c r="L15" i="324"/>
  <c r="L11" i="324"/>
  <c r="L43" i="324"/>
  <c r="L43" i="322"/>
  <c r="L48" i="322"/>
  <c r="L40" i="322"/>
  <c r="L32" i="322"/>
  <c r="L28" i="322"/>
  <c r="L20" i="322"/>
  <c r="L16" i="322"/>
  <c r="L12" i="322"/>
  <c r="L39" i="322"/>
  <c r="L35" i="322"/>
  <c r="L23" i="322"/>
  <c r="L19" i="322"/>
  <c r="L15" i="322"/>
  <c r="L11" i="322"/>
  <c r="L44" i="322"/>
  <c r="L41" i="322"/>
  <c r="L33" i="322"/>
  <c r="L29" i="322"/>
  <c r="L25" i="322"/>
  <c r="L21" i="322"/>
  <c r="L17" i="322"/>
  <c r="L13" i="322"/>
  <c r="L42" i="322"/>
  <c r="L37" i="322"/>
  <c r="L34" i="322"/>
  <c r="L30" i="322"/>
  <c r="L26" i="322"/>
  <c r="L22" i="322"/>
  <c r="L18" i="322"/>
  <c r="L14" i="322"/>
  <c r="L31" i="322"/>
  <c r="L27" i="322"/>
  <c r="L48" i="321"/>
  <c r="L40" i="321"/>
  <c r="L32" i="321"/>
  <c r="L28" i="321"/>
  <c r="L20" i="321"/>
  <c r="L16" i="321"/>
  <c r="L12" i="321"/>
  <c r="L44" i="321"/>
  <c r="L41" i="321"/>
  <c r="L33" i="321"/>
  <c r="L29" i="321"/>
  <c r="L25" i="321"/>
  <c r="L21" i="321"/>
  <c r="L17" i="321"/>
  <c r="L13" i="321"/>
  <c r="L37" i="321"/>
  <c r="L34" i="321"/>
  <c r="L30" i="321"/>
  <c r="L26" i="321"/>
  <c r="L22" i="321"/>
  <c r="L18" i="321"/>
  <c r="L14" i="321"/>
  <c r="L42" i="321"/>
  <c r="L39" i="321"/>
  <c r="L35" i="321"/>
  <c r="L31" i="321"/>
  <c r="L27" i="321"/>
  <c r="L23" i="321"/>
  <c r="L19" i="321"/>
  <c r="L15" i="321"/>
  <c r="L11" i="321"/>
  <c r="L43" i="321"/>
  <c r="L24" i="321"/>
  <c r="L48" i="320"/>
  <c r="L40" i="320"/>
  <c r="L32" i="320"/>
  <c r="L28" i="320"/>
  <c r="L20" i="320"/>
  <c r="L16" i="320"/>
  <c r="L12" i="320"/>
  <c r="L44" i="320"/>
  <c r="L41" i="320"/>
  <c r="L33" i="320"/>
  <c r="L29" i="320"/>
  <c r="L25" i="320"/>
  <c r="L21" i="320"/>
  <c r="L17" i="320"/>
  <c r="L13" i="320"/>
  <c r="L37" i="320"/>
  <c r="L34" i="320"/>
  <c r="L30" i="320"/>
  <c r="L26" i="320"/>
  <c r="L22" i="320"/>
  <c r="L18" i="320"/>
  <c r="L14" i="320"/>
  <c r="L42" i="320"/>
  <c r="L39" i="320"/>
  <c r="L35" i="320"/>
  <c r="L31" i="320"/>
  <c r="L27" i="320"/>
  <c r="L23" i="320"/>
  <c r="L19" i="320"/>
  <c r="L15" i="320"/>
  <c r="L11" i="320"/>
  <c r="L43" i="320"/>
  <c r="L24" i="320"/>
  <c r="L48" i="318"/>
  <c r="L40" i="318"/>
  <c r="L32" i="318"/>
  <c r="L28" i="318"/>
  <c r="L20" i="318"/>
  <c r="L16" i="318"/>
  <c r="L12" i="318"/>
  <c r="L42" i="318"/>
  <c r="L39" i="318"/>
  <c r="L35" i="318"/>
  <c r="L44" i="318"/>
  <c r="L41" i="318"/>
  <c r="L33" i="318"/>
  <c r="L29" i="318"/>
  <c r="L25" i="318"/>
  <c r="L21" i="318"/>
  <c r="L17" i="318"/>
  <c r="L13" i="318"/>
  <c r="L23" i="318"/>
  <c r="L19" i="318"/>
  <c r="L15" i="318"/>
  <c r="L11" i="318"/>
  <c r="L37" i="318"/>
  <c r="L34" i="318"/>
  <c r="L30" i="318"/>
  <c r="L26" i="318"/>
  <c r="L22" i="318"/>
  <c r="L18" i="318"/>
  <c r="L14" i="318"/>
  <c r="L31" i="318"/>
  <c r="L27" i="318"/>
  <c r="L43" i="318"/>
  <c r="L24" i="318"/>
  <c r="L48" i="317"/>
  <c r="L40" i="317"/>
  <c r="L32" i="317"/>
  <c r="L28" i="317"/>
  <c r="L20" i="317"/>
  <c r="L16" i="317"/>
  <c r="L12" i="317"/>
  <c r="L39" i="317"/>
  <c r="L35" i="317"/>
  <c r="L31" i="317"/>
  <c r="L23" i="317"/>
  <c r="L11" i="317"/>
  <c r="L44" i="317"/>
  <c r="L41" i="317"/>
  <c r="L33" i="317"/>
  <c r="L29" i="317"/>
  <c r="L25" i="317"/>
  <c r="L21" i="317"/>
  <c r="L17" i="317"/>
  <c r="L13" i="317"/>
  <c r="L42" i="317"/>
  <c r="L27" i="317"/>
  <c r="L15" i="317"/>
  <c r="L37" i="317"/>
  <c r="L34" i="317"/>
  <c r="L30" i="317"/>
  <c r="L26" i="317"/>
  <c r="L22" i="317"/>
  <c r="L18" i="317"/>
  <c r="L14" i="317"/>
  <c r="L19" i="317"/>
  <c r="L43" i="317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43" i="316"/>
  <c r="L24" i="316"/>
  <c r="L48" i="314"/>
  <c r="L40" i="314"/>
  <c r="L32" i="314"/>
  <c r="L28" i="314"/>
  <c r="L20" i="314"/>
  <c r="L16" i="314"/>
  <c r="L12" i="314"/>
  <c r="L39" i="314"/>
  <c r="L35" i="314"/>
  <c r="L27" i="314"/>
  <c r="L23" i="314"/>
  <c r="L15" i="314"/>
  <c r="L44" i="314"/>
  <c r="L41" i="314"/>
  <c r="L33" i="314"/>
  <c r="L29" i="314"/>
  <c r="L25" i="314"/>
  <c r="L21" i="314"/>
  <c r="L17" i="314"/>
  <c r="L13" i="314"/>
  <c r="L42" i="314"/>
  <c r="L19" i="314"/>
  <c r="L37" i="314"/>
  <c r="L34" i="314"/>
  <c r="L30" i="314"/>
  <c r="L26" i="314"/>
  <c r="L22" i="314"/>
  <c r="L18" i="314"/>
  <c r="L14" i="314"/>
  <c r="L31" i="314"/>
  <c r="L11" i="314"/>
  <c r="L43" i="314"/>
  <c r="L43" i="312"/>
  <c r="L48" i="312"/>
  <c r="L40" i="312"/>
  <c r="L32" i="312"/>
  <c r="L28" i="312"/>
  <c r="L20" i="312"/>
  <c r="L16" i="312"/>
  <c r="L12" i="312"/>
  <c r="L44" i="312"/>
  <c r="L41" i="312"/>
  <c r="L33" i="312"/>
  <c r="L29" i="312"/>
  <c r="L25" i="312"/>
  <c r="L21" i="312"/>
  <c r="L17" i="312"/>
  <c r="L13" i="312"/>
  <c r="L42" i="312"/>
  <c r="L39" i="312"/>
  <c r="L35" i="312"/>
  <c r="L19" i="312"/>
  <c r="L37" i="312"/>
  <c r="L34" i="312"/>
  <c r="L30" i="312"/>
  <c r="L26" i="312"/>
  <c r="L22" i="312"/>
  <c r="L18" i="312"/>
  <c r="L14" i="312"/>
  <c r="L31" i="312"/>
  <c r="L27" i="312"/>
  <c r="L23" i="312"/>
  <c r="L15" i="312"/>
  <c r="L11" i="312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37" i="309"/>
  <c r="L34" i="309"/>
  <c r="L30" i="309"/>
  <c r="L26" i="309"/>
  <c r="L22" i="309"/>
  <c r="L18" i="309"/>
  <c r="L14" i="309"/>
  <c r="L42" i="309"/>
  <c r="L39" i="309"/>
  <c r="L35" i="309"/>
  <c r="L31" i="309"/>
  <c r="L27" i="309"/>
  <c r="L23" i="309"/>
  <c r="L19" i="309"/>
  <c r="L15" i="309"/>
  <c r="L11" i="309"/>
  <c r="L43" i="309"/>
  <c r="L24" i="309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43" i="308"/>
  <c r="L24" i="308"/>
  <c r="L48" i="307"/>
  <c r="L40" i="307"/>
  <c r="L32" i="307"/>
  <c r="L28" i="307"/>
  <c r="L20" i="307"/>
  <c r="L16" i="307"/>
  <c r="L12" i="307"/>
  <c r="L44" i="307"/>
  <c r="L41" i="307"/>
  <c r="L33" i="307"/>
  <c r="L29" i="307"/>
  <c r="L25" i="307"/>
  <c r="L21" i="307"/>
  <c r="L17" i="307"/>
  <c r="L13" i="307"/>
  <c r="L37" i="307"/>
  <c r="L34" i="307"/>
  <c r="L30" i="307"/>
  <c r="L26" i="307"/>
  <c r="L22" i="307"/>
  <c r="L18" i="307"/>
  <c r="L14" i="307"/>
  <c r="L42" i="307"/>
  <c r="L39" i="307"/>
  <c r="L35" i="307"/>
  <c r="L31" i="307"/>
  <c r="L27" i="307"/>
  <c r="L23" i="307"/>
  <c r="L19" i="307"/>
  <c r="L15" i="307"/>
  <c r="L11" i="307"/>
  <c r="L24" i="307"/>
  <c r="L48" i="306"/>
  <c r="L40" i="306"/>
  <c r="L32" i="306"/>
  <c r="L28" i="306"/>
  <c r="L20" i="306"/>
  <c r="L16" i="306"/>
  <c r="L12" i="306"/>
  <c r="L44" i="306"/>
  <c r="L41" i="306"/>
  <c r="L33" i="306"/>
  <c r="L29" i="306"/>
  <c r="L25" i="306"/>
  <c r="L21" i="306"/>
  <c r="L17" i="306"/>
  <c r="L13" i="306"/>
  <c r="L37" i="306"/>
  <c r="L34" i="306"/>
  <c r="L30" i="306"/>
  <c r="L26" i="306"/>
  <c r="L22" i="306"/>
  <c r="L18" i="306"/>
  <c r="L14" i="306"/>
  <c r="L42" i="306"/>
  <c r="L39" i="306"/>
  <c r="L35" i="306"/>
  <c r="L31" i="306"/>
  <c r="L27" i="306"/>
  <c r="L23" i="306"/>
  <c r="L19" i="306"/>
  <c r="L15" i="306"/>
  <c r="L11" i="306"/>
  <c r="L43" i="306"/>
  <c r="L24" i="306"/>
  <c r="L48" i="305"/>
  <c r="L40" i="305"/>
  <c r="L32" i="305"/>
  <c r="L28" i="305"/>
  <c r="L20" i="305"/>
  <c r="L16" i="305"/>
  <c r="L12" i="305"/>
  <c r="L44" i="305"/>
  <c r="L41" i="305"/>
  <c r="L33" i="305"/>
  <c r="L29" i="305"/>
  <c r="L25" i="305"/>
  <c r="L21" i="305"/>
  <c r="L17" i="305"/>
  <c r="L13" i="305"/>
  <c r="L42" i="305"/>
  <c r="L39" i="305"/>
  <c r="L23" i="305"/>
  <c r="L19" i="305"/>
  <c r="L15" i="305"/>
  <c r="L37" i="305"/>
  <c r="L34" i="305"/>
  <c r="L30" i="305"/>
  <c r="L26" i="305"/>
  <c r="L22" i="305"/>
  <c r="L18" i="305"/>
  <c r="L14" i="305"/>
  <c r="L35" i="305"/>
  <c r="L31" i="305"/>
  <c r="L27" i="305"/>
  <c r="L11" i="305"/>
  <c r="L24" i="305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43" i="304"/>
  <c r="L24" i="304"/>
  <c r="L48" i="303"/>
  <c r="L40" i="303"/>
  <c r="L32" i="303"/>
  <c r="L28" i="303"/>
  <c r="L20" i="303"/>
  <c r="L16" i="303"/>
  <c r="L12" i="303"/>
  <c r="L44" i="303"/>
  <c r="L41" i="303"/>
  <c r="L33" i="303"/>
  <c r="L29" i="303"/>
  <c r="L25" i="303"/>
  <c r="L21" i="303"/>
  <c r="L17" i="303"/>
  <c r="L13" i="303"/>
  <c r="L37" i="303"/>
  <c r="L34" i="303"/>
  <c r="L30" i="303"/>
  <c r="L26" i="303"/>
  <c r="L22" i="303"/>
  <c r="L18" i="303"/>
  <c r="L14" i="303"/>
  <c r="L42" i="303"/>
  <c r="L39" i="303"/>
  <c r="L35" i="303"/>
  <c r="L31" i="303"/>
  <c r="L27" i="303"/>
  <c r="L23" i="303"/>
  <c r="L19" i="303"/>
  <c r="L15" i="303"/>
  <c r="L11" i="303"/>
  <c r="L43" i="303"/>
  <c r="L24" i="303"/>
  <c r="L48" i="302"/>
  <c r="L40" i="302"/>
  <c r="L32" i="302"/>
  <c r="L28" i="302"/>
  <c r="L20" i="302"/>
  <c r="L16" i="302"/>
  <c r="L12" i="302"/>
  <c r="L39" i="302"/>
  <c r="L23" i="302"/>
  <c r="L11" i="302"/>
  <c r="L44" i="302"/>
  <c r="L41" i="302"/>
  <c r="L33" i="302"/>
  <c r="L29" i="302"/>
  <c r="L25" i="302"/>
  <c r="L21" i="302"/>
  <c r="L17" i="302"/>
  <c r="L13" i="302"/>
  <c r="L42" i="302"/>
  <c r="L35" i="302"/>
  <c r="L31" i="302"/>
  <c r="L27" i="302"/>
  <c r="L19" i="302"/>
  <c r="L37" i="302"/>
  <c r="L34" i="302"/>
  <c r="L30" i="302"/>
  <c r="L26" i="302"/>
  <c r="L22" i="302"/>
  <c r="L18" i="302"/>
  <c r="L14" i="302"/>
  <c r="L15" i="302"/>
  <c r="L43" i="302"/>
  <c r="L24" i="302"/>
  <c r="L48" i="301"/>
  <c r="L40" i="301"/>
  <c r="L32" i="301"/>
  <c r="L28" i="301"/>
  <c r="L20" i="301"/>
  <c r="L16" i="301"/>
  <c r="L12" i="301"/>
  <c r="L44" i="301"/>
  <c r="L41" i="301"/>
  <c r="L33" i="301"/>
  <c r="L29" i="301"/>
  <c r="L25" i="301"/>
  <c r="L21" i="301"/>
  <c r="L17" i="301"/>
  <c r="L13" i="301"/>
  <c r="L37" i="301"/>
  <c r="L34" i="301"/>
  <c r="L30" i="301"/>
  <c r="L26" i="301"/>
  <c r="L22" i="301"/>
  <c r="L18" i="301"/>
  <c r="L14" i="301"/>
  <c r="L42" i="301"/>
  <c r="L39" i="301"/>
  <c r="L35" i="301"/>
  <c r="L31" i="301"/>
  <c r="L27" i="301"/>
  <c r="L23" i="301"/>
  <c r="L19" i="301"/>
  <c r="L15" i="301"/>
  <c r="L11" i="301"/>
  <c r="L43" i="301"/>
  <c r="L24" i="301"/>
  <c r="L48" i="299"/>
  <c r="L40" i="299"/>
  <c r="L32" i="299"/>
  <c r="L28" i="299"/>
  <c r="L20" i="299"/>
  <c r="L16" i="299"/>
  <c r="L12" i="299"/>
  <c r="L27" i="299"/>
  <c r="L15" i="299"/>
  <c r="L11" i="299"/>
  <c r="L44" i="299"/>
  <c r="L41" i="299"/>
  <c r="L33" i="299"/>
  <c r="L29" i="299"/>
  <c r="L25" i="299"/>
  <c r="L21" i="299"/>
  <c r="L17" i="299"/>
  <c r="L13" i="299"/>
  <c r="L42" i="299"/>
  <c r="L39" i="299"/>
  <c r="L35" i="299"/>
  <c r="L31" i="299"/>
  <c r="L23" i="299"/>
  <c r="L37" i="299"/>
  <c r="L34" i="299"/>
  <c r="L30" i="299"/>
  <c r="L26" i="299"/>
  <c r="L22" i="299"/>
  <c r="L18" i="299"/>
  <c r="L14" i="299"/>
  <c r="L19" i="299"/>
  <c r="L43" i="299"/>
  <c r="L48" i="298"/>
  <c r="L40" i="298"/>
  <c r="L32" i="298"/>
  <c r="L28" i="298"/>
  <c r="L20" i="298"/>
  <c r="L16" i="298"/>
  <c r="L12" i="298"/>
  <c r="L44" i="298"/>
  <c r="L41" i="298"/>
  <c r="L33" i="298"/>
  <c r="L29" i="298"/>
  <c r="L25" i="298"/>
  <c r="L21" i="298"/>
  <c r="L17" i="298"/>
  <c r="L13" i="298"/>
  <c r="L37" i="298"/>
  <c r="L34" i="298"/>
  <c r="L30" i="298"/>
  <c r="L26" i="298"/>
  <c r="L22" i="298"/>
  <c r="L18" i="298"/>
  <c r="L14" i="298"/>
  <c r="L42" i="298"/>
  <c r="L39" i="298"/>
  <c r="L35" i="298"/>
  <c r="L31" i="298"/>
  <c r="L27" i="298"/>
  <c r="L23" i="298"/>
  <c r="L19" i="298"/>
  <c r="L15" i="298"/>
  <c r="L11" i="298"/>
  <c r="L43" i="298"/>
  <c r="L24" i="298"/>
  <c r="L48" i="297"/>
  <c r="L40" i="297"/>
  <c r="L32" i="297"/>
  <c r="L28" i="297"/>
  <c r="L20" i="297"/>
  <c r="L16" i="297"/>
  <c r="L12" i="297"/>
  <c r="L44" i="297"/>
  <c r="L41" i="297"/>
  <c r="L33" i="297"/>
  <c r="L29" i="297"/>
  <c r="L25" i="297"/>
  <c r="L21" i="297"/>
  <c r="L17" i="297"/>
  <c r="L13" i="297"/>
  <c r="L37" i="297"/>
  <c r="L34" i="297"/>
  <c r="L30" i="297"/>
  <c r="L26" i="297"/>
  <c r="L22" i="297"/>
  <c r="L18" i="297"/>
  <c r="L14" i="297"/>
  <c r="L42" i="297"/>
  <c r="L39" i="297"/>
  <c r="L35" i="297"/>
  <c r="L31" i="297"/>
  <c r="L27" i="297"/>
  <c r="L23" i="297"/>
  <c r="L19" i="297"/>
  <c r="L15" i="297"/>
  <c r="L11" i="297"/>
  <c r="L43" i="297"/>
  <c r="L24" i="297"/>
  <c r="L43" i="296"/>
  <c r="L48" i="296"/>
  <c r="L40" i="296"/>
  <c r="L32" i="296"/>
  <c r="L28" i="296"/>
  <c r="L20" i="296"/>
  <c r="L16" i="296"/>
  <c r="L12" i="296"/>
  <c r="L39" i="296"/>
  <c r="L35" i="296"/>
  <c r="L31" i="296"/>
  <c r="L19" i="296"/>
  <c r="L15" i="296"/>
  <c r="L44" i="296"/>
  <c r="L41" i="296"/>
  <c r="L33" i="296"/>
  <c r="L29" i="296"/>
  <c r="L25" i="296"/>
  <c r="L21" i="296"/>
  <c r="L17" i="296"/>
  <c r="L13" i="296"/>
  <c r="L42" i="296"/>
  <c r="L37" i="296"/>
  <c r="L34" i="296"/>
  <c r="L30" i="296"/>
  <c r="L26" i="296"/>
  <c r="L22" i="296"/>
  <c r="L18" i="296"/>
  <c r="L14" i="296"/>
  <c r="L27" i="296"/>
  <c r="L23" i="296"/>
  <c r="L11" i="296"/>
  <c r="L48" i="295"/>
  <c r="L40" i="295"/>
  <c r="L32" i="295"/>
  <c r="L28" i="295"/>
  <c r="L20" i="295"/>
  <c r="L16" i="295"/>
  <c r="L12" i="295"/>
  <c r="L44" i="295"/>
  <c r="L41" i="295"/>
  <c r="L33" i="295"/>
  <c r="L29" i="295"/>
  <c r="L25" i="295"/>
  <c r="L21" i="295"/>
  <c r="L17" i="295"/>
  <c r="L13" i="295"/>
  <c r="L37" i="295"/>
  <c r="L34" i="295"/>
  <c r="L30" i="295"/>
  <c r="L26" i="295"/>
  <c r="L22" i="295"/>
  <c r="L18" i="295"/>
  <c r="L14" i="295"/>
  <c r="L42" i="295"/>
  <c r="L39" i="295"/>
  <c r="L35" i="295"/>
  <c r="L31" i="295"/>
  <c r="L27" i="295"/>
  <c r="L23" i="295"/>
  <c r="L19" i="295"/>
  <c r="L15" i="295"/>
  <c r="L11" i="295"/>
  <c r="L43" i="295"/>
  <c r="L43" i="294"/>
  <c r="L48" i="294"/>
  <c r="L40" i="294"/>
  <c r="L32" i="294"/>
  <c r="L28" i="294"/>
  <c r="L20" i="294"/>
  <c r="L16" i="294"/>
  <c r="L12" i="294"/>
  <c r="L44" i="294"/>
  <c r="L41" i="294"/>
  <c r="L33" i="294"/>
  <c r="L29" i="294"/>
  <c r="L25" i="294"/>
  <c r="L21" i="294"/>
  <c r="L17" i="294"/>
  <c r="L13" i="294"/>
  <c r="L37" i="294"/>
  <c r="L34" i="294"/>
  <c r="L30" i="294"/>
  <c r="L26" i="294"/>
  <c r="L22" i="294"/>
  <c r="L18" i="294"/>
  <c r="L14" i="294"/>
  <c r="L42" i="294"/>
  <c r="L39" i="294"/>
  <c r="L35" i="294"/>
  <c r="L31" i="294"/>
  <c r="L27" i="294"/>
  <c r="L23" i="294"/>
  <c r="L19" i="294"/>
  <c r="L15" i="294"/>
  <c r="L11" i="294"/>
  <c r="L43" i="293"/>
  <c r="L48" i="293"/>
  <c r="L40" i="293"/>
  <c r="L32" i="293"/>
  <c r="L28" i="293"/>
  <c r="L20" i="293"/>
  <c r="L16" i="293"/>
  <c r="L12" i="293"/>
  <c r="L42" i="293"/>
  <c r="L27" i="293"/>
  <c r="L23" i="293"/>
  <c r="L19" i="293"/>
  <c r="L15" i="293"/>
  <c r="L44" i="293"/>
  <c r="L41" i="293"/>
  <c r="L33" i="293"/>
  <c r="L29" i="293"/>
  <c r="L25" i="293"/>
  <c r="L21" i="293"/>
  <c r="L17" i="293"/>
  <c r="L13" i="293"/>
  <c r="L39" i="293"/>
  <c r="L35" i="293"/>
  <c r="L31" i="293"/>
  <c r="L37" i="293"/>
  <c r="L34" i="293"/>
  <c r="L30" i="293"/>
  <c r="L26" i="293"/>
  <c r="L22" i="293"/>
  <c r="L18" i="293"/>
  <c r="L14" i="293"/>
  <c r="L11" i="293"/>
  <c r="L48" i="292"/>
  <c r="L40" i="292"/>
  <c r="L32" i="292"/>
  <c r="L28" i="292"/>
  <c r="L20" i="292"/>
  <c r="L16" i="292"/>
  <c r="L12" i="292"/>
  <c r="L44" i="292"/>
  <c r="L41" i="292"/>
  <c r="L33" i="292"/>
  <c r="L29" i="292"/>
  <c r="L25" i="292"/>
  <c r="L21" i="292"/>
  <c r="L17" i="292"/>
  <c r="L13" i="292"/>
  <c r="L37" i="292"/>
  <c r="L34" i="292"/>
  <c r="L30" i="292"/>
  <c r="L26" i="292"/>
  <c r="L22" i="292"/>
  <c r="L18" i="292"/>
  <c r="L14" i="292"/>
  <c r="L42" i="292"/>
  <c r="L39" i="292"/>
  <c r="L35" i="292"/>
  <c r="L31" i="292"/>
  <c r="L27" i="292"/>
  <c r="L23" i="292"/>
  <c r="L19" i="292"/>
  <c r="L15" i="292"/>
  <c r="L11" i="292"/>
  <c r="L43" i="292"/>
  <c r="L48" i="291"/>
  <c r="L40" i="291"/>
  <c r="L32" i="291"/>
  <c r="L28" i="291"/>
  <c r="L20" i="291"/>
  <c r="L16" i="291"/>
  <c r="L12" i="291"/>
  <c r="L44" i="291"/>
  <c r="L41" i="291"/>
  <c r="L33" i="291"/>
  <c r="L29" i="291"/>
  <c r="L25" i="291"/>
  <c r="L21" i="291"/>
  <c r="L17" i="291"/>
  <c r="L13" i="291"/>
  <c r="L37" i="291"/>
  <c r="L34" i="291"/>
  <c r="L30" i="291"/>
  <c r="L26" i="291"/>
  <c r="L22" i="291"/>
  <c r="L18" i="291"/>
  <c r="L14" i="291"/>
  <c r="L42" i="291"/>
  <c r="L39" i="291"/>
  <c r="L35" i="291"/>
  <c r="L31" i="291"/>
  <c r="L27" i="291"/>
  <c r="L23" i="291"/>
  <c r="L19" i="291"/>
  <c r="L15" i="291"/>
  <c r="L11" i="291"/>
  <c r="L24" i="291"/>
  <c r="L48" i="290"/>
  <c r="L40" i="290"/>
  <c r="L32" i="290"/>
  <c r="L28" i="290"/>
  <c r="L20" i="290"/>
  <c r="L16" i="290"/>
  <c r="L12" i="290"/>
  <c r="L44" i="290"/>
  <c r="L41" i="290"/>
  <c r="L33" i="290"/>
  <c r="L29" i="290"/>
  <c r="L25" i="290"/>
  <c r="L21" i="290"/>
  <c r="L17" i="290"/>
  <c r="L13" i="290"/>
  <c r="L37" i="290"/>
  <c r="L34" i="290"/>
  <c r="L30" i="290"/>
  <c r="L26" i="290"/>
  <c r="L22" i="290"/>
  <c r="L18" i="290"/>
  <c r="L14" i="290"/>
  <c r="L42" i="290"/>
  <c r="L39" i="290"/>
  <c r="L35" i="290"/>
  <c r="L31" i="290"/>
  <c r="L27" i="290"/>
  <c r="L23" i="290"/>
  <c r="L19" i="290"/>
  <c r="L15" i="290"/>
  <c r="L11" i="290"/>
  <c r="L43" i="290"/>
  <c r="L24" i="290"/>
  <c r="L48" i="289"/>
  <c r="L40" i="289"/>
  <c r="L32" i="289"/>
  <c r="L28" i="289"/>
  <c r="L20" i="289"/>
  <c r="L16" i="289"/>
  <c r="L12" i="289"/>
  <c r="L39" i="289"/>
  <c r="L35" i="289"/>
  <c r="L19" i="289"/>
  <c r="L15" i="289"/>
  <c r="L11" i="289"/>
  <c r="L44" i="289"/>
  <c r="L41" i="289"/>
  <c r="L33" i="289"/>
  <c r="L29" i="289"/>
  <c r="L25" i="289"/>
  <c r="L21" i="289"/>
  <c r="L17" i="289"/>
  <c r="L13" i="289"/>
  <c r="L42" i="289"/>
  <c r="L31" i="289"/>
  <c r="L27" i="289"/>
  <c r="L37" i="289"/>
  <c r="L34" i="289"/>
  <c r="L30" i="289"/>
  <c r="L26" i="289"/>
  <c r="L22" i="289"/>
  <c r="L18" i="289"/>
  <c r="L14" i="289"/>
  <c r="L23" i="289"/>
  <c r="L24" i="289"/>
  <c r="L48" i="288"/>
  <c r="L40" i="288"/>
  <c r="L32" i="288"/>
  <c r="L28" i="288"/>
  <c r="L20" i="288"/>
  <c r="L16" i="288"/>
  <c r="L12" i="288"/>
  <c r="L44" i="288"/>
  <c r="L41" i="288"/>
  <c r="L33" i="288"/>
  <c r="L29" i="288"/>
  <c r="L25" i="288"/>
  <c r="L21" i="288"/>
  <c r="L17" i="288"/>
  <c r="L13" i="288"/>
  <c r="L37" i="288"/>
  <c r="L34" i="288"/>
  <c r="L30" i="288"/>
  <c r="L26" i="288"/>
  <c r="L22" i="288"/>
  <c r="L18" i="288"/>
  <c r="L14" i="288"/>
  <c r="L42" i="288"/>
  <c r="L39" i="288"/>
  <c r="L35" i="288"/>
  <c r="L31" i="288"/>
  <c r="L27" i="288"/>
  <c r="L23" i="288"/>
  <c r="L19" i="288"/>
  <c r="L15" i="288"/>
  <c r="L11" i="288"/>
  <c r="L24" i="288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43" i="287"/>
  <c r="L24" i="287"/>
  <c r="L43" i="286"/>
  <c r="L48" i="286"/>
  <c r="L40" i="286"/>
  <c r="L32" i="286"/>
  <c r="L28" i="286"/>
  <c r="L20" i="286"/>
  <c r="L16" i="286"/>
  <c r="L12" i="286"/>
  <c r="L44" i="286"/>
  <c r="L41" i="286"/>
  <c r="L33" i="286"/>
  <c r="L29" i="286"/>
  <c r="L25" i="286"/>
  <c r="L21" i="286"/>
  <c r="L17" i="286"/>
  <c r="L13" i="286"/>
  <c r="L37" i="286"/>
  <c r="L34" i="286"/>
  <c r="L30" i="286"/>
  <c r="L26" i="286"/>
  <c r="L22" i="286"/>
  <c r="L18" i="286"/>
  <c r="L14" i="286"/>
  <c r="L42" i="286"/>
  <c r="L39" i="286"/>
  <c r="L35" i="286"/>
  <c r="L31" i="286"/>
  <c r="L27" i="286"/>
  <c r="L23" i="286"/>
  <c r="L19" i="286"/>
  <c r="L15" i="286"/>
  <c r="L11" i="286"/>
  <c r="L48" i="285"/>
  <c r="L40" i="285"/>
  <c r="L32" i="285"/>
  <c r="L28" i="285"/>
  <c r="L20" i="285"/>
  <c r="L16" i="285"/>
  <c r="L12" i="285"/>
  <c r="L39" i="285"/>
  <c r="L27" i="285"/>
  <c r="L23" i="285"/>
  <c r="L15" i="285"/>
  <c r="L44" i="285"/>
  <c r="L41" i="285"/>
  <c r="L33" i="285"/>
  <c r="L29" i="285"/>
  <c r="L25" i="285"/>
  <c r="L21" i="285"/>
  <c r="L17" i="285"/>
  <c r="L13" i="285"/>
  <c r="L42" i="285"/>
  <c r="L19" i="285"/>
  <c r="L37" i="285"/>
  <c r="L34" i="285"/>
  <c r="L30" i="285"/>
  <c r="L26" i="285"/>
  <c r="L22" i="285"/>
  <c r="L18" i="285"/>
  <c r="L14" i="285"/>
  <c r="L35" i="285"/>
  <c r="L31" i="285"/>
  <c r="L11" i="285"/>
  <c r="L24" i="285"/>
  <c r="L43" i="284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41" i="283"/>
  <c r="L23" i="283"/>
  <c r="L28" i="283"/>
  <c r="L44" i="283"/>
  <c r="L25" i="283"/>
  <c r="L42" i="283"/>
  <c r="L27" i="283"/>
  <c r="L11" i="283"/>
  <c r="L20" i="283"/>
  <c r="L21" i="283"/>
  <c r="L39" i="283"/>
  <c r="L40" i="283"/>
  <c r="L16" i="283"/>
  <c r="L33" i="283"/>
  <c r="L17" i="283"/>
  <c r="L35" i="283"/>
  <c r="L19" i="283"/>
  <c r="L48" i="283"/>
  <c r="L37" i="283"/>
  <c r="L34" i="283"/>
  <c r="L18" i="283"/>
  <c r="L30" i="283"/>
  <c r="L14" i="283"/>
  <c r="L26" i="283"/>
  <c r="L22" i="283"/>
  <c r="L32" i="283"/>
  <c r="L12" i="283"/>
  <c r="L29" i="283"/>
  <c r="L13" i="283"/>
  <c r="L31" i="283"/>
  <c r="L15" i="283"/>
  <c r="L24" i="283"/>
  <c r="L44" i="282"/>
  <c r="L32" i="282"/>
  <c r="L28" i="282"/>
  <c r="L29" i="282"/>
  <c r="L25" i="282"/>
  <c r="L12" i="282"/>
  <c r="L48" i="282"/>
  <c r="L26" i="282"/>
  <c r="L39" i="282"/>
  <c r="L35" i="282"/>
  <c r="L30" i="282"/>
  <c r="L27" i="282"/>
  <c r="L22" i="282"/>
  <c r="L19" i="282"/>
  <c r="L14" i="282"/>
  <c r="L34" i="282"/>
  <c r="L23" i="282"/>
  <c r="L18" i="282"/>
  <c r="L11" i="282"/>
  <c r="L42" i="282"/>
  <c r="L37" i="282"/>
  <c r="L31" i="282"/>
  <c r="L15" i="282"/>
  <c r="L20" i="282"/>
  <c r="L41" i="282"/>
  <c r="L21" i="282"/>
  <c r="L43" i="282"/>
  <c r="L40" i="282"/>
  <c r="L16" i="282"/>
  <c r="L33" i="282"/>
  <c r="L17" i="282"/>
  <c r="L24" i="282"/>
  <c r="L27" i="281"/>
  <c r="L28" i="281"/>
  <c r="L41" i="281"/>
  <c r="L17" i="281"/>
  <c r="L16" i="281"/>
  <c r="L25" i="281"/>
  <c r="L39" i="281"/>
  <c r="L19" i="281"/>
  <c r="L40" i="281"/>
  <c r="L44" i="281"/>
  <c r="L21" i="281"/>
  <c r="L35" i="281"/>
  <c r="L11" i="281"/>
  <c r="L20" i="281"/>
  <c r="L33" i="281"/>
  <c r="L42" i="281"/>
  <c r="L23" i="281"/>
  <c r="L48" i="281"/>
  <c r="L37" i="281"/>
  <c r="L34" i="281"/>
  <c r="L18" i="281"/>
  <c r="L26" i="281"/>
  <c r="L22" i="281"/>
  <c r="L30" i="281"/>
  <c r="L14" i="281"/>
  <c r="L32" i="281"/>
  <c r="L12" i="281"/>
  <c r="L29" i="281"/>
  <c r="L13" i="281"/>
  <c r="L31" i="281"/>
  <c r="L15" i="281"/>
  <c r="L24" i="281"/>
  <c r="L48" i="280"/>
  <c r="L40" i="280"/>
  <c r="L32" i="280"/>
  <c r="L28" i="280"/>
  <c r="L20" i="280"/>
  <c r="L16" i="280"/>
  <c r="L12" i="280"/>
  <c r="L27" i="280"/>
  <c r="L23" i="280"/>
  <c r="L44" i="280"/>
  <c r="L41" i="280"/>
  <c r="L33" i="280"/>
  <c r="L29" i="280"/>
  <c r="L25" i="280"/>
  <c r="L21" i="280"/>
  <c r="L17" i="280"/>
  <c r="L13" i="280"/>
  <c r="L42" i="280"/>
  <c r="L35" i="280"/>
  <c r="L31" i="280"/>
  <c r="L19" i="280"/>
  <c r="L15" i="280"/>
  <c r="L37" i="280"/>
  <c r="L34" i="280"/>
  <c r="L30" i="280"/>
  <c r="L26" i="280"/>
  <c r="L22" i="280"/>
  <c r="L18" i="280"/>
  <c r="L14" i="280"/>
  <c r="L39" i="280"/>
  <c r="L11" i="280"/>
  <c r="L43" i="280"/>
  <c r="L24" i="280"/>
  <c r="L48" i="279"/>
  <c r="L40" i="279"/>
  <c r="L32" i="279"/>
  <c r="L28" i="279"/>
  <c r="L20" i="279"/>
  <c r="L16" i="279"/>
  <c r="L12" i="279"/>
  <c r="L42" i="279"/>
  <c r="L39" i="279"/>
  <c r="L35" i="279"/>
  <c r="L31" i="279"/>
  <c r="L27" i="279"/>
  <c r="L19" i="279"/>
  <c r="L15" i="279"/>
  <c r="L44" i="279"/>
  <c r="L41" i="279"/>
  <c r="L33" i="279"/>
  <c r="L29" i="279"/>
  <c r="L25" i="279"/>
  <c r="L21" i="279"/>
  <c r="L17" i="279"/>
  <c r="L13" i="279"/>
  <c r="L23" i="279"/>
  <c r="L37" i="279"/>
  <c r="L34" i="279"/>
  <c r="L30" i="279"/>
  <c r="L26" i="279"/>
  <c r="L22" i="279"/>
  <c r="L18" i="279"/>
  <c r="L14" i="279"/>
  <c r="L11" i="279"/>
  <c r="L43" i="279"/>
  <c r="L24" i="279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3" i="278"/>
  <c r="L24" i="278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42" i="276"/>
  <c r="L37" i="276"/>
  <c r="L34" i="276"/>
  <c r="L30" i="276"/>
  <c r="L26" i="276"/>
  <c r="L22" i="276"/>
  <c r="L18" i="276"/>
  <c r="L14" i="276"/>
  <c r="L39" i="276"/>
  <c r="L35" i="276"/>
  <c r="L31" i="276"/>
  <c r="L27" i="276"/>
  <c r="L23" i="276"/>
  <c r="L19" i="276"/>
  <c r="L15" i="276"/>
  <c r="L11" i="276"/>
  <c r="L24" i="276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24" i="275"/>
  <c r="L48" i="274"/>
  <c r="L40" i="274"/>
  <c r="L32" i="274"/>
  <c r="L28" i="274"/>
  <c r="L20" i="274"/>
  <c r="L16" i="274"/>
  <c r="L12" i="274"/>
  <c r="L44" i="274"/>
  <c r="L41" i="274"/>
  <c r="L33" i="274"/>
  <c r="L29" i="274"/>
  <c r="L25" i="274"/>
  <c r="L21" i="274"/>
  <c r="L17" i="274"/>
  <c r="L13" i="274"/>
  <c r="L37" i="274"/>
  <c r="L34" i="274"/>
  <c r="L30" i="274"/>
  <c r="L26" i="274"/>
  <c r="L22" i="274"/>
  <c r="L18" i="274"/>
  <c r="L14" i="274"/>
  <c r="L42" i="274"/>
  <c r="L39" i="274"/>
  <c r="L35" i="274"/>
  <c r="L31" i="274"/>
  <c r="L27" i="274"/>
  <c r="L23" i="274"/>
  <c r="L19" i="274"/>
  <c r="L15" i="274"/>
  <c r="L11" i="274"/>
  <c r="L43" i="274"/>
  <c r="L24" i="274"/>
  <c r="L48" i="272"/>
  <c r="L40" i="272"/>
  <c r="L32" i="272"/>
  <c r="L28" i="272"/>
  <c r="L20" i="272"/>
  <c r="L16" i="272"/>
  <c r="L12" i="272"/>
  <c r="L39" i="272"/>
  <c r="L35" i="272"/>
  <c r="L31" i="272"/>
  <c r="L19" i="272"/>
  <c r="L15" i="272"/>
  <c r="L11" i="272"/>
  <c r="L44" i="272"/>
  <c r="L41" i="272"/>
  <c r="L33" i="272"/>
  <c r="L29" i="272"/>
  <c r="L25" i="272"/>
  <c r="L21" i="272"/>
  <c r="L17" i="272"/>
  <c r="L13" i="272"/>
  <c r="L42" i="272"/>
  <c r="L37" i="272"/>
  <c r="L34" i="272"/>
  <c r="L30" i="272"/>
  <c r="L26" i="272"/>
  <c r="L22" i="272"/>
  <c r="L18" i="272"/>
  <c r="L14" i="272"/>
  <c r="L27" i="272"/>
  <c r="L23" i="272"/>
  <c r="L24" i="272"/>
  <c r="L48" i="271"/>
  <c r="L40" i="271"/>
  <c r="L32" i="271"/>
  <c r="L28" i="271"/>
  <c r="L20" i="271"/>
  <c r="L16" i="271"/>
  <c r="L12" i="271"/>
  <c r="L44" i="271"/>
  <c r="L41" i="271"/>
  <c r="L33" i="271"/>
  <c r="L29" i="271"/>
  <c r="L25" i="271"/>
  <c r="L21" i="271"/>
  <c r="L17" i="271"/>
  <c r="L13" i="271"/>
  <c r="L37" i="271"/>
  <c r="L34" i="271"/>
  <c r="L30" i="271"/>
  <c r="L26" i="271"/>
  <c r="L22" i="271"/>
  <c r="L18" i="271"/>
  <c r="L14" i="271"/>
  <c r="L42" i="271"/>
  <c r="L39" i="271"/>
  <c r="L35" i="271"/>
  <c r="L31" i="271"/>
  <c r="L27" i="271"/>
  <c r="L23" i="271"/>
  <c r="L19" i="271"/>
  <c r="L15" i="271"/>
  <c r="L11" i="271"/>
  <c r="L43" i="271"/>
  <c r="L24" i="271"/>
  <c r="L28" i="270"/>
  <c r="L44" i="270"/>
  <c r="L29" i="270"/>
  <c r="L32" i="270"/>
  <c r="L25" i="270"/>
  <c r="L39" i="270"/>
  <c r="L12" i="270"/>
  <c r="L42" i="270"/>
  <c r="L11" i="270"/>
  <c r="L27" i="270"/>
  <c r="L48" i="270"/>
  <c r="L37" i="270"/>
  <c r="L34" i="270"/>
  <c r="L18" i="270"/>
  <c r="L30" i="270"/>
  <c r="L14" i="270"/>
  <c r="L13" i="270"/>
  <c r="L26" i="270"/>
  <c r="L22" i="270"/>
  <c r="L20" i="270"/>
  <c r="L41" i="270"/>
  <c r="L21" i="270"/>
  <c r="L35" i="270"/>
  <c r="L19" i="270"/>
  <c r="L43" i="270"/>
  <c r="L40" i="270"/>
  <c r="L16" i="270"/>
  <c r="L33" i="270"/>
  <c r="L17" i="270"/>
  <c r="L31" i="270"/>
  <c r="L15" i="270"/>
  <c r="L24" i="270"/>
  <c r="L48" i="269"/>
  <c r="L40" i="269"/>
  <c r="L32" i="269"/>
  <c r="L28" i="269"/>
  <c r="L20" i="269"/>
  <c r="L16" i="269"/>
  <c r="L12" i="269"/>
  <c r="L44" i="269"/>
  <c r="L41" i="269"/>
  <c r="L33" i="269"/>
  <c r="L29" i="269"/>
  <c r="L25" i="269"/>
  <c r="L21" i="269"/>
  <c r="L17" i="269"/>
  <c r="L13" i="269"/>
  <c r="L37" i="269"/>
  <c r="L34" i="269"/>
  <c r="L30" i="269"/>
  <c r="L26" i="269"/>
  <c r="L22" i="269"/>
  <c r="L18" i="269"/>
  <c r="L14" i="269"/>
  <c r="L42" i="269"/>
  <c r="L39" i="269"/>
  <c r="L35" i="269"/>
  <c r="L31" i="269"/>
  <c r="L27" i="269"/>
  <c r="L23" i="269"/>
  <c r="L19" i="269"/>
  <c r="L15" i="269"/>
  <c r="L11" i="269"/>
  <c r="L43" i="269"/>
  <c r="L24" i="269"/>
  <c r="L48" i="268"/>
  <c r="L40" i="268"/>
  <c r="L32" i="268"/>
  <c r="L28" i="268"/>
  <c r="L20" i="268"/>
  <c r="L16" i="268"/>
  <c r="L12" i="268"/>
  <c r="L44" i="268"/>
  <c r="L41" i="268"/>
  <c r="L33" i="268"/>
  <c r="L29" i="268"/>
  <c r="L25" i="268"/>
  <c r="L21" i="268"/>
  <c r="L17" i="268"/>
  <c r="L13" i="268"/>
  <c r="L37" i="268"/>
  <c r="L34" i="268"/>
  <c r="L30" i="268"/>
  <c r="L26" i="268"/>
  <c r="L22" i="268"/>
  <c r="L18" i="268"/>
  <c r="L14" i="268"/>
  <c r="L42" i="268"/>
  <c r="L39" i="268"/>
  <c r="L35" i="268"/>
  <c r="L31" i="268"/>
  <c r="L27" i="268"/>
  <c r="L23" i="268"/>
  <c r="L19" i="268"/>
  <c r="L15" i="268"/>
  <c r="L11" i="268"/>
  <c r="L43" i="268"/>
  <c r="L24" i="268"/>
  <c r="L48" i="267"/>
  <c r="L40" i="267"/>
  <c r="L32" i="267"/>
  <c r="L28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24" i="267"/>
  <c r="L48" i="266"/>
  <c r="L40" i="266"/>
  <c r="L32" i="266"/>
  <c r="L28" i="266"/>
  <c r="L20" i="266"/>
  <c r="L16" i="266"/>
  <c r="L12" i="266"/>
  <c r="L44" i="266"/>
  <c r="L41" i="266"/>
  <c r="L33" i="266"/>
  <c r="L29" i="266"/>
  <c r="L25" i="266"/>
  <c r="L21" i="266"/>
  <c r="L17" i="266"/>
  <c r="L13" i="266"/>
  <c r="L37" i="266"/>
  <c r="L34" i="266"/>
  <c r="L30" i="266"/>
  <c r="L26" i="266"/>
  <c r="L22" i="266"/>
  <c r="L18" i="266"/>
  <c r="L14" i="266"/>
  <c r="L42" i="266"/>
  <c r="L39" i="266"/>
  <c r="L35" i="266"/>
  <c r="L31" i="266"/>
  <c r="L27" i="266"/>
  <c r="L23" i="266"/>
  <c r="L19" i="266"/>
  <c r="L15" i="266"/>
  <c r="L11" i="266"/>
  <c r="L43" i="266"/>
  <c r="L24" i="266"/>
  <c r="L48" i="265"/>
  <c r="L40" i="265"/>
  <c r="L32" i="265"/>
  <c r="L28" i="265"/>
  <c r="L20" i="265"/>
  <c r="L16" i="265"/>
  <c r="L12" i="265"/>
  <c r="L44" i="265"/>
  <c r="L41" i="265"/>
  <c r="L33" i="265"/>
  <c r="L29" i="265"/>
  <c r="L25" i="265"/>
  <c r="L21" i="265"/>
  <c r="L17" i="265"/>
  <c r="L13" i="265"/>
  <c r="L37" i="265"/>
  <c r="L34" i="265"/>
  <c r="L30" i="265"/>
  <c r="L26" i="265"/>
  <c r="L22" i="265"/>
  <c r="L18" i="265"/>
  <c r="L14" i="265"/>
  <c r="L42" i="265"/>
  <c r="L39" i="265"/>
  <c r="L35" i="265"/>
  <c r="L31" i="265"/>
  <c r="L27" i="265"/>
  <c r="L23" i="265"/>
  <c r="L19" i="265"/>
  <c r="L15" i="265"/>
  <c r="L11" i="265"/>
  <c r="L43" i="265"/>
  <c r="L24" i="265"/>
  <c r="L48" i="264"/>
  <c r="L40" i="264"/>
  <c r="L32" i="264"/>
  <c r="L28" i="264"/>
  <c r="L20" i="264"/>
  <c r="L16" i="264"/>
  <c r="L12" i="264"/>
  <c r="L44" i="264"/>
  <c r="L41" i="264"/>
  <c r="L33" i="264"/>
  <c r="L29" i="264"/>
  <c r="L25" i="264"/>
  <c r="L21" i="264"/>
  <c r="L17" i="264"/>
  <c r="L13" i="264"/>
  <c r="L37" i="264"/>
  <c r="L34" i="264"/>
  <c r="L30" i="264"/>
  <c r="L26" i="264"/>
  <c r="L22" i="264"/>
  <c r="L18" i="264"/>
  <c r="L14" i="264"/>
  <c r="L42" i="264"/>
  <c r="L39" i="264"/>
  <c r="L35" i="264"/>
  <c r="L31" i="264"/>
  <c r="L27" i="264"/>
  <c r="L23" i="264"/>
  <c r="L19" i="264"/>
  <c r="L15" i="264"/>
  <c r="L11" i="264"/>
  <c r="L43" i="264"/>
  <c r="L24" i="264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43" i="263"/>
  <c r="L24" i="263"/>
  <c r="L48" i="262"/>
  <c r="L40" i="262"/>
  <c r="L32" i="262"/>
  <c r="L28" i="262"/>
  <c r="L20" i="262"/>
  <c r="L16" i="262"/>
  <c r="L12" i="262"/>
  <c r="L44" i="262"/>
  <c r="L41" i="262"/>
  <c r="L33" i="262"/>
  <c r="L29" i="262"/>
  <c r="L25" i="262"/>
  <c r="L21" i="262"/>
  <c r="L17" i="262"/>
  <c r="L13" i="262"/>
  <c r="L37" i="262"/>
  <c r="L34" i="262"/>
  <c r="L30" i="262"/>
  <c r="L26" i="262"/>
  <c r="L22" i="262"/>
  <c r="L18" i="262"/>
  <c r="L14" i="262"/>
  <c r="L42" i="262"/>
  <c r="L39" i="262"/>
  <c r="L35" i="262"/>
  <c r="L31" i="262"/>
  <c r="L27" i="262"/>
  <c r="L23" i="262"/>
  <c r="L19" i="262"/>
  <c r="L15" i="262"/>
  <c r="L11" i="262"/>
  <c r="L43" i="262"/>
  <c r="L24" i="262"/>
  <c r="L25" i="261"/>
  <c r="L28" i="261"/>
  <c r="L44" i="261"/>
  <c r="L32" i="261"/>
  <c r="L12" i="261"/>
  <c r="L29" i="261"/>
  <c r="L48" i="261"/>
  <c r="L39" i="261"/>
  <c r="L35" i="261"/>
  <c r="L30" i="261"/>
  <c r="L27" i="261"/>
  <c r="L22" i="261"/>
  <c r="L19" i="261"/>
  <c r="L14" i="261"/>
  <c r="L42" i="261"/>
  <c r="L37" i="261"/>
  <c r="L34" i="261"/>
  <c r="L31" i="261"/>
  <c r="L26" i="261"/>
  <c r="L23" i="261"/>
  <c r="L18" i="261"/>
  <c r="L15" i="261"/>
  <c r="L11" i="261"/>
  <c r="L20" i="261"/>
  <c r="L41" i="261"/>
  <c r="L21" i="261"/>
  <c r="L43" i="261"/>
  <c r="L40" i="261"/>
  <c r="L16" i="261"/>
  <c r="L33" i="261"/>
  <c r="L17" i="261"/>
  <c r="L24" i="261"/>
  <c r="L48" i="260"/>
  <c r="L40" i="260"/>
  <c r="L32" i="260"/>
  <c r="L28" i="260"/>
  <c r="L20" i="260"/>
  <c r="L16" i="260"/>
  <c r="L12" i="260"/>
  <c r="L35" i="260"/>
  <c r="L31" i="260"/>
  <c r="L27" i="260"/>
  <c r="L44" i="260"/>
  <c r="L41" i="260"/>
  <c r="L33" i="260"/>
  <c r="L29" i="260"/>
  <c r="L25" i="260"/>
  <c r="L21" i="260"/>
  <c r="L17" i="260"/>
  <c r="L13" i="260"/>
  <c r="L42" i="260"/>
  <c r="L23" i="260"/>
  <c r="L15" i="260"/>
  <c r="L37" i="260"/>
  <c r="L34" i="260"/>
  <c r="L30" i="260"/>
  <c r="L26" i="260"/>
  <c r="L22" i="260"/>
  <c r="L18" i="260"/>
  <c r="L14" i="260"/>
  <c r="L39" i="260"/>
  <c r="L19" i="260"/>
  <c r="L11" i="260"/>
  <c r="L24" i="260"/>
  <c r="L43" i="259"/>
  <c r="L48" i="259"/>
  <c r="L40" i="259"/>
  <c r="L32" i="259"/>
  <c r="L28" i="259"/>
  <c r="L20" i="259"/>
  <c r="L16" i="259"/>
  <c r="L12" i="259"/>
  <c r="L44" i="259"/>
  <c r="L41" i="259"/>
  <c r="L33" i="259"/>
  <c r="L29" i="259"/>
  <c r="L25" i="259"/>
  <c r="L21" i="259"/>
  <c r="L17" i="259"/>
  <c r="L13" i="259"/>
  <c r="L42" i="259"/>
  <c r="L39" i="259"/>
  <c r="L35" i="259"/>
  <c r="L31" i="259"/>
  <c r="L15" i="259"/>
  <c r="L37" i="259"/>
  <c r="L34" i="259"/>
  <c r="L30" i="259"/>
  <c r="L26" i="259"/>
  <c r="L22" i="259"/>
  <c r="L18" i="259"/>
  <c r="L14" i="259"/>
  <c r="L27" i="259"/>
  <c r="L23" i="259"/>
  <c r="L19" i="259"/>
  <c r="L11" i="259"/>
  <c r="L24" i="258"/>
  <c r="L48" i="258"/>
  <c r="L40" i="258"/>
  <c r="L32" i="258"/>
  <c r="L28" i="258"/>
  <c r="L20" i="258"/>
  <c r="L16" i="258"/>
  <c r="L12" i="258"/>
  <c r="L44" i="258"/>
  <c r="L41" i="258"/>
  <c r="L33" i="258"/>
  <c r="L29" i="258"/>
  <c r="L25" i="258"/>
  <c r="L21" i="258"/>
  <c r="L17" i="258"/>
  <c r="L13" i="258"/>
  <c r="L42" i="258"/>
  <c r="L37" i="258"/>
  <c r="L34" i="258"/>
  <c r="L30" i="258"/>
  <c r="L26" i="258"/>
  <c r="L22" i="258"/>
  <c r="L18" i="258"/>
  <c r="L14" i="258"/>
  <c r="L39" i="258"/>
  <c r="L35" i="258"/>
  <c r="L31" i="258"/>
  <c r="L27" i="258"/>
  <c r="L23" i="258"/>
  <c r="L19" i="258"/>
  <c r="L15" i="258"/>
  <c r="L11" i="258"/>
  <c r="L48" i="257"/>
  <c r="L40" i="257"/>
  <c r="L32" i="257"/>
  <c r="L28" i="257"/>
  <c r="L20" i="257"/>
  <c r="L16" i="257"/>
  <c r="L12" i="257"/>
  <c r="L44" i="257"/>
  <c r="L41" i="257"/>
  <c r="L33" i="257"/>
  <c r="L29" i="257"/>
  <c r="L25" i="257"/>
  <c r="L21" i="257"/>
  <c r="L17" i="257"/>
  <c r="L13" i="257"/>
  <c r="L37" i="257"/>
  <c r="L34" i="257"/>
  <c r="L30" i="257"/>
  <c r="L26" i="257"/>
  <c r="L22" i="257"/>
  <c r="L18" i="257"/>
  <c r="L14" i="257"/>
  <c r="L42" i="257"/>
  <c r="L39" i="257"/>
  <c r="L35" i="257"/>
  <c r="L31" i="257"/>
  <c r="L27" i="257"/>
  <c r="L23" i="257"/>
  <c r="L19" i="257"/>
  <c r="L15" i="257"/>
  <c r="L11" i="257"/>
  <c r="L24" i="257"/>
  <c r="L43" i="256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8" i="255"/>
  <c r="L40" i="255"/>
  <c r="L32" i="255"/>
  <c r="L28" i="255"/>
  <c r="L20" i="255"/>
  <c r="L16" i="255"/>
  <c r="L12" i="255"/>
  <c r="L39" i="255"/>
  <c r="L31" i="255"/>
  <c r="L19" i="255"/>
  <c r="L15" i="255"/>
  <c r="L11" i="255"/>
  <c r="L44" i="255"/>
  <c r="L41" i="255"/>
  <c r="L33" i="255"/>
  <c r="L29" i="255"/>
  <c r="L25" i="255"/>
  <c r="L21" i="255"/>
  <c r="L17" i="255"/>
  <c r="L13" i="255"/>
  <c r="L42" i="255"/>
  <c r="L37" i="255"/>
  <c r="L34" i="255"/>
  <c r="L30" i="255"/>
  <c r="L26" i="255"/>
  <c r="L22" i="255"/>
  <c r="L18" i="255"/>
  <c r="L14" i="255"/>
  <c r="L35" i="255"/>
  <c r="L27" i="255"/>
  <c r="L23" i="255"/>
  <c r="L43" i="255"/>
  <c r="L43" i="254"/>
  <c r="L48" i="254"/>
  <c r="L40" i="254"/>
  <c r="L32" i="254"/>
  <c r="L28" i="254"/>
  <c r="L20" i="254"/>
  <c r="L16" i="254"/>
  <c r="L12" i="254"/>
  <c r="L35" i="254"/>
  <c r="L31" i="254"/>
  <c r="L11" i="254"/>
  <c r="L44" i="254"/>
  <c r="L41" i="254"/>
  <c r="L33" i="254"/>
  <c r="L29" i="254"/>
  <c r="L25" i="254"/>
  <c r="L21" i="254"/>
  <c r="L17" i="254"/>
  <c r="L13" i="254"/>
  <c r="L42" i="254"/>
  <c r="L39" i="254"/>
  <c r="L19" i="254"/>
  <c r="L15" i="254"/>
  <c r="L37" i="254"/>
  <c r="L34" i="254"/>
  <c r="L30" i="254"/>
  <c r="L26" i="254"/>
  <c r="L22" i="254"/>
  <c r="L18" i="254"/>
  <c r="L14" i="254"/>
  <c r="L27" i="254"/>
  <c r="L23" i="254"/>
  <c r="L43" i="253"/>
  <c r="L48" i="253"/>
  <c r="L40" i="253"/>
  <c r="L32" i="253"/>
  <c r="L28" i="253"/>
  <c r="L20" i="253"/>
  <c r="L16" i="253"/>
  <c r="L12" i="253"/>
  <c r="L44" i="253"/>
  <c r="L41" i="253"/>
  <c r="L33" i="253"/>
  <c r="L29" i="253"/>
  <c r="L25" i="253"/>
  <c r="L21" i="253"/>
  <c r="L17" i="253"/>
  <c r="L13" i="253"/>
  <c r="L37" i="253"/>
  <c r="L34" i="253"/>
  <c r="L30" i="253"/>
  <c r="L26" i="253"/>
  <c r="L22" i="253"/>
  <c r="L18" i="253"/>
  <c r="L14" i="253"/>
  <c r="L42" i="253"/>
  <c r="L39" i="253"/>
  <c r="L35" i="253"/>
  <c r="L31" i="253"/>
  <c r="L27" i="253"/>
  <c r="L23" i="253"/>
  <c r="L19" i="253"/>
  <c r="L15" i="253"/>
  <c r="L11" i="253"/>
  <c r="L48" i="251"/>
  <c r="L40" i="251"/>
  <c r="L32" i="251"/>
  <c r="L28" i="251"/>
  <c r="L20" i="251"/>
  <c r="L16" i="251"/>
  <c r="L12" i="251"/>
  <c r="L44" i="251"/>
  <c r="L41" i="251"/>
  <c r="L33" i="251"/>
  <c r="L29" i="251"/>
  <c r="L25" i="251"/>
  <c r="L21" i="251"/>
  <c r="L17" i="251"/>
  <c r="L13" i="251"/>
  <c r="L37" i="251"/>
  <c r="L34" i="251"/>
  <c r="L30" i="251"/>
  <c r="L26" i="251"/>
  <c r="L22" i="251"/>
  <c r="L18" i="251"/>
  <c r="L14" i="251"/>
  <c r="L42" i="251"/>
  <c r="L39" i="251"/>
  <c r="L35" i="251"/>
  <c r="L31" i="251"/>
  <c r="L27" i="251"/>
  <c r="L23" i="251"/>
  <c r="L19" i="251"/>
  <c r="L15" i="251"/>
  <c r="L11" i="251"/>
  <c r="L43" i="251"/>
  <c r="L24" i="251"/>
  <c r="L48" i="250"/>
  <c r="L40" i="250"/>
  <c r="L32" i="250"/>
  <c r="L28" i="250"/>
  <c r="L20" i="250"/>
  <c r="L16" i="250"/>
  <c r="L12" i="250"/>
  <c r="L39" i="250"/>
  <c r="L35" i="250"/>
  <c r="L31" i="250"/>
  <c r="L15" i="250"/>
  <c r="L11" i="250"/>
  <c r="L44" i="250"/>
  <c r="L41" i="250"/>
  <c r="L33" i="250"/>
  <c r="L29" i="250"/>
  <c r="L25" i="250"/>
  <c r="L21" i="250"/>
  <c r="L17" i="250"/>
  <c r="L13" i="250"/>
  <c r="L42" i="250"/>
  <c r="L37" i="250"/>
  <c r="L34" i="250"/>
  <c r="L30" i="250"/>
  <c r="L26" i="250"/>
  <c r="L22" i="250"/>
  <c r="L18" i="250"/>
  <c r="L14" i="250"/>
  <c r="L27" i="250"/>
  <c r="L23" i="250"/>
  <c r="L19" i="250"/>
  <c r="L43" i="250"/>
  <c r="L48" i="249"/>
  <c r="L40" i="249"/>
  <c r="L32" i="249"/>
  <c r="L28" i="249"/>
  <c r="L20" i="249"/>
  <c r="L16" i="249"/>
  <c r="L12" i="249"/>
  <c r="L44" i="249"/>
  <c r="L41" i="249"/>
  <c r="L33" i="249"/>
  <c r="L29" i="249"/>
  <c r="L25" i="249"/>
  <c r="L21" i="249"/>
  <c r="L17" i="249"/>
  <c r="L13" i="249"/>
  <c r="L42" i="249"/>
  <c r="L37" i="249"/>
  <c r="L34" i="249"/>
  <c r="L30" i="249"/>
  <c r="L26" i="249"/>
  <c r="L22" i="249"/>
  <c r="L18" i="249"/>
  <c r="L14" i="249"/>
  <c r="L39" i="249"/>
  <c r="L35" i="249"/>
  <c r="L31" i="249"/>
  <c r="L27" i="249"/>
  <c r="L23" i="249"/>
  <c r="L19" i="249"/>
  <c r="L15" i="249"/>
  <c r="L11" i="249"/>
  <c r="L43" i="249"/>
  <c r="L24" i="249"/>
  <c r="L44" i="248"/>
  <c r="L42" i="248"/>
  <c r="L41" i="248"/>
  <c r="L39" i="248"/>
  <c r="L28" i="248"/>
  <c r="L25" i="248"/>
  <c r="L23" i="248"/>
  <c r="L20" i="248"/>
  <c r="L21" i="248"/>
  <c r="L11" i="248"/>
  <c r="L48" i="248"/>
  <c r="L37" i="248"/>
  <c r="L34" i="248"/>
  <c r="L18" i="248"/>
  <c r="L30" i="248"/>
  <c r="L14" i="248"/>
  <c r="L22" i="248"/>
  <c r="L26" i="248"/>
  <c r="L40" i="248"/>
  <c r="L16" i="248"/>
  <c r="L33" i="248"/>
  <c r="L17" i="248"/>
  <c r="L35" i="248"/>
  <c r="L19" i="248"/>
  <c r="L43" i="248"/>
  <c r="L32" i="248"/>
  <c r="L12" i="248"/>
  <c r="L29" i="248"/>
  <c r="L13" i="248"/>
  <c r="L31" i="248"/>
  <c r="L15" i="248"/>
  <c r="L24" i="248"/>
  <c r="L48" i="246"/>
  <c r="L40" i="246"/>
  <c r="L32" i="246"/>
  <c r="L28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L43" i="246"/>
  <c r="L24" i="246"/>
  <c r="L43" i="245"/>
  <c r="L48" i="245"/>
  <c r="L40" i="245"/>
  <c r="L32" i="245"/>
  <c r="L28" i="245"/>
  <c r="L20" i="245"/>
  <c r="L16" i="245"/>
  <c r="L12" i="245"/>
  <c r="L39" i="245"/>
  <c r="L35" i="245"/>
  <c r="L31" i="245"/>
  <c r="L19" i="245"/>
  <c r="L15" i="245"/>
  <c r="L44" i="245"/>
  <c r="L41" i="245"/>
  <c r="L33" i="245"/>
  <c r="L29" i="245"/>
  <c r="L25" i="245"/>
  <c r="L21" i="245"/>
  <c r="L17" i="245"/>
  <c r="L13" i="245"/>
  <c r="L42" i="245"/>
  <c r="L27" i="245"/>
  <c r="L23" i="245"/>
  <c r="L11" i="245"/>
  <c r="L37" i="245"/>
  <c r="L34" i="245"/>
  <c r="L30" i="245"/>
  <c r="L26" i="245"/>
  <c r="L22" i="245"/>
  <c r="L18" i="245"/>
  <c r="L14" i="245"/>
  <c r="L48" i="244"/>
  <c r="L40" i="244"/>
  <c r="L32" i="244"/>
  <c r="L28" i="244"/>
  <c r="L20" i="244"/>
  <c r="L16" i="244"/>
  <c r="L12" i="244"/>
  <c r="L44" i="244"/>
  <c r="L41" i="244"/>
  <c r="L33" i="244"/>
  <c r="L29" i="244"/>
  <c r="L25" i="244"/>
  <c r="L21" i="244"/>
  <c r="L17" i="244"/>
  <c r="L13" i="244"/>
  <c r="L37" i="244"/>
  <c r="L34" i="244"/>
  <c r="L30" i="244"/>
  <c r="L26" i="244"/>
  <c r="L22" i="244"/>
  <c r="L18" i="244"/>
  <c r="L14" i="244"/>
  <c r="L42" i="244"/>
  <c r="L39" i="244"/>
  <c r="L35" i="244"/>
  <c r="L31" i="244"/>
  <c r="L27" i="244"/>
  <c r="L23" i="244"/>
  <c r="L19" i="244"/>
  <c r="L15" i="244"/>
  <c r="L11" i="244"/>
  <c r="L43" i="244"/>
  <c r="L24" i="244"/>
  <c r="L48" i="243"/>
  <c r="L40" i="243"/>
  <c r="L32" i="243"/>
  <c r="L28" i="243"/>
  <c r="L20" i="243"/>
  <c r="L16" i="243"/>
  <c r="L12" i="243"/>
  <c r="L42" i="243"/>
  <c r="L31" i="243"/>
  <c r="L27" i="243"/>
  <c r="L44" i="243"/>
  <c r="L41" i="243"/>
  <c r="L33" i="243"/>
  <c r="L29" i="243"/>
  <c r="L25" i="243"/>
  <c r="L21" i="243"/>
  <c r="L17" i="243"/>
  <c r="L13" i="243"/>
  <c r="L39" i="243"/>
  <c r="L35" i="243"/>
  <c r="L23" i="243"/>
  <c r="L19" i="243"/>
  <c r="L15" i="243"/>
  <c r="L11" i="243"/>
  <c r="L37" i="243"/>
  <c r="L34" i="243"/>
  <c r="L30" i="243"/>
  <c r="L26" i="243"/>
  <c r="L22" i="243"/>
  <c r="L18" i="243"/>
  <c r="L14" i="243"/>
  <c r="L43" i="243"/>
  <c r="L43" i="242"/>
  <c r="L48" i="242"/>
  <c r="L40" i="242"/>
  <c r="L32" i="242"/>
  <c r="L28" i="242"/>
  <c r="L20" i="242"/>
  <c r="L16" i="242"/>
  <c r="L12" i="242"/>
  <c r="L44" i="242"/>
  <c r="L41" i="242"/>
  <c r="L33" i="242"/>
  <c r="L29" i="242"/>
  <c r="L25" i="242"/>
  <c r="L21" i="242"/>
  <c r="L17" i="242"/>
  <c r="L13" i="242"/>
  <c r="L37" i="242"/>
  <c r="L34" i="242"/>
  <c r="L30" i="242"/>
  <c r="L26" i="242"/>
  <c r="L22" i="242"/>
  <c r="L18" i="242"/>
  <c r="L14" i="242"/>
  <c r="L42" i="242"/>
  <c r="L39" i="242"/>
  <c r="L35" i="242"/>
  <c r="L31" i="242"/>
  <c r="L27" i="242"/>
  <c r="L23" i="242"/>
  <c r="L19" i="242"/>
  <c r="L15" i="242"/>
  <c r="L11" i="242"/>
  <c r="L48" i="241"/>
  <c r="L40" i="241"/>
  <c r="L32" i="241"/>
  <c r="L28" i="241"/>
  <c r="L20" i="241"/>
  <c r="L16" i="241"/>
  <c r="L12" i="241"/>
  <c r="L44" i="241"/>
  <c r="L41" i="241"/>
  <c r="L33" i="241"/>
  <c r="L29" i="241"/>
  <c r="L25" i="241"/>
  <c r="L21" i="241"/>
  <c r="L17" i="241"/>
  <c r="L13" i="241"/>
  <c r="L37" i="241"/>
  <c r="L34" i="241"/>
  <c r="L30" i="241"/>
  <c r="L26" i="241"/>
  <c r="L22" i="241"/>
  <c r="L18" i="241"/>
  <c r="L14" i="241"/>
  <c r="L42" i="241"/>
  <c r="L39" i="241"/>
  <c r="L35" i="241"/>
  <c r="L31" i="241"/>
  <c r="L27" i="241"/>
  <c r="L23" i="241"/>
  <c r="L19" i="241"/>
  <c r="L15" i="241"/>
  <c r="L11" i="241"/>
  <c r="L24" i="241"/>
  <c r="L48" i="240"/>
  <c r="L40" i="240"/>
  <c r="L32" i="240"/>
  <c r="L28" i="240"/>
  <c r="L20" i="240"/>
  <c r="L16" i="240"/>
  <c r="L12" i="240"/>
  <c r="L42" i="240"/>
  <c r="L39" i="240"/>
  <c r="L11" i="240"/>
  <c r="L44" i="240"/>
  <c r="L41" i="240"/>
  <c r="L33" i="240"/>
  <c r="L29" i="240"/>
  <c r="L25" i="240"/>
  <c r="L21" i="240"/>
  <c r="L17" i="240"/>
  <c r="L13" i="240"/>
  <c r="L27" i="240"/>
  <c r="L37" i="240"/>
  <c r="L34" i="240"/>
  <c r="L30" i="240"/>
  <c r="L26" i="240"/>
  <c r="L22" i="240"/>
  <c r="L18" i="240"/>
  <c r="L14" i="240"/>
  <c r="L35" i="240"/>
  <c r="L31" i="240"/>
  <c r="L23" i="240"/>
  <c r="L19" i="240"/>
  <c r="L15" i="240"/>
  <c r="L24" i="240"/>
  <c r="L28" i="239"/>
  <c r="L16" i="239"/>
  <c r="L17" i="239"/>
  <c r="L39" i="239"/>
  <c r="L41" i="239"/>
  <c r="L27" i="239"/>
  <c r="L25" i="239"/>
  <c r="L19" i="239"/>
  <c r="L20" i="239"/>
  <c r="L33" i="239"/>
  <c r="L42" i="239"/>
  <c r="L23" i="239"/>
  <c r="L40" i="239"/>
  <c r="L44" i="239"/>
  <c r="L21" i="239"/>
  <c r="L35" i="239"/>
  <c r="L11" i="239"/>
  <c r="L48" i="239"/>
  <c r="L37" i="239"/>
  <c r="L34" i="239"/>
  <c r="L18" i="239"/>
  <c r="L30" i="239"/>
  <c r="L14" i="239"/>
  <c r="L26" i="239"/>
  <c r="L22" i="239"/>
  <c r="L32" i="239"/>
  <c r="L12" i="239"/>
  <c r="L29" i="239"/>
  <c r="L13" i="239"/>
  <c r="L31" i="239"/>
  <c r="L15" i="239"/>
  <c r="L24" i="239"/>
  <c r="L48" i="238"/>
  <c r="L40" i="238"/>
  <c r="L32" i="238"/>
  <c r="L28" i="238"/>
  <c r="L20" i="238"/>
  <c r="L16" i="238"/>
  <c r="L12" i="238"/>
  <c r="L39" i="238"/>
  <c r="L31" i="238"/>
  <c r="L44" i="238"/>
  <c r="L41" i="238"/>
  <c r="L33" i="238"/>
  <c r="L29" i="238"/>
  <c r="L25" i="238"/>
  <c r="L21" i="238"/>
  <c r="L17" i="238"/>
  <c r="L13" i="238"/>
  <c r="L42" i="238"/>
  <c r="L11" i="238"/>
  <c r="L37" i="238"/>
  <c r="L34" i="238"/>
  <c r="L30" i="238"/>
  <c r="L26" i="238"/>
  <c r="L22" i="238"/>
  <c r="L18" i="238"/>
  <c r="L14" i="238"/>
  <c r="L35" i="238"/>
  <c r="L27" i="238"/>
  <c r="L23" i="238"/>
  <c r="L19" i="238"/>
  <c r="L15" i="238"/>
  <c r="L43" i="238"/>
  <c r="L20" i="237"/>
  <c r="L32" i="237"/>
  <c r="L44" i="237"/>
  <c r="L21" i="237"/>
  <c r="L28" i="237"/>
  <c r="L41" i="237"/>
  <c r="L13" i="237"/>
  <c r="L29" i="237"/>
  <c r="L12" i="237"/>
  <c r="L25" i="237"/>
  <c r="L48" i="237"/>
  <c r="L39" i="237"/>
  <c r="L35" i="237"/>
  <c r="L30" i="237"/>
  <c r="L27" i="237"/>
  <c r="L22" i="237"/>
  <c r="L19" i="237"/>
  <c r="L14" i="237"/>
  <c r="L42" i="237"/>
  <c r="L37" i="237"/>
  <c r="L34" i="237"/>
  <c r="L31" i="237"/>
  <c r="L26" i="237"/>
  <c r="L23" i="237"/>
  <c r="L18" i="237"/>
  <c r="L15" i="237"/>
  <c r="L11" i="237"/>
  <c r="L40" i="237"/>
  <c r="L16" i="237"/>
  <c r="L33" i="237"/>
  <c r="L17" i="237"/>
  <c r="L24" i="237"/>
  <c r="L48" i="236"/>
  <c r="L40" i="236"/>
  <c r="L32" i="236"/>
  <c r="L28" i="236"/>
  <c r="L20" i="236"/>
  <c r="L16" i="236"/>
  <c r="L12" i="236"/>
  <c r="L44" i="236"/>
  <c r="L41" i="236"/>
  <c r="L33" i="236"/>
  <c r="L29" i="236"/>
  <c r="L25" i="236"/>
  <c r="L21" i="236"/>
  <c r="L17" i="236"/>
  <c r="L13" i="236"/>
  <c r="L37" i="236"/>
  <c r="L34" i="236"/>
  <c r="L30" i="236"/>
  <c r="L26" i="236"/>
  <c r="L22" i="236"/>
  <c r="L18" i="236"/>
  <c r="L14" i="236"/>
  <c r="L42" i="236"/>
  <c r="L39" i="236"/>
  <c r="L35" i="236"/>
  <c r="L31" i="236"/>
  <c r="L27" i="236"/>
  <c r="L23" i="236"/>
  <c r="L19" i="236"/>
  <c r="L15" i="236"/>
  <c r="L11" i="236"/>
  <c r="L43" i="236"/>
  <c r="L24" i="236"/>
  <c r="L48" i="235"/>
  <c r="L40" i="235"/>
  <c r="L32" i="235"/>
  <c r="L28" i="235"/>
  <c r="L20" i="235"/>
  <c r="L16" i="235"/>
  <c r="L12" i="235"/>
  <c r="L44" i="235"/>
  <c r="L41" i="235"/>
  <c r="L33" i="235"/>
  <c r="L29" i="235"/>
  <c r="L25" i="235"/>
  <c r="L21" i="235"/>
  <c r="L17" i="235"/>
  <c r="L13" i="235"/>
  <c r="L37" i="235"/>
  <c r="L34" i="235"/>
  <c r="L30" i="235"/>
  <c r="L26" i="235"/>
  <c r="L22" i="235"/>
  <c r="L18" i="235"/>
  <c r="L14" i="235"/>
  <c r="L42" i="235"/>
  <c r="L39" i="235"/>
  <c r="L35" i="235"/>
  <c r="L31" i="235"/>
  <c r="L27" i="235"/>
  <c r="L23" i="235"/>
  <c r="L19" i="235"/>
  <c r="L15" i="235"/>
  <c r="L11" i="235"/>
  <c r="L24" i="235"/>
  <c r="L48" i="234"/>
  <c r="L40" i="234"/>
  <c r="L32" i="234"/>
  <c r="L28" i="234"/>
  <c r="L20" i="234"/>
  <c r="L16" i="234"/>
  <c r="L12" i="234"/>
  <c r="L44" i="234"/>
  <c r="L41" i="234"/>
  <c r="L33" i="234"/>
  <c r="L29" i="234"/>
  <c r="L25" i="234"/>
  <c r="L21" i="234"/>
  <c r="L17" i="234"/>
  <c r="L13" i="234"/>
  <c r="L37" i="234"/>
  <c r="L34" i="234"/>
  <c r="L30" i="234"/>
  <c r="L26" i="234"/>
  <c r="L22" i="234"/>
  <c r="L18" i="234"/>
  <c r="L14" i="234"/>
  <c r="L42" i="234"/>
  <c r="L39" i="234"/>
  <c r="L35" i="234"/>
  <c r="L31" i="234"/>
  <c r="L27" i="234"/>
  <c r="L23" i="234"/>
  <c r="L19" i="234"/>
  <c r="L15" i="234"/>
  <c r="L11" i="234"/>
  <c r="L43" i="234"/>
  <c r="L24" i="234"/>
  <c r="L48" i="233"/>
  <c r="L40" i="233"/>
  <c r="L32" i="233"/>
  <c r="L28" i="233"/>
  <c r="L20" i="233"/>
  <c r="L16" i="233"/>
  <c r="L12" i="233"/>
  <c r="L39" i="233"/>
  <c r="L19" i="233"/>
  <c r="L44" i="233"/>
  <c r="L41" i="233"/>
  <c r="L33" i="233"/>
  <c r="L29" i="233"/>
  <c r="L25" i="233"/>
  <c r="L21" i="233"/>
  <c r="L17" i="233"/>
  <c r="L13" i="233"/>
  <c r="L42" i="233"/>
  <c r="L35" i="233"/>
  <c r="L31" i="233"/>
  <c r="L15" i="233"/>
  <c r="L37" i="233"/>
  <c r="L34" i="233"/>
  <c r="L30" i="233"/>
  <c r="L26" i="233"/>
  <c r="L22" i="233"/>
  <c r="L18" i="233"/>
  <c r="L14" i="233"/>
  <c r="L27" i="233"/>
  <c r="L23" i="233"/>
  <c r="L11" i="233"/>
  <c r="L43" i="233"/>
  <c r="L24" i="233"/>
  <c r="L25" i="232"/>
  <c r="L28" i="232"/>
  <c r="L44" i="232"/>
  <c r="L20" i="232"/>
  <c r="L41" i="232"/>
  <c r="L21" i="232"/>
  <c r="L43" i="232"/>
  <c r="L40" i="232"/>
  <c r="L16" i="232"/>
  <c r="L33" i="232"/>
  <c r="L17" i="232"/>
  <c r="L24" i="232"/>
  <c r="L32" i="232"/>
  <c r="L12" i="232"/>
  <c r="L29" i="232"/>
  <c r="L48" i="232"/>
  <c r="L34" i="232"/>
  <c r="L23" i="232"/>
  <c r="L18" i="232"/>
  <c r="L11" i="232"/>
  <c r="L39" i="232"/>
  <c r="L35" i="232"/>
  <c r="L30" i="232"/>
  <c r="L27" i="232"/>
  <c r="L22" i="232"/>
  <c r="L19" i="232"/>
  <c r="L14" i="232"/>
  <c r="L31" i="232"/>
  <c r="L42" i="232"/>
  <c r="L37" i="232"/>
  <c r="L26" i="232"/>
  <c r="L15" i="232"/>
  <c r="L48" i="231"/>
  <c r="L40" i="231"/>
  <c r="L32" i="231"/>
  <c r="L28" i="231"/>
  <c r="L20" i="231"/>
  <c r="L16" i="231"/>
  <c r="L12" i="231"/>
  <c r="L27" i="231"/>
  <c r="L11" i="231"/>
  <c r="L44" i="231"/>
  <c r="L41" i="231"/>
  <c r="L33" i="231"/>
  <c r="L29" i="231"/>
  <c r="L25" i="231"/>
  <c r="L21" i="231"/>
  <c r="L17" i="231"/>
  <c r="L13" i="231"/>
  <c r="L42" i="231"/>
  <c r="L39" i="231"/>
  <c r="L35" i="231"/>
  <c r="L31" i="231"/>
  <c r="L15" i="231"/>
  <c r="L37" i="231"/>
  <c r="L34" i="231"/>
  <c r="L30" i="231"/>
  <c r="L26" i="231"/>
  <c r="L22" i="231"/>
  <c r="L18" i="231"/>
  <c r="L14" i="231"/>
  <c r="L23" i="231"/>
  <c r="L19" i="231"/>
  <c r="L43" i="231"/>
  <c r="L48" i="230"/>
  <c r="L40" i="230"/>
  <c r="L32" i="230"/>
  <c r="L28" i="230"/>
  <c r="L20" i="230"/>
  <c r="L16" i="230"/>
  <c r="L12" i="230"/>
  <c r="L44" i="230"/>
  <c r="L41" i="230"/>
  <c r="L33" i="230"/>
  <c r="L29" i="230"/>
  <c r="L25" i="230"/>
  <c r="L21" i="230"/>
  <c r="L17" i="230"/>
  <c r="L13" i="230"/>
  <c r="L37" i="230"/>
  <c r="L34" i="230"/>
  <c r="L30" i="230"/>
  <c r="L26" i="230"/>
  <c r="L22" i="230"/>
  <c r="L18" i="230"/>
  <c r="L14" i="230"/>
  <c r="L42" i="230"/>
  <c r="L39" i="230"/>
  <c r="L35" i="230"/>
  <c r="L31" i="230"/>
  <c r="L27" i="230"/>
  <c r="L23" i="230"/>
  <c r="L19" i="230"/>
  <c r="L15" i="230"/>
  <c r="L11" i="230"/>
  <c r="L24" i="230"/>
  <c r="L48" i="229"/>
  <c r="L40" i="229"/>
  <c r="L32" i="229"/>
  <c r="L28" i="229"/>
  <c r="L20" i="229"/>
  <c r="L16" i="229"/>
  <c r="L12" i="229"/>
  <c r="L42" i="229"/>
  <c r="L39" i="229"/>
  <c r="L19" i="229"/>
  <c r="L15" i="229"/>
  <c r="L44" i="229"/>
  <c r="L41" i="229"/>
  <c r="L33" i="229"/>
  <c r="L29" i="229"/>
  <c r="L25" i="229"/>
  <c r="L21" i="229"/>
  <c r="L17" i="229"/>
  <c r="L13" i="229"/>
  <c r="L31" i="229"/>
  <c r="L11" i="229"/>
  <c r="L37" i="229"/>
  <c r="L34" i="229"/>
  <c r="L30" i="229"/>
  <c r="L26" i="229"/>
  <c r="L22" i="229"/>
  <c r="L18" i="229"/>
  <c r="L14" i="229"/>
  <c r="L35" i="229"/>
  <c r="L27" i="229"/>
  <c r="L23" i="229"/>
  <c r="L43" i="229"/>
  <c r="L24" i="229"/>
  <c r="L48" i="228"/>
  <c r="L40" i="228"/>
  <c r="L32" i="228"/>
  <c r="L28" i="228"/>
  <c r="L20" i="228"/>
  <c r="L16" i="228"/>
  <c r="L12" i="228"/>
  <c r="L44" i="228"/>
  <c r="L41" i="228"/>
  <c r="L33" i="228"/>
  <c r="L29" i="228"/>
  <c r="L25" i="228"/>
  <c r="L21" i="228"/>
  <c r="L17" i="228"/>
  <c r="L13" i="228"/>
  <c r="L37" i="228"/>
  <c r="L34" i="228"/>
  <c r="L30" i="228"/>
  <c r="L26" i="228"/>
  <c r="L22" i="228"/>
  <c r="L18" i="228"/>
  <c r="L14" i="228"/>
  <c r="L42" i="228"/>
  <c r="L39" i="228"/>
  <c r="L35" i="228"/>
  <c r="L31" i="228"/>
  <c r="L27" i="228"/>
  <c r="L23" i="228"/>
  <c r="L19" i="228"/>
  <c r="L15" i="228"/>
  <c r="L11" i="228"/>
  <c r="L43" i="228"/>
  <c r="L48" i="227"/>
  <c r="L40" i="227"/>
  <c r="L32" i="227"/>
  <c r="L28" i="227"/>
  <c r="L20" i="227"/>
  <c r="L16" i="227"/>
  <c r="L12" i="227"/>
  <c r="L44" i="227"/>
  <c r="L41" i="227"/>
  <c r="L33" i="227"/>
  <c r="L29" i="227"/>
  <c r="L25" i="227"/>
  <c r="L21" i="227"/>
  <c r="L17" i="227"/>
  <c r="L13" i="227"/>
  <c r="L37" i="227"/>
  <c r="L34" i="227"/>
  <c r="L30" i="227"/>
  <c r="L26" i="227"/>
  <c r="L22" i="227"/>
  <c r="L18" i="227"/>
  <c r="L14" i="227"/>
  <c r="L42" i="227"/>
  <c r="L39" i="227"/>
  <c r="L35" i="227"/>
  <c r="L31" i="227"/>
  <c r="L27" i="227"/>
  <c r="L23" i="227"/>
  <c r="L19" i="227"/>
  <c r="L15" i="227"/>
  <c r="L11" i="227"/>
  <c r="L24" i="227"/>
  <c r="L48" i="226"/>
  <c r="L40" i="226"/>
  <c r="L32" i="226"/>
  <c r="L28" i="226"/>
  <c r="L20" i="226"/>
  <c r="L16" i="226"/>
  <c r="L12" i="226"/>
  <c r="L44" i="226"/>
  <c r="L41" i="226"/>
  <c r="L33" i="226"/>
  <c r="L29" i="226"/>
  <c r="L25" i="226"/>
  <c r="L21" i="226"/>
  <c r="L17" i="226"/>
  <c r="L13" i="226"/>
  <c r="L37" i="226"/>
  <c r="L34" i="226"/>
  <c r="L30" i="226"/>
  <c r="L26" i="226"/>
  <c r="L22" i="226"/>
  <c r="L18" i="226"/>
  <c r="L14" i="226"/>
  <c r="L42" i="226"/>
  <c r="L39" i="226"/>
  <c r="L35" i="226"/>
  <c r="L31" i="226"/>
  <c r="L27" i="226"/>
  <c r="L23" i="226"/>
  <c r="L19" i="226"/>
  <c r="L15" i="226"/>
  <c r="L11" i="226"/>
  <c r="L43" i="226"/>
  <c r="L44" i="225"/>
  <c r="L12" i="225"/>
  <c r="L32" i="225"/>
  <c r="L29" i="225"/>
  <c r="L28" i="225"/>
  <c r="L25" i="225"/>
  <c r="L48" i="225"/>
  <c r="L34" i="225"/>
  <c r="L39" i="225"/>
  <c r="L35" i="225"/>
  <c r="L30" i="225"/>
  <c r="L27" i="225"/>
  <c r="L22" i="225"/>
  <c r="L19" i="225"/>
  <c r="L14" i="225"/>
  <c r="L42" i="225"/>
  <c r="L37" i="225"/>
  <c r="L31" i="225"/>
  <c r="L26" i="225"/>
  <c r="L23" i="225"/>
  <c r="L18" i="225"/>
  <c r="L15" i="225"/>
  <c r="L11" i="225"/>
  <c r="L20" i="225"/>
  <c r="L41" i="225"/>
  <c r="L21" i="225"/>
  <c r="L43" i="225"/>
  <c r="L40" i="225"/>
  <c r="L16" i="225"/>
  <c r="L33" i="225"/>
  <c r="L17" i="225"/>
  <c r="L24" i="225"/>
  <c r="L48" i="223"/>
  <c r="L40" i="223"/>
  <c r="L32" i="223"/>
  <c r="L28" i="223"/>
  <c r="L20" i="223"/>
  <c r="L16" i="223"/>
  <c r="L12" i="223"/>
  <c r="L19" i="223"/>
  <c r="L15" i="223"/>
  <c r="L44" i="223"/>
  <c r="L41" i="223"/>
  <c r="L33" i="223"/>
  <c r="L29" i="223"/>
  <c r="L25" i="223"/>
  <c r="L21" i="223"/>
  <c r="L17" i="223"/>
  <c r="L13" i="223"/>
  <c r="L42" i="223"/>
  <c r="L39" i="223"/>
  <c r="L27" i="223"/>
  <c r="L37" i="223"/>
  <c r="L34" i="223"/>
  <c r="L30" i="223"/>
  <c r="L26" i="223"/>
  <c r="L22" i="223"/>
  <c r="L18" i="223"/>
  <c r="L14" i="223"/>
  <c r="L35" i="223"/>
  <c r="L31" i="223"/>
  <c r="L23" i="223"/>
  <c r="L11" i="223"/>
  <c r="L43" i="223"/>
  <c r="L43" i="221"/>
  <c r="L48" i="221"/>
  <c r="L40" i="221"/>
  <c r="L32" i="221"/>
  <c r="L28" i="221"/>
  <c r="L20" i="221"/>
  <c r="L16" i="221"/>
  <c r="L12" i="221"/>
  <c r="L39" i="221"/>
  <c r="L35" i="221"/>
  <c r="L31" i="221"/>
  <c r="L27" i="221"/>
  <c r="L23" i="221"/>
  <c r="L15" i="221"/>
  <c r="L44" i="221"/>
  <c r="L41" i="221"/>
  <c r="L33" i="221"/>
  <c r="L29" i="221"/>
  <c r="L25" i="221"/>
  <c r="L21" i="221"/>
  <c r="L17" i="221"/>
  <c r="L13" i="221"/>
  <c r="L42" i="221"/>
  <c r="L37" i="221"/>
  <c r="L34" i="221"/>
  <c r="L30" i="221"/>
  <c r="L26" i="221"/>
  <c r="L22" i="221"/>
  <c r="L18" i="221"/>
  <c r="L14" i="221"/>
  <c r="L19" i="221"/>
  <c r="L11" i="221"/>
  <c r="L48" i="220"/>
  <c r="L40" i="220"/>
  <c r="L32" i="220"/>
  <c r="L28" i="220"/>
  <c r="L20" i="220"/>
  <c r="L16" i="220"/>
  <c r="L12" i="220"/>
  <c r="L27" i="220"/>
  <c r="L23" i="220"/>
  <c r="L15" i="220"/>
  <c r="L44" i="220"/>
  <c r="L41" i="220"/>
  <c r="L33" i="220"/>
  <c r="L29" i="220"/>
  <c r="L25" i="220"/>
  <c r="L21" i="220"/>
  <c r="L17" i="220"/>
  <c r="L13" i="220"/>
  <c r="L42" i="220"/>
  <c r="L39" i="220"/>
  <c r="L19" i="220"/>
  <c r="L37" i="220"/>
  <c r="L34" i="220"/>
  <c r="L30" i="220"/>
  <c r="L26" i="220"/>
  <c r="L22" i="220"/>
  <c r="L18" i="220"/>
  <c r="L14" i="220"/>
  <c r="L35" i="220"/>
  <c r="L31" i="220"/>
  <c r="L11" i="220"/>
  <c r="L43" i="220"/>
  <c r="L24" i="220"/>
  <c r="L24" i="219"/>
  <c r="L48" i="219"/>
  <c r="L40" i="219"/>
  <c r="L32" i="219"/>
  <c r="L28" i="219"/>
  <c r="L20" i="219"/>
  <c r="L16" i="219"/>
  <c r="L12" i="219"/>
  <c r="L23" i="219"/>
  <c r="L44" i="219"/>
  <c r="L41" i="219"/>
  <c r="L33" i="219"/>
  <c r="L29" i="219"/>
  <c r="L25" i="219"/>
  <c r="L21" i="219"/>
  <c r="L17" i="219"/>
  <c r="L13" i="219"/>
  <c r="L42" i="219"/>
  <c r="L39" i="219"/>
  <c r="L35" i="219"/>
  <c r="L31" i="219"/>
  <c r="L15" i="219"/>
  <c r="L11" i="219"/>
  <c r="L37" i="219"/>
  <c r="L34" i="219"/>
  <c r="L30" i="219"/>
  <c r="L26" i="219"/>
  <c r="L22" i="219"/>
  <c r="L18" i="219"/>
  <c r="L14" i="219"/>
  <c r="L27" i="219"/>
  <c r="L19" i="219"/>
  <c r="L12" i="218"/>
  <c r="L44" i="218"/>
  <c r="L32" i="218"/>
  <c r="L29" i="218"/>
  <c r="L28" i="218"/>
  <c r="L25" i="218"/>
  <c r="L48" i="218"/>
  <c r="L42" i="218"/>
  <c r="L31" i="218"/>
  <c r="L23" i="218"/>
  <c r="L15" i="218"/>
  <c r="L39" i="218"/>
  <c r="L35" i="218"/>
  <c r="L30" i="218"/>
  <c r="L27" i="218"/>
  <c r="L22" i="218"/>
  <c r="L19" i="218"/>
  <c r="L14" i="218"/>
  <c r="L37" i="218"/>
  <c r="L34" i="218"/>
  <c r="L26" i="218"/>
  <c r="L18" i="218"/>
  <c r="L11" i="218"/>
  <c r="L20" i="218"/>
  <c r="L41" i="218"/>
  <c r="L21" i="218"/>
  <c r="L43" i="218"/>
  <c r="L40" i="218"/>
  <c r="L16" i="218"/>
  <c r="L33" i="218"/>
  <c r="L17" i="218"/>
  <c r="L24" i="218"/>
  <c r="L48" i="217"/>
  <c r="L40" i="217"/>
  <c r="L32" i="217"/>
  <c r="L28" i="217"/>
  <c r="L20" i="217"/>
  <c r="L16" i="217"/>
  <c r="L12" i="217"/>
  <c r="L27" i="217"/>
  <c r="L23" i="217"/>
  <c r="L44" i="217"/>
  <c r="L41" i="217"/>
  <c r="L33" i="217"/>
  <c r="L29" i="217"/>
  <c r="L25" i="217"/>
  <c r="L21" i="217"/>
  <c r="L17" i="217"/>
  <c r="L13" i="217"/>
  <c r="L42" i="217"/>
  <c r="L39" i="217"/>
  <c r="L19" i="217"/>
  <c r="L15" i="217"/>
  <c r="L37" i="217"/>
  <c r="L34" i="217"/>
  <c r="L30" i="217"/>
  <c r="L26" i="217"/>
  <c r="L22" i="217"/>
  <c r="L18" i="217"/>
  <c r="L14" i="217"/>
  <c r="L35" i="217"/>
  <c r="L31" i="217"/>
  <c r="L11" i="217"/>
  <c r="L24" i="217"/>
  <c r="L48" i="216"/>
  <c r="L40" i="216"/>
  <c r="L32" i="216"/>
  <c r="L28" i="216"/>
  <c r="L20" i="216"/>
  <c r="L16" i="216"/>
  <c r="L12" i="216"/>
  <c r="L15" i="216"/>
  <c r="L44" i="216"/>
  <c r="L41" i="216"/>
  <c r="L33" i="216"/>
  <c r="L29" i="216"/>
  <c r="L25" i="216"/>
  <c r="L21" i="216"/>
  <c r="L17" i="216"/>
  <c r="L13" i="216"/>
  <c r="L42" i="216"/>
  <c r="L39" i="216"/>
  <c r="L35" i="216"/>
  <c r="L31" i="216"/>
  <c r="L27" i="216"/>
  <c r="L19" i="216"/>
  <c r="L37" i="216"/>
  <c r="L34" i="216"/>
  <c r="L30" i="216"/>
  <c r="L26" i="216"/>
  <c r="L22" i="216"/>
  <c r="L18" i="216"/>
  <c r="L14" i="216"/>
  <c r="L23" i="216"/>
  <c r="L11" i="216"/>
  <c r="L24" i="216"/>
  <c r="L44" i="214"/>
  <c r="L32" i="214"/>
  <c r="L29" i="214"/>
  <c r="L28" i="214"/>
  <c r="L25" i="214"/>
  <c r="L12" i="214"/>
  <c r="L48" i="214"/>
  <c r="L26" i="214"/>
  <c r="L15" i="214"/>
  <c r="L39" i="214"/>
  <c r="L35" i="214"/>
  <c r="L30" i="214"/>
  <c r="L27" i="214"/>
  <c r="L22" i="214"/>
  <c r="L19" i="214"/>
  <c r="L14" i="214"/>
  <c r="L34" i="214"/>
  <c r="L23" i="214"/>
  <c r="L11" i="214"/>
  <c r="L42" i="214"/>
  <c r="L37" i="214"/>
  <c r="L31" i="214"/>
  <c r="L18" i="214"/>
  <c r="L20" i="214"/>
  <c r="L41" i="214"/>
  <c r="L21" i="214"/>
  <c r="L43" i="214"/>
  <c r="L40" i="214"/>
  <c r="L16" i="214"/>
  <c r="L33" i="214"/>
  <c r="L17" i="214"/>
  <c r="L24" i="214"/>
  <c r="L44" i="213"/>
  <c r="L25" i="213"/>
  <c r="L12" i="213"/>
  <c r="L32" i="213"/>
  <c r="L28" i="213"/>
  <c r="L41" i="213"/>
  <c r="L20" i="213"/>
  <c r="L29" i="213"/>
  <c r="L48" i="213"/>
  <c r="L34" i="213"/>
  <c r="L15" i="213"/>
  <c r="L39" i="213"/>
  <c r="L35" i="213"/>
  <c r="L30" i="213"/>
  <c r="L27" i="213"/>
  <c r="L22" i="213"/>
  <c r="L19" i="213"/>
  <c r="L14" i="213"/>
  <c r="L31" i="213"/>
  <c r="L23" i="213"/>
  <c r="L18" i="213"/>
  <c r="L42" i="213"/>
  <c r="L37" i="213"/>
  <c r="L26" i="213"/>
  <c r="L11" i="213"/>
  <c r="L21" i="213"/>
  <c r="L43" i="213"/>
  <c r="L40" i="213"/>
  <c r="L16" i="213"/>
  <c r="L33" i="213"/>
  <c r="L17" i="213"/>
  <c r="L24" i="213"/>
  <c r="L48" i="212"/>
  <c r="L40" i="212"/>
  <c r="L32" i="212"/>
  <c r="L28" i="212"/>
  <c r="L20" i="212"/>
  <c r="L16" i="212"/>
  <c r="L12" i="212"/>
  <c r="L27" i="212"/>
  <c r="L23" i="212"/>
  <c r="L19" i="212"/>
  <c r="L44" i="212"/>
  <c r="L41" i="212"/>
  <c r="L33" i="212"/>
  <c r="L29" i="212"/>
  <c r="L25" i="212"/>
  <c r="L21" i="212"/>
  <c r="L17" i="212"/>
  <c r="L13" i="212"/>
  <c r="L42" i="212"/>
  <c r="L39" i="212"/>
  <c r="L35" i="212"/>
  <c r="L15" i="212"/>
  <c r="L11" i="212"/>
  <c r="L37" i="212"/>
  <c r="L34" i="212"/>
  <c r="L30" i="212"/>
  <c r="L26" i="212"/>
  <c r="L22" i="212"/>
  <c r="L18" i="212"/>
  <c r="L14" i="212"/>
  <c r="L31" i="212"/>
  <c r="L24" i="212"/>
  <c r="L48" i="211"/>
  <c r="L40" i="211"/>
  <c r="L32" i="211"/>
  <c r="L28" i="211"/>
  <c r="L20" i="211"/>
  <c r="L16" i="211"/>
  <c r="L12" i="211"/>
  <c r="L39" i="211"/>
  <c r="L27" i="211"/>
  <c r="L15" i="211"/>
  <c r="L44" i="211"/>
  <c r="L41" i="211"/>
  <c r="L33" i="211"/>
  <c r="L29" i="211"/>
  <c r="L25" i="211"/>
  <c r="L21" i="211"/>
  <c r="L17" i="211"/>
  <c r="L13" i="211"/>
  <c r="L42" i="211"/>
  <c r="L35" i="211"/>
  <c r="L31" i="211"/>
  <c r="L11" i="211"/>
  <c r="L37" i="211"/>
  <c r="L34" i="211"/>
  <c r="L30" i="211"/>
  <c r="L26" i="211"/>
  <c r="L22" i="211"/>
  <c r="L18" i="211"/>
  <c r="L14" i="211"/>
  <c r="L23" i="211"/>
  <c r="L19" i="211"/>
  <c r="L43" i="211"/>
  <c r="L24" i="211"/>
  <c r="L48" i="210"/>
  <c r="L40" i="210"/>
  <c r="L32" i="210"/>
  <c r="L28" i="210"/>
  <c r="L20" i="210"/>
  <c r="L16" i="210"/>
  <c r="L12" i="210"/>
  <c r="L44" i="210"/>
  <c r="L41" i="210"/>
  <c r="L33" i="210"/>
  <c r="L29" i="210"/>
  <c r="L25" i="210"/>
  <c r="L21" i="210"/>
  <c r="L17" i="210"/>
  <c r="L13" i="210"/>
  <c r="L37" i="210"/>
  <c r="L34" i="210"/>
  <c r="L30" i="210"/>
  <c r="L26" i="210"/>
  <c r="L22" i="210"/>
  <c r="L18" i="210"/>
  <c r="L14" i="210"/>
  <c r="L42" i="210"/>
  <c r="L39" i="210"/>
  <c r="L35" i="210"/>
  <c r="L31" i="210"/>
  <c r="L27" i="210"/>
  <c r="L23" i="210"/>
  <c r="L19" i="210"/>
  <c r="L15" i="210"/>
  <c r="L11" i="210"/>
  <c r="L24" i="210"/>
  <c r="L43" i="209"/>
  <c r="L48" i="209"/>
  <c r="L40" i="209"/>
  <c r="L32" i="209"/>
  <c r="L28" i="209"/>
  <c r="L20" i="209"/>
  <c r="L16" i="209"/>
  <c r="L12" i="209"/>
  <c r="L39" i="209"/>
  <c r="L35" i="209"/>
  <c r="L23" i="209"/>
  <c r="L19" i="209"/>
  <c r="L15" i="209"/>
  <c r="L11" i="209"/>
  <c r="L44" i="209"/>
  <c r="L41" i="209"/>
  <c r="L33" i="209"/>
  <c r="L29" i="209"/>
  <c r="L25" i="209"/>
  <c r="L21" i="209"/>
  <c r="L17" i="209"/>
  <c r="L13" i="209"/>
  <c r="L42" i="209"/>
  <c r="L37" i="209"/>
  <c r="L34" i="209"/>
  <c r="L30" i="209"/>
  <c r="L26" i="209"/>
  <c r="L22" i="209"/>
  <c r="L18" i="209"/>
  <c r="L14" i="209"/>
  <c r="L31" i="209"/>
  <c r="L27" i="209"/>
  <c r="L48" i="208"/>
  <c r="L40" i="208"/>
  <c r="L32" i="208"/>
  <c r="L28" i="208"/>
  <c r="L20" i="208"/>
  <c r="L16" i="208"/>
  <c r="L12" i="208"/>
  <c r="L23" i="208"/>
  <c r="L44" i="208"/>
  <c r="L41" i="208"/>
  <c r="L33" i="208"/>
  <c r="L29" i="208"/>
  <c r="L25" i="208"/>
  <c r="L21" i="208"/>
  <c r="L17" i="208"/>
  <c r="L13" i="208"/>
  <c r="L42" i="208"/>
  <c r="L39" i="208"/>
  <c r="L35" i="208"/>
  <c r="L31" i="208"/>
  <c r="L27" i="208"/>
  <c r="L11" i="208"/>
  <c r="L37" i="208"/>
  <c r="L34" i="208"/>
  <c r="L30" i="208"/>
  <c r="L26" i="208"/>
  <c r="L22" i="208"/>
  <c r="L18" i="208"/>
  <c r="L14" i="208"/>
  <c r="L19" i="208"/>
  <c r="L15" i="208"/>
  <c r="L43" i="208"/>
  <c r="L24" i="208"/>
  <c r="L24" i="207"/>
  <c r="L48" i="207"/>
  <c r="L40" i="207"/>
  <c r="L32" i="207"/>
  <c r="L28" i="207"/>
  <c r="L20" i="207"/>
  <c r="L16" i="207"/>
  <c r="L12" i="207"/>
  <c r="L27" i="207"/>
  <c r="L15" i="207"/>
  <c r="L11" i="207"/>
  <c r="L44" i="207"/>
  <c r="L41" i="207"/>
  <c r="L33" i="207"/>
  <c r="L29" i="207"/>
  <c r="L25" i="207"/>
  <c r="L21" i="207"/>
  <c r="L17" i="207"/>
  <c r="L13" i="207"/>
  <c r="L42" i="207"/>
  <c r="L39" i="207"/>
  <c r="L35" i="207"/>
  <c r="L31" i="207"/>
  <c r="L23" i="207"/>
  <c r="L37" i="207"/>
  <c r="L34" i="207"/>
  <c r="L30" i="207"/>
  <c r="L26" i="207"/>
  <c r="L22" i="207"/>
  <c r="L18" i="207"/>
  <c r="L14" i="207"/>
  <c r="L19" i="207"/>
  <c r="L48" i="204"/>
  <c r="L40" i="204"/>
  <c r="L32" i="204"/>
  <c r="L28" i="204"/>
  <c r="L20" i="204"/>
  <c r="L16" i="204"/>
  <c r="L12" i="204"/>
  <c r="L44" i="204"/>
  <c r="L41" i="204"/>
  <c r="L33" i="204"/>
  <c r="L29" i="204"/>
  <c r="L25" i="204"/>
  <c r="L21" i="204"/>
  <c r="L17" i="204"/>
  <c r="L13" i="204"/>
  <c r="L37" i="204"/>
  <c r="L34" i="204"/>
  <c r="L30" i="204"/>
  <c r="L26" i="204"/>
  <c r="L22" i="204"/>
  <c r="L18" i="204"/>
  <c r="L14" i="204"/>
  <c r="L42" i="204"/>
  <c r="L39" i="204"/>
  <c r="L35" i="204"/>
  <c r="L31" i="204"/>
  <c r="L27" i="204"/>
  <c r="L23" i="204"/>
  <c r="L19" i="204"/>
  <c r="L15" i="204"/>
  <c r="L11" i="204"/>
  <c r="L43" i="204"/>
  <c r="L24" i="204"/>
  <c r="L43" i="203"/>
  <c r="L48" i="203"/>
  <c r="L40" i="203"/>
  <c r="L32" i="203"/>
  <c r="L28" i="203"/>
  <c r="L20" i="203"/>
  <c r="L16" i="203"/>
  <c r="L12" i="203"/>
  <c r="L11" i="203"/>
  <c r="L44" i="203"/>
  <c r="L41" i="203"/>
  <c r="L33" i="203"/>
  <c r="L29" i="203"/>
  <c r="L25" i="203"/>
  <c r="L21" i="203"/>
  <c r="L17" i="203"/>
  <c r="L13" i="203"/>
  <c r="L42" i="203"/>
  <c r="L39" i="203"/>
  <c r="L15" i="203"/>
  <c r="L37" i="203"/>
  <c r="L34" i="203"/>
  <c r="L30" i="203"/>
  <c r="L26" i="203"/>
  <c r="L22" i="203"/>
  <c r="L18" i="203"/>
  <c r="L14" i="203"/>
  <c r="L35" i="203"/>
  <c r="L31" i="203"/>
  <c r="L27" i="203"/>
  <c r="L23" i="203"/>
  <c r="L19" i="203"/>
  <c r="L48" i="202"/>
  <c r="L40" i="202"/>
  <c r="L32" i="202"/>
  <c r="L28" i="202"/>
  <c r="L20" i="202"/>
  <c r="L16" i="202"/>
  <c r="L12" i="202"/>
  <c r="L27" i="202"/>
  <c r="L15" i="202"/>
  <c r="L11" i="202"/>
  <c r="L44" i="202"/>
  <c r="L41" i="202"/>
  <c r="L33" i="202"/>
  <c r="L29" i="202"/>
  <c r="L25" i="202"/>
  <c r="L21" i="202"/>
  <c r="L17" i="202"/>
  <c r="L13" i="202"/>
  <c r="L42" i="202"/>
  <c r="L39" i="202"/>
  <c r="L35" i="202"/>
  <c r="L31" i="202"/>
  <c r="L23" i="202"/>
  <c r="L37" i="202"/>
  <c r="L34" i="202"/>
  <c r="L30" i="202"/>
  <c r="L26" i="202"/>
  <c r="L22" i="202"/>
  <c r="L18" i="202"/>
  <c r="L14" i="202"/>
  <c r="L19" i="202"/>
  <c r="L43" i="202"/>
  <c r="L24" i="201"/>
  <c r="L48" i="201"/>
  <c r="L40" i="201"/>
  <c r="L32" i="201"/>
  <c r="L28" i="201"/>
  <c r="L20" i="201"/>
  <c r="L16" i="201"/>
  <c r="L12" i="201"/>
  <c r="L15" i="201"/>
  <c r="L44" i="201"/>
  <c r="L41" i="201"/>
  <c r="L33" i="201"/>
  <c r="L29" i="201"/>
  <c r="L25" i="201"/>
  <c r="L21" i="201"/>
  <c r="L17" i="201"/>
  <c r="L13" i="201"/>
  <c r="L42" i="201"/>
  <c r="L39" i="201"/>
  <c r="L23" i="201"/>
  <c r="L19" i="201"/>
  <c r="L11" i="201"/>
  <c r="L37" i="201"/>
  <c r="L34" i="201"/>
  <c r="L30" i="201"/>
  <c r="L26" i="201"/>
  <c r="L22" i="201"/>
  <c r="L18" i="201"/>
  <c r="L14" i="201"/>
  <c r="L35" i="201"/>
  <c r="L31" i="201"/>
  <c r="L27" i="201"/>
  <c r="L24" i="200"/>
  <c r="L48" i="200"/>
  <c r="L40" i="200"/>
  <c r="L32" i="200"/>
  <c r="L28" i="200"/>
  <c r="L20" i="200"/>
  <c r="L16" i="200"/>
  <c r="L12" i="200"/>
  <c r="L44" i="200"/>
  <c r="L41" i="200"/>
  <c r="L33" i="200"/>
  <c r="L29" i="200"/>
  <c r="L25" i="200"/>
  <c r="L21" i="200"/>
  <c r="L17" i="200"/>
  <c r="L13" i="200"/>
  <c r="L37" i="200"/>
  <c r="L34" i="200"/>
  <c r="L30" i="200"/>
  <c r="L26" i="200"/>
  <c r="L22" i="200"/>
  <c r="L18" i="200"/>
  <c r="L14" i="200"/>
  <c r="L42" i="200"/>
  <c r="L39" i="200"/>
  <c r="L35" i="200"/>
  <c r="L31" i="200"/>
  <c r="L27" i="200"/>
  <c r="L23" i="200"/>
  <c r="L19" i="200"/>
  <c r="L15" i="200"/>
  <c r="L11" i="200"/>
  <c r="L48" i="199"/>
  <c r="L40" i="199"/>
  <c r="L32" i="199"/>
  <c r="L28" i="199"/>
  <c r="L20" i="199"/>
  <c r="L16" i="199"/>
  <c r="L12" i="199"/>
  <c r="L44" i="199"/>
  <c r="L41" i="199"/>
  <c r="L33" i="199"/>
  <c r="L29" i="199"/>
  <c r="L25" i="199"/>
  <c r="L21" i="199"/>
  <c r="L17" i="199"/>
  <c r="L13" i="199"/>
  <c r="L37" i="199"/>
  <c r="L34" i="199"/>
  <c r="L30" i="199"/>
  <c r="L26" i="199"/>
  <c r="L22" i="199"/>
  <c r="L18" i="199"/>
  <c r="L14" i="199"/>
  <c r="L42" i="199"/>
  <c r="L39" i="199"/>
  <c r="L35" i="199"/>
  <c r="L31" i="199"/>
  <c r="L27" i="199"/>
  <c r="L23" i="199"/>
  <c r="L19" i="199"/>
  <c r="L15" i="199"/>
  <c r="L11" i="199"/>
  <c r="L43" i="199"/>
  <c r="L24" i="199"/>
  <c r="L48" i="198"/>
  <c r="L40" i="198"/>
  <c r="L32" i="198"/>
  <c r="L28" i="198"/>
  <c r="L20" i="198"/>
  <c r="L16" i="198"/>
  <c r="L12" i="198"/>
  <c r="L44" i="198"/>
  <c r="L41" i="198"/>
  <c r="L33" i="198"/>
  <c r="L29" i="198"/>
  <c r="L25" i="198"/>
  <c r="L21" i="198"/>
  <c r="L17" i="198"/>
  <c r="L13" i="198"/>
  <c r="L37" i="198"/>
  <c r="L34" i="198"/>
  <c r="L30" i="198"/>
  <c r="L26" i="198"/>
  <c r="L22" i="198"/>
  <c r="L18" i="198"/>
  <c r="L14" i="198"/>
  <c r="L42" i="198"/>
  <c r="L39" i="198"/>
  <c r="L35" i="198"/>
  <c r="L31" i="198"/>
  <c r="L27" i="198"/>
  <c r="L23" i="198"/>
  <c r="L19" i="198"/>
  <c r="L15" i="198"/>
  <c r="L11" i="198"/>
  <c r="L43" i="198"/>
  <c r="L29" i="197"/>
  <c r="L16" i="197"/>
  <c r="L32" i="197"/>
  <c r="L44" i="197"/>
  <c r="L17" i="197"/>
  <c r="L28" i="197"/>
  <c r="L33" i="197"/>
  <c r="L13" i="197"/>
  <c r="L40" i="197"/>
  <c r="L12" i="197"/>
  <c r="L25" i="197"/>
  <c r="L48" i="197"/>
  <c r="L34" i="197"/>
  <c r="L23" i="197"/>
  <c r="L15" i="197"/>
  <c r="L39" i="197"/>
  <c r="L35" i="197"/>
  <c r="L30" i="197"/>
  <c r="L27" i="197"/>
  <c r="L22" i="197"/>
  <c r="L19" i="197"/>
  <c r="L14" i="197"/>
  <c r="L31" i="197"/>
  <c r="L26" i="197"/>
  <c r="L18" i="197"/>
  <c r="L11" i="197"/>
  <c r="L42" i="197"/>
  <c r="L37" i="197"/>
  <c r="L20" i="197"/>
  <c r="L41" i="197"/>
  <c r="L21" i="197"/>
  <c r="L43" i="197"/>
  <c r="L43" i="196"/>
  <c r="L48" i="196"/>
  <c r="L40" i="196"/>
  <c r="L32" i="196"/>
  <c r="L28" i="196"/>
  <c r="L20" i="196"/>
  <c r="L16" i="196"/>
  <c r="L12" i="196"/>
  <c r="L31" i="196"/>
  <c r="L44" i="196"/>
  <c r="L41" i="196"/>
  <c r="L33" i="196"/>
  <c r="L29" i="196"/>
  <c r="L25" i="196"/>
  <c r="L21" i="196"/>
  <c r="L17" i="196"/>
  <c r="L13" i="196"/>
  <c r="L42" i="196"/>
  <c r="L39" i="196"/>
  <c r="L35" i="196"/>
  <c r="L15" i="196"/>
  <c r="L37" i="196"/>
  <c r="L34" i="196"/>
  <c r="L30" i="196"/>
  <c r="L26" i="196"/>
  <c r="L22" i="196"/>
  <c r="L18" i="196"/>
  <c r="L14" i="196"/>
  <c r="L27" i="196"/>
  <c r="L23" i="196"/>
  <c r="L19" i="196"/>
  <c r="L11" i="196"/>
  <c r="L32" i="195"/>
  <c r="L44" i="195"/>
  <c r="L21" i="195"/>
  <c r="L27" i="195"/>
  <c r="L12" i="195"/>
  <c r="L35" i="195"/>
  <c r="L25" i="195"/>
  <c r="L11" i="195"/>
  <c r="L28" i="195"/>
  <c r="L41" i="195"/>
  <c r="L42" i="195"/>
  <c r="L23" i="195"/>
  <c r="L43" i="195"/>
  <c r="L20" i="195"/>
  <c r="L29" i="195"/>
  <c r="L39" i="195"/>
  <c r="L48" i="195"/>
  <c r="L37" i="195"/>
  <c r="L34" i="195"/>
  <c r="L18" i="195"/>
  <c r="L30" i="195"/>
  <c r="L14" i="195"/>
  <c r="L26" i="195"/>
  <c r="L22" i="195"/>
  <c r="L13" i="195"/>
  <c r="L40" i="195"/>
  <c r="L16" i="195"/>
  <c r="L33" i="195"/>
  <c r="L17" i="195"/>
  <c r="L31" i="195"/>
  <c r="L15" i="195"/>
  <c r="L24" i="195"/>
  <c r="L48" i="194"/>
  <c r="L40" i="194"/>
  <c r="L32" i="194"/>
  <c r="L28" i="194"/>
  <c r="L20" i="194"/>
  <c r="L16" i="194"/>
  <c r="L12" i="194"/>
  <c r="L44" i="194"/>
  <c r="L41" i="194"/>
  <c r="L33" i="194"/>
  <c r="L29" i="194"/>
  <c r="L25" i="194"/>
  <c r="L21" i="194"/>
  <c r="L17" i="194"/>
  <c r="L13" i="194"/>
  <c r="L37" i="194"/>
  <c r="L34" i="194"/>
  <c r="L30" i="194"/>
  <c r="L26" i="194"/>
  <c r="L22" i="194"/>
  <c r="L18" i="194"/>
  <c r="L14" i="194"/>
  <c r="L42" i="194"/>
  <c r="L39" i="194"/>
  <c r="L35" i="194"/>
  <c r="L31" i="194"/>
  <c r="L27" i="194"/>
  <c r="L23" i="194"/>
  <c r="L19" i="194"/>
  <c r="L15" i="194"/>
  <c r="L11" i="194"/>
  <c r="L43" i="194"/>
  <c r="L24" i="194"/>
  <c r="L48" i="193"/>
  <c r="L40" i="193"/>
  <c r="L32" i="193"/>
  <c r="L28" i="193"/>
  <c r="L20" i="193"/>
  <c r="L16" i="193"/>
  <c r="L12" i="193"/>
  <c r="L44" i="193"/>
  <c r="L41" i="193"/>
  <c r="L33" i="193"/>
  <c r="L29" i="193"/>
  <c r="L25" i="193"/>
  <c r="L21" i="193"/>
  <c r="L17" i="193"/>
  <c r="L13" i="193"/>
  <c r="L37" i="193"/>
  <c r="L34" i="193"/>
  <c r="L30" i="193"/>
  <c r="L26" i="193"/>
  <c r="L22" i="193"/>
  <c r="L18" i="193"/>
  <c r="L14" i="193"/>
  <c r="L42" i="193"/>
  <c r="L39" i="193"/>
  <c r="L35" i="193"/>
  <c r="L31" i="193"/>
  <c r="L27" i="193"/>
  <c r="L23" i="193"/>
  <c r="L19" i="193"/>
  <c r="L15" i="193"/>
  <c r="L11" i="193"/>
  <c r="L43" i="193"/>
  <c r="L24" i="193"/>
  <c r="L48" i="192"/>
  <c r="L40" i="192"/>
  <c r="L32" i="192"/>
  <c r="L28" i="192"/>
  <c r="L20" i="192"/>
  <c r="L16" i="192"/>
  <c r="L12" i="192"/>
  <c r="L44" i="192"/>
  <c r="L41" i="192"/>
  <c r="L33" i="192"/>
  <c r="L29" i="192"/>
  <c r="L25" i="192"/>
  <c r="L21" i="192"/>
  <c r="L17" i="192"/>
  <c r="L13" i="192"/>
  <c r="L37" i="192"/>
  <c r="L34" i="192"/>
  <c r="L30" i="192"/>
  <c r="L26" i="192"/>
  <c r="L22" i="192"/>
  <c r="L18" i="192"/>
  <c r="L14" i="192"/>
  <c r="L42" i="192"/>
  <c r="L39" i="192"/>
  <c r="L35" i="192"/>
  <c r="L31" i="192"/>
  <c r="L27" i="192"/>
  <c r="L23" i="192"/>
  <c r="L19" i="192"/>
  <c r="L15" i="192"/>
  <c r="L11" i="192"/>
  <c r="L24" i="192"/>
  <c r="L43" i="191"/>
  <c r="L48" i="191"/>
  <c r="L40" i="191"/>
  <c r="L32" i="191"/>
  <c r="L28" i="191"/>
  <c r="L20" i="191"/>
  <c r="L16" i="191"/>
  <c r="L12" i="191"/>
  <c r="L44" i="191"/>
  <c r="L41" i="191"/>
  <c r="L33" i="191"/>
  <c r="L29" i="191"/>
  <c r="L25" i="191"/>
  <c r="L21" i="191"/>
  <c r="L17" i="191"/>
  <c r="L13" i="191"/>
  <c r="L37" i="191"/>
  <c r="L34" i="191"/>
  <c r="L30" i="191"/>
  <c r="L26" i="191"/>
  <c r="L22" i="191"/>
  <c r="L18" i="191"/>
  <c r="L14" i="191"/>
  <c r="L42" i="191"/>
  <c r="L39" i="191"/>
  <c r="L35" i="191"/>
  <c r="L31" i="191"/>
  <c r="L27" i="191"/>
  <c r="L23" i="191"/>
  <c r="L19" i="191"/>
  <c r="L15" i="191"/>
  <c r="L11" i="191"/>
  <c r="L48" i="189"/>
  <c r="L40" i="189"/>
  <c r="L32" i="189"/>
  <c r="L28" i="189"/>
  <c r="L20" i="189"/>
  <c r="L16" i="189"/>
  <c r="L12" i="189"/>
  <c r="L44" i="189"/>
  <c r="L41" i="189"/>
  <c r="L33" i="189"/>
  <c r="L29" i="189"/>
  <c r="L25" i="189"/>
  <c r="L21" i="189"/>
  <c r="L17" i="189"/>
  <c r="L13" i="189"/>
  <c r="L37" i="189"/>
  <c r="L34" i="189"/>
  <c r="L30" i="189"/>
  <c r="L26" i="189"/>
  <c r="L22" i="189"/>
  <c r="L18" i="189"/>
  <c r="L14" i="189"/>
  <c r="L42" i="189"/>
  <c r="L39" i="189"/>
  <c r="L35" i="189"/>
  <c r="L31" i="189"/>
  <c r="L27" i="189"/>
  <c r="L23" i="189"/>
  <c r="L19" i="189"/>
  <c r="L15" i="189"/>
  <c r="L11" i="189"/>
  <c r="L43" i="189"/>
  <c r="L24" i="189"/>
  <c r="L48" i="188"/>
  <c r="L40" i="188"/>
  <c r="L32" i="188"/>
  <c r="L28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L43" i="188"/>
  <c r="L24" i="188"/>
  <c r="L48" i="187"/>
  <c r="L40" i="187"/>
  <c r="L32" i="187"/>
  <c r="L28" i="187"/>
  <c r="L20" i="187"/>
  <c r="L16" i="187"/>
  <c r="L12" i="187"/>
  <c r="L44" i="187"/>
  <c r="L41" i="187"/>
  <c r="L33" i="187"/>
  <c r="L29" i="187"/>
  <c r="L25" i="187"/>
  <c r="L21" i="187"/>
  <c r="L17" i="187"/>
  <c r="L13" i="187"/>
  <c r="L37" i="187"/>
  <c r="L34" i="187"/>
  <c r="L30" i="187"/>
  <c r="L26" i="187"/>
  <c r="L22" i="187"/>
  <c r="L18" i="187"/>
  <c r="L14" i="187"/>
  <c r="L42" i="187"/>
  <c r="L39" i="187"/>
  <c r="L35" i="187"/>
  <c r="L31" i="187"/>
  <c r="L27" i="187"/>
  <c r="L23" i="187"/>
  <c r="L19" i="187"/>
  <c r="L15" i="187"/>
  <c r="L11" i="187"/>
  <c r="L43" i="187"/>
  <c r="L24" i="187"/>
  <c r="L48" i="186"/>
  <c r="L40" i="186"/>
  <c r="L32" i="186"/>
  <c r="L28" i="186"/>
  <c r="L20" i="186"/>
  <c r="L16" i="186"/>
  <c r="L12" i="186"/>
  <c r="L44" i="186"/>
  <c r="L41" i="186"/>
  <c r="L33" i="186"/>
  <c r="L29" i="186"/>
  <c r="L25" i="186"/>
  <c r="L21" i="186"/>
  <c r="L17" i="186"/>
  <c r="L13" i="186"/>
  <c r="L37" i="186"/>
  <c r="L34" i="186"/>
  <c r="L30" i="186"/>
  <c r="L26" i="186"/>
  <c r="L22" i="186"/>
  <c r="L18" i="186"/>
  <c r="L14" i="186"/>
  <c r="L42" i="186"/>
  <c r="L39" i="186"/>
  <c r="L35" i="186"/>
  <c r="L31" i="186"/>
  <c r="L27" i="186"/>
  <c r="L23" i="186"/>
  <c r="L19" i="186"/>
  <c r="L15" i="186"/>
  <c r="L11" i="186"/>
  <c r="L24" i="186"/>
  <c r="L48" i="185"/>
  <c r="L40" i="185"/>
  <c r="L32" i="185"/>
  <c r="L28" i="185"/>
  <c r="L20" i="185"/>
  <c r="L16" i="185"/>
  <c r="L12" i="185"/>
  <c r="L44" i="185"/>
  <c r="L41" i="185"/>
  <c r="L33" i="185"/>
  <c r="L29" i="185"/>
  <c r="L25" i="185"/>
  <c r="L21" i="185"/>
  <c r="L17" i="185"/>
  <c r="L13" i="185"/>
  <c r="L37" i="185"/>
  <c r="L34" i="185"/>
  <c r="L30" i="185"/>
  <c r="L26" i="185"/>
  <c r="L22" i="185"/>
  <c r="L18" i="185"/>
  <c r="L14" i="185"/>
  <c r="L42" i="185"/>
  <c r="L39" i="185"/>
  <c r="L35" i="185"/>
  <c r="L31" i="185"/>
  <c r="L27" i="185"/>
  <c r="L23" i="185"/>
  <c r="L19" i="185"/>
  <c r="L15" i="185"/>
  <c r="L11" i="185"/>
  <c r="L43" i="185"/>
  <c r="L24" i="185"/>
  <c r="L43" i="184"/>
  <c r="L48" i="184"/>
  <c r="L40" i="184"/>
  <c r="L32" i="184"/>
  <c r="L28" i="184"/>
  <c r="L20" i="184"/>
  <c r="L16" i="184"/>
  <c r="L12" i="184"/>
  <c r="L44" i="184"/>
  <c r="L41" i="184"/>
  <c r="L33" i="184"/>
  <c r="L29" i="184"/>
  <c r="L25" i="184"/>
  <c r="L21" i="184"/>
  <c r="L17" i="184"/>
  <c r="L13" i="184"/>
  <c r="L37" i="184"/>
  <c r="L34" i="184"/>
  <c r="L30" i="184"/>
  <c r="L26" i="184"/>
  <c r="L22" i="184"/>
  <c r="L18" i="184"/>
  <c r="L14" i="184"/>
  <c r="L42" i="184"/>
  <c r="L39" i="184"/>
  <c r="L35" i="184"/>
  <c r="L31" i="184"/>
  <c r="L27" i="184"/>
  <c r="L23" i="184"/>
  <c r="L19" i="184"/>
  <c r="L15" i="184"/>
  <c r="L11" i="184"/>
  <c r="L48" i="183"/>
  <c r="L40" i="183"/>
  <c r="L32" i="183"/>
  <c r="L28" i="183"/>
  <c r="L20" i="183"/>
  <c r="L16" i="183"/>
  <c r="L12" i="183"/>
  <c r="L44" i="183"/>
  <c r="L41" i="183"/>
  <c r="L33" i="183"/>
  <c r="L29" i="183"/>
  <c r="L25" i="183"/>
  <c r="L21" i="183"/>
  <c r="L17" i="183"/>
  <c r="L13" i="183"/>
  <c r="L42" i="183"/>
  <c r="L39" i="183"/>
  <c r="L27" i="183"/>
  <c r="L15" i="183"/>
  <c r="L11" i="183"/>
  <c r="L37" i="183"/>
  <c r="L34" i="183"/>
  <c r="L30" i="183"/>
  <c r="L26" i="183"/>
  <c r="L22" i="183"/>
  <c r="L18" i="183"/>
  <c r="L14" i="183"/>
  <c r="L35" i="183"/>
  <c r="L31" i="183"/>
  <c r="L23" i="183"/>
  <c r="L19" i="183"/>
  <c r="L43" i="183"/>
  <c r="L48" i="182"/>
  <c r="L40" i="182"/>
  <c r="L32" i="182"/>
  <c r="L28" i="182"/>
  <c r="L20" i="182"/>
  <c r="L16" i="182"/>
  <c r="L12" i="182"/>
  <c r="L44" i="182"/>
  <c r="L41" i="182"/>
  <c r="L33" i="182"/>
  <c r="L29" i="182"/>
  <c r="L25" i="182"/>
  <c r="L21" i="182"/>
  <c r="L17" i="182"/>
  <c r="L13" i="182"/>
  <c r="L37" i="182"/>
  <c r="L34" i="182"/>
  <c r="L30" i="182"/>
  <c r="L26" i="182"/>
  <c r="L22" i="182"/>
  <c r="L18" i="182"/>
  <c r="L14" i="182"/>
  <c r="L42" i="182"/>
  <c r="L39" i="182"/>
  <c r="L35" i="182"/>
  <c r="L31" i="182"/>
  <c r="L27" i="182"/>
  <c r="L23" i="182"/>
  <c r="L19" i="182"/>
  <c r="L15" i="182"/>
  <c r="L11" i="182"/>
  <c r="L43" i="182"/>
  <c r="L24" i="182"/>
  <c r="L43" i="181"/>
  <c r="L48" i="181"/>
  <c r="L40" i="181"/>
  <c r="L32" i="181"/>
  <c r="L28" i="181"/>
  <c r="L20" i="181"/>
  <c r="L16" i="181"/>
  <c r="L12" i="181"/>
  <c r="L31" i="181"/>
  <c r="L11" i="181"/>
  <c r="L44" i="181"/>
  <c r="L41" i="181"/>
  <c r="L33" i="181"/>
  <c r="L29" i="181"/>
  <c r="L25" i="181"/>
  <c r="L21" i="181"/>
  <c r="L17" i="181"/>
  <c r="L13" i="181"/>
  <c r="L42" i="181"/>
  <c r="L39" i="181"/>
  <c r="L27" i="181"/>
  <c r="L23" i="181"/>
  <c r="L37" i="181"/>
  <c r="L34" i="181"/>
  <c r="L30" i="181"/>
  <c r="L26" i="181"/>
  <c r="L22" i="181"/>
  <c r="L18" i="181"/>
  <c r="L14" i="181"/>
  <c r="L35" i="181"/>
  <c r="L19" i="181"/>
  <c r="L15" i="181"/>
  <c r="L48" i="180"/>
  <c r="L40" i="180"/>
  <c r="L32" i="180"/>
  <c r="L28" i="180"/>
  <c r="L20" i="180"/>
  <c r="L16" i="180"/>
  <c r="L12" i="180"/>
  <c r="L44" i="180"/>
  <c r="L41" i="180"/>
  <c r="L33" i="180"/>
  <c r="L29" i="180"/>
  <c r="L25" i="180"/>
  <c r="L21" i="180"/>
  <c r="L17" i="180"/>
  <c r="L13" i="180"/>
  <c r="L37" i="180"/>
  <c r="L34" i="180"/>
  <c r="L30" i="180"/>
  <c r="L26" i="180"/>
  <c r="L22" i="180"/>
  <c r="L18" i="180"/>
  <c r="L14" i="180"/>
  <c r="L42" i="180"/>
  <c r="L39" i="180"/>
  <c r="L35" i="180"/>
  <c r="L31" i="180"/>
  <c r="L27" i="180"/>
  <c r="L23" i="180"/>
  <c r="L19" i="180"/>
  <c r="L15" i="180"/>
  <c r="L11" i="180"/>
  <c r="L43" i="180"/>
  <c r="L48" i="179"/>
  <c r="L40" i="179"/>
  <c r="L32" i="179"/>
  <c r="L28" i="179"/>
  <c r="L20" i="179"/>
  <c r="L16" i="179"/>
  <c r="L12" i="179"/>
  <c r="L44" i="179"/>
  <c r="L41" i="179"/>
  <c r="L33" i="179"/>
  <c r="L29" i="179"/>
  <c r="L25" i="179"/>
  <c r="L21" i="179"/>
  <c r="L17" i="179"/>
  <c r="L13" i="179"/>
  <c r="L37" i="179"/>
  <c r="L34" i="179"/>
  <c r="L30" i="179"/>
  <c r="L26" i="179"/>
  <c r="L22" i="179"/>
  <c r="L18" i="179"/>
  <c r="L14" i="179"/>
  <c r="L42" i="179"/>
  <c r="L39" i="179"/>
  <c r="L35" i="179"/>
  <c r="L31" i="179"/>
  <c r="L27" i="179"/>
  <c r="L23" i="179"/>
  <c r="L19" i="179"/>
  <c r="L15" i="179"/>
  <c r="L11" i="179"/>
  <c r="L43" i="179"/>
  <c r="L24" i="179"/>
  <c r="L33" i="178"/>
  <c r="L28" i="178"/>
  <c r="L42" i="178"/>
  <c r="L20" i="178"/>
  <c r="L23" i="178"/>
  <c r="L17" i="178"/>
  <c r="L43" i="178"/>
  <c r="L41" i="178"/>
  <c r="L27" i="178"/>
  <c r="L16" i="178"/>
  <c r="L25" i="178"/>
  <c r="L39" i="178"/>
  <c r="L19" i="178"/>
  <c r="L40" i="178"/>
  <c r="L44" i="178"/>
  <c r="L21" i="178"/>
  <c r="L35" i="178"/>
  <c r="L48" i="178"/>
  <c r="L37" i="178"/>
  <c r="L34" i="178"/>
  <c r="L18" i="178"/>
  <c r="L30" i="178"/>
  <c r="L14" i="178"/>
  <c r="L26" i="178"/>
  <c r="L22" i="178"/>
  <c r="L32" i="178"/>
  <c r="L12" i="178"/>
  <c r="L29" i="178"/>
  <c r="L13" i="178"/>
  <c r="L31" i="178"/>
  <c r="L15" i="178"/>
  <c r="L24" i="178"/>
  <c r="L48" i="177"/>
  <c r="L40" i="177"/>
  <c r="L32" i="177"/>
  <c r="L28" i="177"/>
  <c r="L20" i="177"/>
  <c r="L16" i="177"/>
  <c r="L12" i="177"/>
  <c r="L39" i="177"/>
  <c r="L35" i="177"/>
  <c r="L31" i="177"/>
  <c r="L23" i="177"/>
  <c r="L44" i="177"/>
  <c r="L41" i="177"/>
  <c r="L33" i="177"/>
  <c r="L29" i="177"/>
  <c r="L25" i="177"/>
  <c r="L21" i="177"/>
  <c r="L17" i="177"/>
  <c r="L13" i="177"/>
  <c r="L42" i="177"/>
  <c r="L27" i="177"/>
  <c r="L19" i="177"/>
  <c r="L15" i="177"/>
  <c r="L37" i="177"/>
  <c r="L34" i="177"/>
  <c r="L30" i="177"/>
  <c r="L26" i="177"/>
  <c r="L22" i="177"/>
  <c r="L18" i="177"/>
  <c r="L14" i="177"/>
  <c r="L11" i="177"/>
  <c r="L43" i="177"/>
  <c r="L43" i="175"/>
  <c r="L48" i="175"/>
  <c r="L40" i="175"/>
  <c r="L32" i="175"/>
  <c r="L28" i="175"/>
  <c r="L20" i="175"/>
  <c r="L16" i="175"/>
  <c r="L12" i="175"/>
  <c r="L44" i="175"/>
  <c r="L41" i="175"/>
  <c r="L33" i="175"/>
  <c r="L29" i="175"/>
  <c r="L25" i="175"/>
  <c r="L21" i="175"/>
  <c r="L17" i="175"/>
  <c r="L13" i="175"/>
  <c r="L37" i="175"/>
  <c r="L34" i="175"/>
  <c r="L30" i="175"/>
  <c r="L26" i="175"/>
  <c r="L22" i="175"/>
  <c r="L18" i="175"/>
  <c r="L14" i="175"/>
  <c r="L42" i="175"/>
  <c r="L39" i="175"/>
  <c r="L35" i="175"/>
  <c r="L31" i="175"/>
  <c r="L27" i="175"/>
  <c r="L23" i="175"/>
  <c r="L19" i="175"/>
  <c r="L15" i="175"/>
  <c r="L11" i="175"/>
  <c r="L48" i="174"/>
  <c r="L40" i="174"/>
  <c r="L32" i="174"/>
  <c r="L28" i="174"/>
  <c r="L20" i="174"/>
  <c r="L16" i="174"/>
  <c r="L12" i="174"/>
  <c r="L44" i="174"/>
  <c r="L41" i="174"/>
  <c r="L33" i="174"/>
  <c r="L29" i="174"/>
  <c r="L25" i="174"/>
  <c r="L21" i="174"/>
  <c r="L17" i="174"/>
  <c r="L13" i="174"/>
  <c r="L37" i="174"/>
  <c r="L34" i="174"/>
  <c r="L30" i="174"/>
  <c r="L26" i="174"/>
  <c r="L22" i="174"/>
  <c r="L18" i="174"/>
  <c r="L14" i="174"/>
  <c r="L42" i="174"/>
  <c r="L39" i="174"/>
  <c r="L35" i="174"/>
  <c r="L31" i="174"/>
  <c r="L27" i="174"/>
  <c r="L23" i="174"/>
  <c r="L19" i="174"/>
  <c r="L15" i="174"/>
  <c r="L11" i="174"/>
  <c r="L24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43" i="173"/>
  <c r="L24" i="173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43" i="172"/>
  <c r="L24" i="172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43" i="171"/>
  <c r="L24" i="171"/>
  <c r="L48" i="170"/>
  <c r="L40" i="170"/>
  <c r="L32" i="170"/>
  <c r="L28" i="170"/>
  <c r="L20" i="170"/>
  <c r="L16" i="170"/>
  <c r="L12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7" i="170"/>
  <c r="L23" i="170"/>
  <c r="L19" i="170"/>
  <c r="L15" i="170"/>
  <c r="L11" i="170"/>
  <c r="L43" i="170"/>
  <c r="L24" i="170"/>
  <c r="L48" i="169"/>
  <c r="L40" i="169"/>
  <c r="L32" i="169"/>
  <c r="L28" i="169"/>
  <c r="L20" i="169"/>
  <c r="L16" i="169"/>
  <c r="L12" i="169"/>
  <c r="L42" i="169"/>
  <c r="L35" i="169"/>
  <c r="L31" i="169"/>
  <c r="L15" i="169"/>
  <c r="L11" i="169"/>
  <c r="L44" i="169"/>
  <c r="L41" i="169"/>
  <c r="L33" i="169"/>
  <c r="L29" i="169"/>
  <c r="L25" i="169"/>
  <c r="L21" i="169"/>
  <c r="L17" i="169"/>
  <c r="L13" i="169"/>
  <c r="L39" i="169"/>
  <c r="L27" i="169"/>
  <c r="L37" i="169"/>
  <c r="L34" i="169"/>
  <c r="L30" i="169"/>
  <c r="L26" i="169"/>
  <c r="L22" i="169"/>
  <c r="L18" i="169"/>
  <c r="L14" i="169"/>
  <c r="L23" i="169"/>
  <c r="L19" i="169"/>
  <c r="L43" i="169"/>
  <c r="L24" i="169"/>
  <c r="L48" i="168"/>
  <c r="L40" i="168"/>
  <c r="L32" i="168"/>
  <c r="L28" i="168"/>
  <c r="L20" i="168"/>
  <c r="L16" i="168"/>
  <c r="L12" i="168"/>
  <c r="L44" i="168"/>
  <c r="L41" i="168"/>
  <c r="L33" i="168"/>
  <c r="L29" i="168"/>
  <c r="L25" i="168"/>
  <c r="L21" i="168"/>
  <c r="L17" i="168"/>
  <c r="L13" i="168"/>
  <c r="L37" i="168"/>
  <c r="L34" i="168"/>
  <c r="L30" i="168"/>
  <c r="L26" i="168"/>
  <c r="L22" i="168"/>
  <c r="L18" i="168"/>
  <c r="L14" i="168"/>
  <c r="L42" i="168"/>
  <c r="L39" i="168"/>
  <c r="L35" i="168"/>
  <c r="L31" i="168"/>
  <c r="L27" i="168"/>
  <c r="L23" i="168"/>
  <c r="L19" i="168"/>
  <c r="L15" i="168"/>
  <c r="L11" i="168"/>
  <c r="L43" i="168"/>
  <c r="L24" i="168"/>
  <c r="L48" i="167"/>
  <c r="L40" i="167"/>
  <c r="L32" i="167"/>
  <c r="L28" i="167"/>
  <c r="L20" i="167"/>
  <c r="L16" i="167"/>
  <c r="L12" i="167"/>
  <c r="L44" i="167"/>
  <c r="L41" i="167"/>
  <c r="L33" i="167"/>
  <c r="L29" i="167"/>
  <c r="L25" i="167"/>
  <c r="L21" i="167"/>
  <c r="L17" i="167"/>
  <c r="L13" i="167"/>
  <c r="L37" i="167"/>
  <c r="L34" i="167"/>
  <c r="L30" i="167"/>
  <c r="L26" i="167"/>
  <c r="L22" i="167"/>
  <c r="L18" i="167"/>
  <c r="L14" i="167"/>
  <c r="L42" i="167"/>
  <c r="L39" i="167"/>
  <c r="L35" i="167"/>
  <c r="L31" i="167"/>
  <c r="L27" i="167"/>
  <c r="L23" i="167"/>
  <c r="L19" i="167"/>
  <c r="L15" i="167"/>
  <c r="L11" i="167"/>
  <c r="L24" i="167"/>
  <c r="L43" i="166"/>
  <c r="L48" i="166"/>
  <c r="L40" i="166"/>
  <c r="L32" i="166"/>
  <c r="L28" i="166"/>
  <c r="L20" i="166"/>
  <c r="L16" i="166"/>
  <c r="L12" i="166"/>
  <c r="L42" i="166"/>
  <c r="L39" i="166"/>
  <c r="L35" i="166"/>
  <c r="L27" i="166"/>
  <c r="L23" i="166"/>
  <c r="L44" i="166"/>
  <c r="L41" i="166"/>
  <c r="L33" i="166"/>
  <c r="L29" i="166"/>
  <c r="L25" i="166"/>
  <c r="L21" i="166"/>
  <c r="L17" i="166"/>
  <c r="L13" i="166"/>
  <c r="L19" i="166"/>
  <c r="L15" i="166"/>
  <c r="L11" i="166"/>
  <c r="L37" i="166"/>
  <c r="L34" i="166"/>
  <c r="L30" i="166"/>
  <c r="L26" i="166"/>
  <c r="L22" i="166"/>
  <c r="L18" i="166"/>
  <c r="L14" i="166"/>
  <c r="L31" i="166"/>
  <c r="L48" i="165"/>
  <c r="L40" i="165"/>
  <c r="L32" i="165"/>
  <c r="L28" i="165"/>
  <c r="L20" i="165"/>
  <c r="L16" i="165"/>
  <c r="L12" i="165"/>
  <c r="L44" i="165"/>
  <c r="L41" i="165"/>
  <c r="L33" i="165"/>
  <c r="L29" i="165"/>
  <c r="L25" i="165"/>
  <c r="L21" i="165"/>
  <c r="L17" i="165"/>
  <c r="L13" i="165"/>
  <c r="L37" i="165"/>
  <c r="L34" i="165"/>
  <c r="L30" i="165"/>
  <c r="L26" i="165"/>
  <c r="L22" i="165"/>
  <c r="L18" i="165"/>
  <c r="L14" i="165"/>
  <c r="L42" i="165"/>
  <c r="L39" i="165"/>
  <c r="L35" i="165"/>
  <c r="L31" i="165"/>
  <c r="L27" i="165"/>
  <c r="L23" i="165"/>
  <c r="L19" i="165"/>
  <c r="L15" i="165"/>
  <c r="L11" i="165"/>
  <c r="L24" i="165"/>
  <c r="L48" i="164"/>
  <c r="L40" i="164"/>
  <c r="L32" i="164"/>
  <c r="L28" i="164"/>
  <c r="L20" i="164"/>
  <c r="L16" i="164"/>
  <c r="L12" i="164"/>
  <c r="L44" i="164"/>
  <c r="L41" i="164"/>
  <c r="L33" i="164"/>
  <c r="L29" i="164"/>
  <c r="L25" i="164"/>
  <c r="L21" i="164"/>
  <c r="L17" i="164"/>
  <c r="L13" i="164"/>
  <c r="L37" i="164"/>
  <c r="L34" i="164"/>
  <c r="L30" i="164"/>
  <c r="L26" i="164"/>
  <c r="L22" i="164"/>
  <c r="L18" i="164"/>
  <c r="L14" i="164"/>
  <c r="L42" i="164"/>
  <c r="L39" i="164"/>
  <c r="L35" i="164"/>
  <c r="L31" i="164"/>
  <c r="L27" i="164"/>
  <c r="L23" i="164"/>
  <c r="L19" i="164"/>
  <c r="L15" i="164"/>
  <c r="L11" i="164"/>
  <c r="L43" i="164"/>
  <c r="L24" i="164"/>
  <c r="L48" i="163"/>
  <c r="L40" i="163"/>
  <c r="L32" i="163"/>
  <c r="L28" i="163"/>
  <c r="L20" i="163"/>
  <c r="L16" i="163"/>
  <c r="L12" i="163"/>
  <c r="L27" i="163"/>
  <c r="L11" i="163"/>
  <c r="L44" i="163"/>
  <c r="L41" i="163"/>
  <c r="L33" i="163"/>
  <c r="L29" i="163"/>
  <c r="L25" i="163"/>
  <c r="L21" i="163"/>
  <c r="L17" i="163"/>
  <c r="L13" i="163"/>
  <c r="L42" i="163"/>
  <c r="L39" i="163"/>
  <c r="L15" i="163"/>
  <c r="L37" i="163"/>
  <c r="L34" i="163"/>
  <c r="L30" i="163"/>
  <c r="L26" i="163"/>
  <c r="L22" i="163"/>
  <c r="L18" i="163"/>
  <c r="L14" i="163"/>
  <c r="L35" i="163"/>
  <c r="L31" i="163"/>
  <c r="L23" i="163"/>
  <c r="L19" i="163"/>
  <c r="L43" i="163"/>
  <c r="L43" i="162"/>
  <c r="L48" i="162"/>
  <c r="L40" i="162"/>
  <c r="L32" i="162"/>
  <c r="L28" i="162"/>
  <c r="L20" i="162"/>
  <c r="L16" i="162"/>
  <c r="L12" i="162"/>
  <c r="L44" i="162"/>
  <c r="L41" i="162"/>
  <c r="L33" i="162"/>
  <c r="L29" i="162"/>
  <c r="L25" i="162"/>
  <c r="L21" i="162"/>
  <c r="L17" i="162"/>
  <c r="L13" i="162"/>
  <c r="L37" i="162"/>
  <c r="L34" i="162"/>
  <c r="L30" i="162"/>
  <c r="L26" i="162"/>
  <c r="L22" i="162"/>
  <c r="L18" i="162"/>
  <c r="L14" i="162"/>
  <c r="L42" i="162"/>
  <c r="L39" i="162"/>
  <c r="L35" i="162"/>
  <c r="L31" i="162"/>
  <c r="L27" i="162"/>
  <c r="L23" i="162"/>
  <c r="L19" i="162"/>
  <c r="L15" i="162"/>
  <c r="L11" i="162"/>
  <c r="L48" i="161"/>
  <c r="L40" i="161"/>
  <c r="L32" i="161"/>
  <c r="L28" i="161"/>
  <c r="L20" i="161"/>
  <c r="L16" i="161"/>
  <c r="L12" i="161"/>
  <c r="L39" i="161"/>
  <c r="L27" i="161"/>
  <c r="L23" i="161"/>
  <c r="L19" i="161"/>
  <c r="L11" i="161"/>
  <c r="L44" i="161"/>
  <c r="L41" i="161"/>
  <c r="L33" i="161"/>
  <c r="L29" i="161"/>
  <c r="L25" i="161"/>
  <c r="L21" i="161"/>
  <c r="L17" i="161"/>
  <c r="L13" i="161"/>
  <c r="L42" i="161"/>
  <c r="L37" i="161"/>
  <c r="L34" i="161"/>
  <c r="L30" i="161"/>
  <c r="L26" i="161"/>
  <c r="L22" i="161"/>
  <c r="L18" i="161"/>
  <c r="L14" i="161"/>
  <c r="L35" i="161"/>
  <c r="L31" i="161"/>
  <c r="L15" i="161"/>
  <c r="L43" i="161"/>
  <c r="L48" i="160"/>
  <c r="L40" i="160"/>
  <c r="L32" i="160"/>
  <c r="L28" i="160"/>
  <c r="L20" i="160"/>
  <c r="L16" i="160"/>
  <c r="L12" i="160"/>
  <c r="L44" i="160"/>
  <c r="L41" i="160"/>
  <c r="L33" i="160"/>
  <c r="L29" i="160"/>
  <c r="L25" i="160"/>
  <c r="L21" i="160"/>
  <c r="L17" i="160"/>
  <c r="L13" i="160"/>
  <c r="L37" i="160"/>
  <c r="L34" i="160"/>
  <c r="L30" i="160"/>
  <c r="L26" i="160"/>
  <c r="L22" i="160"/>
  <c r="L18" i="160"/>
  <c r="L14" i="160"/>
  <c r="L42" i="160"/>
  <c r="L39" i="160"/>
  <c r="L35" i="160"/>
  <c r="L31" i="160"/>
  <c r="L27" i="160"/>
  <c r="L23" i="160"/>
  <c r="L19" i="160"/>
  <c r="L15" i="160"/>
  <c r="L11" i="160"/>
  <c r="L43" i="160"/>
  <c r="L48" i="159"/>
  <c r="L40" i="159"/>
  <c r="L32" i="159"/>
  <c r="L28" i="159"/>
  <c r="L20" i="159"/>
  <c r="L16" i="159"/>
  <c r="L12" i="159"/>
  <c r="L44" i="159"/>
  <c r="L41" i="159"/>
  <c r="L33" i="159"/>
  <c r="L29" i="159"/>
  <c r="L25" i="159"/>
  <c r="L21" i="159"/>
  <c r="L17" i="159"/>
  <c r="L13" i="159"/>
  <c r="L37" i="159"/>
  <c r="L34" i="159"/>
  <c r="L30" i="159"/>
  <c r="L26" i="159"/>
  <c r="L22" i="159"/>
  <c r="L18" i="159"/>
  <c r="L14" i="159"/>
  <c r="L42" i="159"/>
  <c r="L39" i="159"/>
  <c r="L35" i="159"/>
  <c r="L31" i="159"/>
  <c r="L27" i="159"/>
  <c r="L23" i="159"/>
  <c r="L19" i="159"/>
  <c r="L15" i="159"/>
  <c r="L11" i="159"/>
  <c r="L24" i="159"/>
  <c r="L48" i="158"/>
  <c r="L40" i="158"/>
  <c r="L32" i="158"/>
  <c r="L28" i="158"/>
  <c r="L20" i="158"/>
  <c r="L16" i="158"/>
  <c r="L12" i="158"/>
  <c r="L44" i="158"/>
  <c r="L41" i="158"/>
  <c r="L33" i="158"/>
  <c r="L29" i="158"/>
  <c r="L25" i="158"/>
  <c r="L21" i="158"/>
  <c r="L17" i="158"/>
  <c r="L13" i="158"/>
  <c r="L37" i="158"/>
  <c r="L34" i="158"/>
  <c r="L30" i="158"/>
  <c r="L26" i="158"/>
  <c r="L22" i="158"/>
  <c r="L18" i="158"/>
  <c r="L14" i="158"/>
  <c r="L42" i="158"/>
  <c r="L39" i="158"/>
  <c r="L35" i="158"/>
  <c r="L31" i="158"/>
  <c r="L27" i="158"/>
  <c r="L23" i="158"/>
  <c r="L19" i="158"/>
  <c r="L15" i="158"/>
  <c r="L11" i="158"/>
  <c r="L43" i="158"/>
  <c r="L24" i="158"/>
  <c r="L43" i="157"/>
  <c r="L48" i="157"/>
  <c r="L40" i="157"/>
  <c r="L32" i="157"/>
  <c r="L28" i="157"/>
  <c r="L20" i="157"/>
  <c r="L16" i="157"/>
  <c r="L12" i="157"/>
  <c r="L42" i="157"/>
  <c r="L19" i="157"/>
  <c r="L44" i="157"/>
  <c r="L41" i="157"/>
  <c r="L33" i="157"/>
  <c r="L29" i="157"/>
  <c r="L25" i="157"/>
  <c r="L21" i="157"/>
  <c r="L17" i="157"/>
  <c r="L13" i="157"/>
  <c r="L35" i="157"/>
  <c r="L31" i="157"/>
  <c r="L23" i="157"/>
  <c r="L11" i="157"/>
  <c r="L37" i="157"/>
  <c r="L34" i="157"/>
  <c r="L30" i="157"/>
  <c r="L26" i="157"/>
  <c r="L22" i="157"/>
  <c r="L18" i="157"/>
  <c r="L14" i="157"/>
  <c r="L39" i="157"/>
  <c r="L27" i="157"/>
  <c r="L15" i="157"/>
  <c r="L48" i="156"/>
  <c r="L40" i="156"/>
  <c r="L32" i="156"/>
  <c r="L28" i="156"/>
  <c r="L20" i="156"/>
  <c r="L16" i="156"/>
  <c r="L12" i="156"/>
  <c r="L44" i="156"/>
  <c r="L41" i="156"/>
  <c r="L33" i="156"/>
  <c r="L29" i="156"/>
  <c r="L25" i="156"/>
  <c r="L21" i="156"/>
  <c r="L17" i="156"/>
  <c r="L13" i="156"/>
  <c r="L37" i="156"/>
  <c r="L34" i="156"/>
  <c r="L30" i="156"/>
  <c r="L26" i="156"/>
  <c r="L22" i="156"/>
  <c r="L18" i="156"/>
  <c r="L14" i="156"/>
  <c r="L42" i="156"/>
  <c r="L39" i="156"/>
  <c r="L35" i="156"/>
  <c r="L31" i="156"/>
  <c r="L27" i="156"/>
  <c r="L23" i="156"/>
  <c r="L19" i="156"/>
  <c r="L15" i="156"/>
  <c r="L11" i="156"/>
  <c r="L43" i="156"/>
  <c r="L24" i="156"/>
  <c r="L43" i="155"/>
  <c r="L48" i="155"/>
  <c r="L40" i="155"/>
  <c r="L32" i="155"/>
  <c r="L28" i="155"/>
  <c r="L20" i="155"/>
  <c r="L16" i="155"/>
  <c r="L12" i="155"/>
  <c r="L39" i="155"/>
  <c r="L27" i="155"/>
  <c r="L19" i="155"/>
  <c r="L44" i="155"/>
  <c r="L41" i="155"/>
  <c r="L33" i="155"/>
  <c r="L29" i="155"/>
  <c r="L25" i="155"/>
  <c r="L21" i="155"/>
  <c r="L17" i="155"/>
  <c r="L13" i="155"/>
  <c r="L42" i="155"/>
  <c r="L15" i="155"/>
  <c r="L37" i="155"/>
  <c r="L34" i="155"/>
  <c r="L30" i="155"/>
  <c r="L26" i="155"/>
  <c r="L22" i="155"/>
  <c r="L18" i="155"/>
  <c r="L14" i="155"/>
  <c r="L35" i="155"/>
  <c r="L31" i="155"/>
  <c r="L23" i="155"/>
  <c r="L11" i="155"/>
  <c r="L48" i="154"/>
  <c r="L40" i="154"/>
  <c r="L32" i="154"/>
  <c r="L28" i="154"/>
  <c r="L20" i="154"/>
  <c r="L16" i="154"/>
  <c r="L12" i="154"/>
  <c r="L44" i="154"/>
  <c r="L41" i="154"/>
  <c r="L33" i="154"/>
  <c r="L29" i="154"/>
  <c r="L25" i="154"/>
  <c r="L21" i="154"/>
  <c r="L17" i="154"/>
  <c r="L13" i="154"/>
  <c r="L37" i="154"/>
  <c r="L34" i="154"/>
  <c r="L30" i="154"/>
  <c r="L26" i="154"/>
  <c r="L22" i="154"/>
  <c r="L18" i="154"/>
  <c r="L14" i="154"/>
  <c r="L42" i="154"/>
  <c r="L39" i="154"/>
  <c r="L35" i="154"/>
  <c r="L31" i="154"/>
  <c r="L27" i="154"/>
  <c r="L23" i="154"/>
  <c r="L19" i="154"/>
  <c r="L15" i="154"/>
  <c r="L11" i="154"/>
  <c r="L24" i="154"/>
  <c r="L48" i="153"/>
  <c r="L40" i="153"/>
  <c r="L32" i="153"/>
  <c r="L28" i="153"/>
  <c r="L20" i="153"/>
  <c r="L16" i="153"/>
  <c r="L12" i="153"/>
  <c r="L44" i="153"/>
  <c r="L41" i="153"/>
  <c r="L33" i="153"/>
  <c r="L29" i="153"/>
  <c r="L25" i="153"/>
  <c r="L21" i="153"/>
  <c r="L17" i="153"/>
  <c r="L13" i="153"/>
  <c r="L37" i="153"/>
  <c r="L34" i="153"/>
  <c r="L30" i="153"/>
  <c r="L26" i="153"/>
  <c r="L22" i="153"/>
  <c r="L18" i="153"/>
  <c r="L14" i="153"/>
  <c r="L42" i="153"/>
  <c r="L39" i="153"/>
  <c r="L35" i="153"/>
  <c r="L31" i="153"/>
  <c r="L27" i="153"/>
  <c r="L23" i="153"/>
  <c r="L19" i="153"/>
  <c r="L15" i="153"/>
  <c r="L11" i="153"/>
  <c r="L43" i="153"/>
  <c r="L24" i="153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24" i="152"/>
  <c r="L43" i="151"/>
  <c r="L48" i="151"/>
  <c r="L40" i="151"/>
  <c r="L32" i="151"/>
  <c r="L28" i="151"/>
  <c r="L20" i="151"/>
  <c r="L16" i="151"/>
  <c r="L12" i="151"/>
  <c r="L39" i="151"/>
  <c r="L27" i="151"/>
  <c r="L23" i="151"/>
  <c r="L11" i="151"/>
  <c r="L44" i="151"/>
  <c r="L41" i="151"/>
  <c r="L33" i="151"/>
  <c r="L29" i="151"/>
  <c r="L25" i="151"/>
  <c r="L21" i="151"/>
  <c r="L17" i="151"/>
  <c r="L13" i="151"/>
  <c r="L42" i="151"/>
  <c r="L35" i="151"/>
  <c r="L31" i="151"/>
  <c r="L15" i="151"/>
  <c r="L37" i="151"/>
  <c r="L34" i="151"/>
  <c r="L30" i="151"/>
  <c r="L26" i="151"/>
  <c r="L22" i="151"/>
  <c r="L18" i="151"/>
  <c r="L14" i="151"/>
  <c r="L19" i="151"/>
  <c r="L43" i="150"/>
  <c r="L48" i="150"/>
  <c r="L40" i="150"/>
  <c r="L32" i="150"/>
  <c r="L28" i="150"/>
  <c r="L20" i="150"/>
  <c r="L16" i="150"/>
  <c r="L12" i="150"/>
  <c r="L39" i="150"/>
  <c r="L35" i="150"/>
  <c r="L31" i="150"/>
  <c r="L44" i="150"/>
  <c r="L41" i="150"/>
  <c r="L33" i="150"/>
  <c r="L29" i="150"/>
  <c r="L25" i="150"/>
  <c r="L21" i="150"/>
  <c r="L17" i="150"/>
  <c r="L13" i="150"/>
  <c r="L42" i="150"/>
  <c r="L27" i="150"/>
  <c r="L23" i="150"/>
  <c r="L19" i="150"/>
  <c r="L15" i="150"/>
  <c r="L37" i="150"/>
  <c r="L34" i="150"/>
  <c r="L30" i="150"/>
  <c r="L26" i="150"/>
  <c r="L22" i="150"/>
  <c r="L18" i="150"/>
  <c r="L14" i="150"/>
  <c r="L11" i="150"/>
  <c r="L41" i="148"/>
  <c r="L39" i="148"/>
  <c r="L21" i="148"/>
  <c r="L20" i="148"/>
  <c r="L23" i="148"/>
  <c r="L28" i="148"/>
  <c r="L44" i="148"/>
  <c r="L25" i="148"/>
  <c r="L42" i="148"/>
  <c r="L27" i="148"/>
  <c r="L48" i="148"/>
  <c r="L37" i="148"/>
  <c r="L34" i="148"/>
  <c r="L18" i="148"/>
  <c r="L30" i="148"/>
  <c r="L14" i="148"/>
  <c r="L26" i="148"/>
  <c r="L22" i="148"/>
  <c r="L40" i="148"/>
  <c r="L16" i="148"/>
  <c r="L33" i="148"/>
  <c r="L17" i="148"/>
  <c r="L35" i="148"/>
  <c r="L19" i="148"/>
  <c r="L43" i="148"/>
  <c r="L32" i="148"/>
  <c r="L12" i="148"/>
  <c r="L29" i="148"/>
  <c r="L13" i="148"/>
  <c r="L31" i="148"/>
  <c r="L15" i="148"/>
  <c r="L24" i="148"/>
  <c r="L48" i="147"/>
  <c r="L40" i="147"/>
  <c r="L32" i="147"/>
  <c r="L28" i="147"/>
  <c r="L20" i="147"/>
  <c r="L16" i="147"/>
  <c r="L12" i="147"/>
  <c r="L44" i="147"/>
  <c r="L41" i="147"/>
  <c r="L33" i="147"/>
  <c r="L29" i="147"/>
  <c r="L25" i="147"/>
  <c r="L21" i="147"/>
  <c r="L17" i="147"/>
  <c r="L13" i="147"/>
  <c r="L37" i="147"/>
  <c r="L34" i="147"/>
  <c r="L30" i="147"/>
  <c r="L26" i="147"/>
  <c r="L22" i="147"/>
  <c r="L18" i="147"/>
  <c r="L14" i="147"/>
  <c r="L42" i="147"/>
  <c r="L39" i="147"/>
  <c r="L35" i="147"/>
  <c r="L31" i="147"/>
  <c r="L27" i="147"/>
  <c r="L23" i="147"/>
  <c r="L19" i="147"/>
  <c r="L15" i="147"/>
  <c r="L11" i="147"/>
  <c r="L43" i="147"/>
  <c r="L24" i="147"/>
  <c r="L48" i="146"/>
  <c r="L40" i="146"/>
  <c r="L32" i="146"/>
  <c r="L28" i="146"/>
  <c r="L20" i="146"/>
  <c r="L16" i="146"/>
  <c r="L12" i="146"/>
  <c r="L44" i="146"/>
  <c r="L41" i="146"/>
  <c r="L33" i="146"/>
  <c r="L29" i="146"/>
  <c r="L25" i="146"/>
  <c r="L21" i="146"/>
  <c r="L17" i="146"/>
  <c r="L13" i="146"/>
  <c r="L37" i="146"/>
  <c r="L34" i="146"/>
  <c r="L30" i="146"/>
  <c r="L26" i="146"/>
  <c r="L22" i="146"/>
  <c r="L18" i="146"/>
  <c r="L14" i="146"/>
  <c r="L42" i="146"/>
  <c r="L39" i="146"/>
  <c r="L35" i="146"/>
  <c r="L31" i="146"/>
  <c r="L27" i="146"/>
  <c r="L23" i="146"/>
  <c r="L19" i="146"/>
  <c r="L15" i="146"/>
  <c r="L11" i="146"/>
  <c r="L43" i="146"/>
  <c r="L28" i="145"/>
  <c r="L13" i="145"/>
  <c r="L44" i="145"/>
  <c r="L32" i="145"/>
  <c r="L29" i="145"/>
  <c r="L12" i="145"/>
  <c r="L48" i="145"/>
  <c r="L31" i="145"/>
  <c r="L15" i="145"/>
  <c r="L39" i="145"/>
  <c r="L35" i="145"/>
  <c r="L30" i="145"/>
  <c r="L27" i="145"/>
  <c r="L22" i="145"/>
  <c r="L19" i="145"/>
  <c r="L14" i="145"/>
  <c r="L34" i="145"/>
  <c r="L23" i="145"/>
  <c r="L18" i="145"/>
  <c r="L11" i="145"/>
  <c r="L42" i="145"/>
  <c r="L37" i="145"/>
  <c r="L26" i="145"/>
  <c r="L20" i="145"/>
  <c r="L41" i="145"/>
  <c r="L21" i="145"/>
  <c r="L43" i="145"/>
  <c r="L40" i="145"/>
  <c r="L16" i="145"/>
  <c r="L33" i="145"/>
  <c r="L17" i="145"/>
  <c r="L24" i="145"/>
  <c r="L24" i="144"/>
  <c r="L48" i="144"/>
  <c r="L40" i="144"/>
  <c r="L32" i="144"/>
  <c r="L28" i="144"/>
  <c r="L20" i="144"/>
  <c r="L16" i="144"/>
  <c r="L12" i="144"/>
  <c r="L11" i="144"/>
  <c r="L44" i="144"/>
  <c r="L41" i="144"/>
  <c r="L33" i="144"/>
  <c r="L29" i="144"/>
  <c r="L25" i="144"/>
  <c r="L21" i="144"/>
  <c r="L17" i="144"/>
  <c r="L13" i="144"/>
  <c r="L42" i="144"/>
  <c r="L39" i="144"/>
  <c r="L35" i="144"/>
  <c r="L27" i="144"/>
  <c r="L15" i="144"/>
  <c r="L37" i="144"/>
  <c r="L34" i="144"/>
  <c r="L30" i="144"/>
  <c r="L26" i="144"/>
  <c r="L22" i="144"/>
  <c r="L18" i="144"/>
  <c r="L14" i="144"/>
  <c r="L31" i="144"/>
  <c r="L23" i="144"/>
  <c r="L19" i="144"/>
  <c r="L48" i="142"/>
  <c r="L40" i="142"/>
  <c r="L32" i="142"/>
  <c r="L28" i="142"/>
  <c r="L20" i="142"/>
  <c r="L16" i="142"/>
  <c r="L12" i="142"/>
  <c r="L44" i="142"/>
  <c r="L41" i="142"/>
  <c r="L33" i="142"/>
  <c r="L29" i="142"/>
  <c r="L25" i="142"/>
  <c r="L21" i="142"/>
  <c r="L17" i="142"/>
  <c r="L13" i="142"/>
  <c r="L37" i="142"/>
  <c r="L34" i="142"/>
  <c r="L30" i="142"/>
  <c r="L26" i="142"/>
  <c r="L22" i="142"/>
  <c r="L18" i="142"/>
  <c r="L14" i="142"/>
  <c r="L42" i="142"/>
  <c r="L39" i="142"/>
  <c r="L35" i="142"/>
  <c r="L31" i="142"/>
  <c r="L27" i="142"/>
  <c r="L23" i="142"/>
  <c r="L19" i="142"/>
  <c r="L15" i="142"/>
  <c r="L11" i="142"/>
  <c r="L43" i="142"/>
  <c r="L24" i="142"/>
  <c r="L28" i="141"/>
  <c r="L44" i="141"/>
  <c r="L25" i="141"/>
  <c r="L32" i="141"/>
  <c r="L12" i="141"/>
  <c r="L29" i="141"/>
  <c r="L48" i="141"/>
  <c r="L39" i="141"/>
  <c r="L35" i="141"/>
  <c r="L30" i="141"/>
  <c r="L27" i="141"/>
  <c r="L22" i="141"/>
  <c r="L19" i="141"/>
  <c r="L14" i="141"/>
  <c r="L42" i="141"/>
  <c r="L37" i="141"/>
  <c r="L34" i="141"/>
  <c r="L31" i="141"/>
  <c r="L26" i="141"/>
  <c r="L23" i="141"/>
  <c r="L18" i="141"/>
  <c r="L15" i="141"/>
  <c r="L11" i="141"/>
  <c r="L20" i="141"/>
  <c r="L41" i="141"/>
  <c r="L21" i="141"/>
  <c r="L43" i="141"/>
  <c r="L40" i="141"/>
  <c r="L16" i="141"/>
  <c r="L33" i="141"/>
  <c r="L17" i="141"/>
  <c r="L24" i="141"/>
  <c r="L48" i="140"/>
  <c r="L40" i="140"/>
  <c r="L32" i="140"/>
  <c r="L28" i="140"/>
  <c r="L20" i="140"/>
  <c r="L16" i="140"/>
  <c r="L12" i="140"/>
  <c r="L35" i="140"/>
  <c r="L31" i="140"/>
  <c r="L23" i="140"/>
  <c r="L19" i="140"/>
  <c r="L44" i="140"/>
  <c r="L41" i="140"/>
  <c r="L33" i="140"/>
  <c r="L29" i="140"/>
  <c r="L25" i="140"/>
  <c r="L21" i="140"/>
  <c r="L17" i="140"/>
  <c r="L13" i="140"/>
  <c r="L42" i="140"/>
  <c r="L39" i="140"/>
  <c r="L27" i="140"/>
  <c r="L15" i="140"/>
  <c r="L37" i="140"/>
  <c r="L34" i="140"/>
  <c r="L30" i="140"/>
  <c r="L26" i="140"/>
  <c r="L22" i="140"/>
  <c r="L18" i="140"/>
  <c r="L14" i="140"/>
  <c r="L11" i="140"/>
  <c r="L43" i="140"/>
  <c r="L43" i="139"/>
  <c r="L48" i="139"/>
  <c r="L40" i="139"/>
  <c r="L32" i="139"/>
  <c r="L28" i="139"/>
  <c r="L20" i="139"/>
  <c r="L16" i="139"/>
  <c r="L12" i="139"/>
  <c r="L27" i="139"/>
  <c r="L23" i="139"/>
  <c r="L11" i="139"/>
  <c r="L44" i="139"/>
  <c r="L41" i="139"/>
  <c r="L33" i="139"/>
  <c r="L29" i="139"/>
  <c r="L25" i="139"/>
  <c r="L21" i="139"/>
  <c r="L17" i="139"/>
  <c r="L13" i="139"/>
  <c r="L42" i="139"/>
  <c r="L39" i="139"/>
  <c r="L19" i="139"/>
  <c r="L37" i="139"/>
  <c r="L34" i="139"/>
  <c r="L30" i="139"/>
  <c r="L26" i="139"/>
  <c r="L22" i="139"/>
  <c r="L18" i="139"/>
  <c r="L14" i="139"/>
  <c r="L35" i="139"/>
  <c r="L31" i="139"/>
  <c r="L15" i="139"/>
  <c r="L43" i="138"/>
  <c r="L48" i="138"/>
  <c r="L40" i="138"/>
  <c r="L32" i="138"/>
  <c r="L28" i="138"/>
  <c r="L20" i="138"/>
  <c r="L16" i="138"/>
  <c r="L12" i="138"/>
  <c r="L19" i="138"/>
  <c r="L15" i="138"/>
  <c r="L11" i="138"/>
  <c r="L44" i="138"/>
  <c r="L41" i="138"/>
  <c r="L33" i="138"/>
  <c r="L29" i="138"/>
  <c r="L25" i="138"/>
  <c r="L21" i="138"/>
  <c r="L17" i="138"/>
  <c r="L13" i="138"/>
  <c r="L42" i="138"/>
  <c r="L39" i="138"/>
  <c r="L27" i="138"/>
  <c r="L37" i="138"/>
  <c r="L34" i="138"/>
  <c r="L30" i="138"/>
  <c r="L26" i="138"/>
  <c r="L22" i="138"/>
  <c r="L18" i="138"/>
  <c r="L14" i="138"/>
  <c r="L35" i="138"/>
  <c r="L31" i="138"/>
  <c r="L23" i="138"/>
  <c r="L48" i="137"/>
  <c r="L40" i="137"/>
  <c r="L32" i="137"/>
  <c r="L28" i="137"/>
  <c r="L20" i="137"/>
  <c r="L16" i="137"/>
  <c r="L12" i="137"/>
  <c r="L44" i="137"/>
  <c r="L41" i="137"/>
  <c r="L33" i="137"/>
  <c r="L29" i="137"/>
  <c r="L25" i="137"/>
  <c r="L21" i="137"/>
  <c r="L17" i="137"/>
  <c r="L13" i="137"/>
  <c r="L37" i="137"/>
  <c r="L34" i="137"/>
  <c r="L30" i="137"/>
  <c r="L26" i="137"/>
  <c r="L22" i="137"/>
  <c r="L18" i="137"/>
  <c r="L14" i="137"/>
  <c r="L42" i="137"/>
  <c r="L39" i="137"/>
  <c r="L35" i="137"/>
  <c r="L31" i="137"/>
  <c r="L27" i="137"/>
  <c r="L23" i="137"/>
  <c r="L19" i="137"/>
  <c r="L15" i="137"/>
  <c r="L11" i="137"/>
  <c r="L43" i="137"/>
  <c r="L24" i="137"/>
  <c r="L48" i="135"/>
  <c r="L40" i="135"/>
  <c r="L32" i="135"/>
  <c r="L28" i="135"/>
  <c r="L20" i="135"/>
  <c r="L16" i="135"/>
  <c r="L12" i="135"/>
  <c r="L44" i="135"/>
  <c r="L41" i="135"/>
  <c r="L33" i="135"/>
  <c r="L29" i="135"/>
  <c r="L25" i="135"/>
  <c r="L21" i="135"/>
  <c r="L17" i="135"/>
  <c r="L13" i="135"/>
  <c r="L37" i="135"/>
  <c r="L34" i="135"/>
  <c r="L30" i="135"/>
  <c r="L26" i="135"/>
  <c r="L22" i="135"/>
  <c r="L18" i="135"/>
  <c r="L14" i="135"/>
  <c r="L42" i="135"/>
  <c r="L39" i="135"/>
  <c r="L35" i="135"/>
  <c r="L31" i="135"/>
  <c r="L27" i="135"/>
  <c r="L23" i="135"/>
  <c r="L19" i="135"/>
  <c r="L15" i="135"/>
  <c r="L11" i="135"/>
  <c r="L43" i="135"/>
  <c r="L24" i="135"/>
  <c r="L48" i="134"/>
  <c r="L40" i="134"/>
  <c r="L32" i="134"/>
  <c r="L28" i="134"/>
  <c r="L20" i="134"/>
  <c r="L16" i="134"/>
  <c r="L12" i="134"/>
  <c r="L44" i="134"/>
  <c r="L41" i="134"/>
  <c r="L33" i="134"/>
  <c r="L29" i="134"/>
  <c r="L25" i="134"/>
  <c r="L21" i="134"/>
  <c r="L17" i="134"/>
  <c r="L13" i="134"/>
  <c r="L37" i="134"/>
  <c r="L34" i="134"/>
  <c r="L30" i="134"/>
  <c r="L26" i="134"/>
  <c r="L22" i="134"/>
  <c r="L18" i="134"/>
  <c r="L14" i="134"/>
  <c r="L42" i="134"/>
  <c r="L39" i="134"/>
  <c r="L35" i="134"/>
  <c r="L31" i="134"/>
  <c r="L27" i="134"/>
  <c r="L23" i="134"/>
  <c r="L19" i="134"/>
  <c r="L15" i="134"/>
  <c r="L11" i="134"/>
  <c r="L43" i="134"/>
  <c r="L24" i="134"/>
  <c r="L48" i="133"/>
  <c r="L40" i="133"/>
  <c r="L32" i="133"/>
  <c r="L28" i="133"/>
  <c r="L20" i="133"/>
  <c r="L16" i="133"/>
  <c r="L12" i="133"/>
  <c r="L39" i="133"/>
  <c r="L27" i="133"/>
  <c r="L23" i="133"/>
  <c r="L44" i="133"/>
  <c r="L41" i="133"/>
  <c r="L33" i="133"/>
  <c r="L29" i="133"/>
  <c r="L25" i="133"/>
  <c r="L21" i="133"/>
  <c r="L17" i="133"/>
  <c r="L13" i="133"/>
  <c r="L42" i="133"/>
  <c r="L19" i="133"/>
  <c r="L11" i="133"/>
  <c r="L37" i="133"/>
  <c r="L34" i="133"/>
  <c r="L30" i="133"/>
  <c r="L26" i="133"/>
  <c r="L22" i="133"/>
  <c r="L18" i="133"/>
  <c r="L14" i="133"/>
  <c r="L35" i="133"/>
  <c r="L31" i="133"/>
  <c r="L15" i="133"/>
  <c r="L43" i="133"/>
  <c r="L24" i="133"/>
  <c r="L48" i="132"/>
  <c r="L40" i="132"/>
  <c r="L32" i="132"/>
  <c r="L28" i="132"/>
  <c r="L20" i="132"/>
  <c r="L16" i="132"/>
  <c r="L12" i="132"/>
  <c r="L44" i="132"/>
  <c r="L41" i="132"/>
  <c r="L33" i="132"/>
  <c r="L29" i="132"/>
  <c r="L25" i="132"/>
  <c r="L21" i="132"/>
  <c r="L17" i="132"/>
  <c r="L13" i="132"/>
  <c r="L37" i="132"/>
  <c r="L34" i="132"/>
  <c r="L30" i="132"/>
  <c r="L26" i="132"/>
  <c r="L22" i="132"/>
  <c r="L18" i="132"/>
  <c r="L14" i="132"/>
  <c r="L42" i="132"/>
  <c r="L39" i="132"/>
  <c r="L35" i="132"/>
  <c r="L31" i="132"/>
  <c r="L27" i="132"/>
  <c r="L23" i="132"/>
  <c r="L19" i="132"/>
  <c r="L15" i="132"/>
  <c r="L11" i="132"/>
  <c r="L43" i="132"/>
  <c r="L24" i="132"/>
  <c r="L48" i="131"/>
  <c r="L40" i="131"/>
  <c r="L32" i="131"/>
  <c r="L28" i="131"/>
  <c r="L20" i="131"/>
  <c r="L16" i="131"/>
  <c r="L12" i="131"/>
  <c r="L44" i="131"/>
  <c r="L41" i="131"/>
  <c r="L33" i="131"/>
  <c r="L29" i="131"/>
  <c r="L25" i="131"/>
  <c r="L21" i="131"/>
  <c r="L17" i="131"/>
  <c r="L13" i="131"/>
  <c r="L37" i="131"/>
  <c r="L34" i="131"/>
  <c r="L30" i="131"/>
  <c r="L26" i="131"/>
  <c r="L22" i="131"/>
  <c r="L18" i="131"/>
  <c r="L14" i="131"/>
  <c r="L42" i="131"/>
  <c r="L39" i="131"/>
  <c r="L35" i="131"/>
  <c r="L31" i="131"/>
  <c r="L27" i="131"/>
  <c r="L23" i="131"/>
  <c r="L19" i="131"/>
  <c r="L15" i="131"/>
  <c r="L11" i="131"/>
  <c r="L43" i="131"/>
  <c r="L43" i="129"/>
  <c r="L48" i="129"/>
  <c r="L40" i="129"/>
  <c r="L32" i="129"/>
  <c r="L28" i="129"/>
  <c r="L20" i="129"/>
  <c r="L16" i="129"/>
  <c r="L12" i="129"/>
  <c r="L44" i="129"/>
  <c r="L41" i="129"/>
  <c r="L33" i="129"/>
  <c r="L29" i="129"/>
  <c r="L25" i="129"/>
  <c r="L21" i="129"/>
  <c r="L17" i="129"/>
  <c r="L13" i="129"/>
  <c r="L37" i="129"/>
  <c r="L34" i="129"/>
  <c r="L30" i="129"/>
  <c r="L26" i="129"/>
  <c r="L22" i="129"/>
  <c r="L18" i="129"/>
  <c r="L14" i="129"/>
  <c r="L42" i="129"/>
  <c r="L39" i="129"/>
  <c r="L35" i="129"/>
  <c r="L31" i="129"/>
  <c r="L27" i="129"/>
  <c r="L23" i="129"/>
  <c r="L19" i="129"/>
  <c r="L15" i="129"/>
  <c r="L11" i="129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24" i="128"/>
  <c r="L48" i="127"/>
  <c r="L40" i="127"/>
  <c r="L32" i="127"/>
  <c r="L28" i="127"/>
  <c r="L20" i="127"/>
  <c r="L16" i="127"/>
  <c r="L12" i="127"/>
  <c r="L39" i="127"/>
  <c r="L31" i="127"/>
  <c r="L27" i="127"/>
  <c r="L15" i="127"/>
  <c r="L11" i="127"/>
  <c r="L44" i="127"/>
  <c r="L41" i="127"/>
  <c r="L33" i="127"/>
  <c r="L29" i="127"/>
  <c r="L25" i="127"/>
  <c r="L21" i="127"/>
  <c r="L17" i="127"/>
  <c r="L13" i="127"/>
  <c r="L42" i="127"/>
  <c r="L19" i="127"/>
  <c r="L37" i="127"/>
  <c r="L34" i="127"/>
  <c r="L30" i="127"/>
  <c r="L26" i="127"/>
  <c r="L22" i="127"/>
  <c r="L18" i="127"/>
  <c r="L14" i="127"/>
  <c r="L35" i="127"/>
  <c r="L23" i="127"/>
  <c r="L43" i="127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43" i="126"/>
  <c r="L24" i="126"/>
  <c r="L48" i="125"/>
  <c r="L40" i="125"/>
  <c r="L32" i="125"/>
  <c r="L28" i="125"/>
  <c r="L20" i="125"/>
  <c r="L16" i="125"/>
  <c r="L12" i="125"/>
  <c r="L44" i="125"/>
  <c r="L41" i="125"/>
  <c r="L33" i="125"/>
  <c r="L29" i="125"/>
  <c r="L25" i="125"/>
  <c r="L21" i="125"/>
  <c r="L17" i="125"/>
  <c r="L13" i="125"/>
  <c r="L37" i="125"/>
  <c r="L34" i="125"/>
  <c r="L30" i="125"/>
  <c r="L26" i="125"/>
  <c r="L22" i="125"/>
  <c r="L18" i="125"/>
  <c r="L14" i="125"/>
  <c r="L42" i="125"/>
  <c r="L39" i="125"/>
  <c r="L35" i="125"/>
  <c r="L31" i="125"/>
  <c r="L27" i="125"/>
  <c r="L23" i="125"/>
  <c r="L19" i="125"/>
  <c r="L15" i="125"/>
  <c r="L11" i="125"/>
  <c r="L24" i="125"/>
  <c r="L48" i="124"/>
  <c r="L40" i="124"/>
  <c r="L32" i="124"/>
  <c r="L28" i="124"/>
  <c r="L20" i="124"/>
  <c r="L16" i="124"/>
  <c r="L12" i="124"/>
  <c r="L44" i="124"/>
  <c r="L41" i="124"/>
  <c r="L33" i="124"/>
  <c r="L29" i="124"/>
  <c r="L25" i="124"/>
  <c r="L21" i="124"/>
  <c r="L17" i="124"/>
  <c r="L13" i="124"/>
  <c r="L37" i="124"/>
  <c r="L34" i="124"/>
  <c r="L30" i="124"/>
  <c r="L26" i="124"/>
  <c r="L22" i="124"/>
  <c r="L18" i="124"/>
  <c r="L14" i="124"/>
  <c r="L42" i="124"/>
  <c r="L39" i="124"/>
  <c r="L35" i="124"/>
  <c r="L31" i="124"/>
  <c r="L27" i="124"/>
  <c r="L23" i="124"/>
  <c r="L19" i="124"/>
  <c r="L15" i="124"/>
  <c r="L11" i="124"/>
  <c r="L43" i="124"/>
  <c r="L48" i="123"/>
  <c r="L40" i="123"/>
  <c r="L32" i="123"/>
  <c r="L28" i="123"/>
  <c r="L20" i="123"/>
  <c r="L16" i="123"/>
  <c r="L12" i="123"/>
  <c r="L23" i="123"/>
  <c r="L11" i="123"/>
  <c r="L44" i="123"/>
  <c r="L41" i="123"/>
  <c r="L33" i="123"/>
  <c r="L29" i="123"/>
  <c r="L25" i="123"/>
  <c r="L21" i="123"/>
  <c r="L17" i="123"/>
  <c r="L13" i="123"/>
  <c r="L42" i="123"/>
  <c r="L39" i="123"/>
  <c r="L37" i="123"/>
  <c r="L34" i="123"/>
  <c r="L30" i="123"/>
  <c r="L26" i="123"/>
  <c r="L22" i="123"/>
  <c r="L18" i="123"/>
  <c r="L14" i="123"/>
  <c r="L35" i="123"/>
  <c r="L31" i="123"/>
  <c r="L27" i="123"/>
  <c r="L19" i="123"/>
  <c r="L15" i="123"/>
  <c r="L24" i="123"/>
  <c r="L48" i="122"/>
  <c r="L40" i="122"/>
  <c r="L32" i="122"/>
  <c r="L28" i="122"/>
  <c r="L20" i="122"/>
  <c r="L16" i="122"/>
  <c r="L12" i="122"/>
  <c r="L44" i="122"/>
  <c r="L41" i="122"/>
  <c r="L33" i="122"/>
  <c r="L29" i="122"/>
  <c r="L25" i="122"/>
  <c r="L21" i="122"/>
  <c r="L17" i="122"/>
  <c r="L13" i="122"/>
  <c r="L37" i="122"/>
  <c r="L34" i="122"/>
  <c r="L30" i="122"/>
  <c r="L26" i="122"/>
  <c r="L22" i="122"/>
  <c r="L18" i="122"/>
  <c r="L14" i="122"/>
  <c r="L42" i="122"/>
  <c r="L39" i="122"/>
  <c r="L35" i="122"/>
  <c r="L31" i="122"/>
  <c r="L27" i="122"/>
  <c r="L23" i="122"/>
  <c r="L19" i="122"/>
  <c r="L15" i="122"/>
  <c r="L11" i="122"/>
  <c r="L24" i="122"/>
  <c r="L48" i="121"/>
  <c r="L40" i="121"/>
  <c r="L32" i="121"/>
  <c r="L28" i="121"/>
  <c r="L20" i="121"/>
  <c r="L16" i="121"/>
  <c r="L12" i="121"/>
  <c r="L42" i="121"/>
  <c r="L35" i="121"/>
  <c r="L31" i="121"/>
  <c r="L23" i="121"/>
  <c r="L19" i="121"/>
  <c r="L11" i="121"/>
  <c r="L44" i="121"/>
  <c r="L41" i="121"/>
  <c r="L33" i="121"/>
  <c r="L29" i="121"/>
  <c r="L25" i="121"/>
  <c r="L21" i="121"/>
  <c r="L17" i="121"/>
  <c r="L13" i="121"/>
  <c r="L39" i="121"/>
  <c r="L27" i="121"/>
  <c r="L15" i="121"/>
  <c r="L37" i="121"/>
  <c r="L34" i="121"/>
  <c r="L30" i="121"/>
  <c r="L26" i="121"/>
  <c r="L22" i="121"/>
  <c r="L18" i="121"/>
  <c r="L14" i="121"/>
  <c r="L43" i="121"/>
  <c r="L24" i="121"/>
  <c r="L48" i="120"/>
  <c r="L40" i="120"/>
  <c r="L32" i="120"/>
  <c r="L28" i="120"/>
  <c r="L20" i="120"/>
  <c r="L16" i="120"/>
  <c r="L12" i="120"/>
  <c r="L44" i="120"/>
  <c r="L41" i="120"/>
  <c r="L33" i="120"/>
  <c r="L29" i="120"/>
  <c r="L25" i="120"/>
  <c r="L21" i="120"/>
  <c r="L17" i="120"/>
  <c r="L13" i="120"/>
  <c r="L37" i="120"/>
  <c r="L34" i="120"/>
  <c r="L30" i="120"/>
  <c r="L26" i="120"/>
  <c r="L22" i="120"/>
  <c r="L18" i="120"/>
  <c r="L14" i="120"/>
  <c r="L42" i="120"/>
  <c r="L39" i="120"/>
  <c r="L35" i="120"/>
  <c r="L31" i="120"/>
  <c r="L27" i="120"/>
  <c r="L23" i="120"/>
  <c r="L19" i="120"/>
  <c r="L15" i="120"/>
  <c r="L11" i="120"/>
  <c r="L43" i="120"/>
  <c r="L24" i="120"/>
  <c r="L48" i="119"/>
  <c r="L40" i="119"/>
  <c r="L32" i="119"/>
  <c r="L28" i="119"/>
  <c r="L20" i="119"/>
  <c r="L16" i="119"/>
  <c r="L12" i="119"/>
  <c r="L44" i="119"/>
  <c r="L41" i="119"/>
  <c r="L33" i="119"/>
  <c r="L29" i="119"/>
  <c r="L25" i="119"/>
  <c r="L21" i="119"/>
  <c r="L17" i="119"/>
  <c r="L13" i="119"/>
  <c r="L37" i="119"/>
  <c r="L34" i="119"/>
  <c r="L30" i="119"/>
  <c r="L26" i="119"/>
  <c r="L22" i="119"/>
  <c r="L18" i="119"/>
  <c r="L14" i="119"/>
  <c r="L42" i="119"/>
  <c r="L39" i="119"/>
  <c r="L35" i="119"/>
  <c r="L31" i="119"/>
  <c r="L27" i="119"/>
  <c r="L23" i="119"/>
  <c r="L19" i="119"/>
  <c r="L15" i="119"/>
  <c r="L11" i="119"/>
  <c r="L43" i="119"/>
  <c r="L24" i="119"/>
  <c r="L48" i="117"/>
  <c r="L40" i="117"/>
  <c r="L32" i="117"/>
  <c r="L28" i="117"/>
  <c r="L20" i="117"/>
  <c r="L16" i="117"/>
  <c r="L12" i="117"/>
  <c r="L44" i="117"/>
  <c r="L41" i="117"/>
  <c r="L33" i="117"/>
  <c r="L29" i="117"/>
  <c r="L25" i="117"/>
  <c r="L21" i="117"/>
  <c r="L17" i="117"/>
  <c r="L13" i="117"/>
  <c r="L37" i="117"/>
  <c r="L34" i="117"/>
  <c r="L30" i="117"/>
  <c r="L26" i="117"/>
  <c r="L22" i="117"/>
  <c r="L18" i="117"/>
  <c r="L14" i="117"/>
  <c r="L42" i="117"/>
  <c r="L39" i="117"/>
  <c r="L35" i="117"/>
  <c r="L31" i="117"/>
  <c r="L27" i="117"/>
  <c r="L23" i="117"/>
  <c r="L19" i="117"/>
  <c r="L15" i="117"/>
  <c r="L11" i="117"/>
  <c r="L43" i="117"/>
  <c r="L24" i="117"/>
  <c r="L48" i="116"/>
  <c r="L40" i="116"/>
  <c r="L32" i="116"/>
  <c r="L28" i="116"/>
  <c r="L20" i="116"/>
  <c r="L16" i="116"/>
  <c r="L12" i="116"/>
  <c r="L44" i="116"/>
  <c r="L41" i="116"/>
  <c r="L33" i="116"/>
  <c r="L29" i="116"/>
  <c r="L25" i="116"/>
  <c r="L21" i="116"/>
  <c r="L17" i="116"/>
  <c r="L13" i="116"/>
  <c r="L37" i="116"/>
  <c r="L34" i="116"/>
  <c r="L30" i="116"/>
  <c r="L26" i="116"/>
  <c r="L22" i="116"/>
  <c r="L18" i="116"/>
  <c r="L14" i="116"/>
  <c r="L42" i="116"/>
  <c r="L39" i="116"/>
  <c r="L35" i="116"/>
  <c r="L31" i="116"/>
  <c r="L27" i="116"/>
  <c r="L23" i="116"/>
  <c r="L19" i="116"/>
  <c r="L15" i="116"/>
  <c r="L11" i="116"/>
  <c r="L43" i="116"/>
  <c r="L24" i="116"/>
  <c r="L32" i="115"/>
  <c r="L16" i="115"/>
  <c r="L29" i="115"/>
  <c r="L44" i="115"/>
  <c r="L17" i="115"/>
  <c r="L28" i="115"/>
  <c r="L33" i="115"/>
  <c r="L13" i="115"/>
  <c r="L40" i="115"/>
  <c r="L12" i="115"/>
  <c r="L25" i="115"/>
  <c r="L48" i="115"/>
  <c r="L37" i="115"/>
  <c r="L34" i="115"/>
  <c r="L23" i="115"/>
  <c r="L11" i="115"/>
  <c r="L39" i="115"/>
  <c r="L35" i="115"/>
  <c r="L30" i="115"/>
  <c r="L27" i="115"/>
  <c r="L22" i="115"/>
  <c r="L19" i="115"/>
  <c r="L14" i="115"/>
  <c r="L42" i="115"/>
  <c r="L31" i="115"/>
  <c r="L26" i="115"/>
  <c r="L18" i="115"/>
  <c r="L15" i="115"/>
  <c r="L20" i="115"/>
  <c r="L41" i="115"/>
  <c r="L21" i="115"/>
  <c r="L43" i="115"/>
  <c r="L48" i="114"/>
  <c r="L40" i="114"/>
  <c r="L32" i="114"/>
  <c r="L28" i="114"/>
  <c r="L20" i="114"/>
  <c r="L16" i="114"/>
  <c r="L12" i="114"/>
  <c r="L44" i="114"/>
  <c r="L41" i="114"/>
  <c r="L33" i="114"/>
  <c r="L29" i="114"/>
  <c r="L25" i="114"/>
  <c r="L21" i="114"/>
  <c r="L17" i="114"/>
  <c r="L13" i="114"/>
  <c r="L37" i="114"/>
  <c r="L34" i="114"/>
  <c r="L30" i="114"/>
  <c r="L26" i="114"/>
  <c r="L22" i="114"/>
  <c r="L18" i="114"/>
  <c r="L14" i="114"/>
  <c r="L42" i="114"/>
  <c r="L39" i="114"/>
  <c r="L35" i="114"/>
  <c r="L31" i="114"/>
  <c r="L27" i="114"/>
  <c r="L23" i="114"/>
  <c r="L19" i="114"/>
  <c r="L15" i="114"/>
  <c r="L11" i="114"/>
  <c r="L43" i="114"/>
  <c r="L43" i="113"/>
  <c r="L48" i="113"/>
  <c r="L40" i="113"/>
  <c r="L32" i="113"/>
  <c r="L28" i="113"/>
  <c r="L20" i="113"/>
  <c r="L16" i="113"/>
  <c r="L12" i="113"/>
  <c r="L44" i="113"/>
  <c r="L41" i="113"/>
  <c r="L33" i="113"/>
  <c r="L29" i="113"/>
  <c r="L25" i="113"/>
  <c r="L21" i="113"/>
  <c r="L17" i="113"/>
  <c r="L13" i="113"/>
  <c r="L37" i="113"/>
  <c r="L34" i="113"/>
  <c r="L30" i="113"/>
  <c r="L26" i="113"/>
  <c r="L22" i="113"/>
  <c r="L18" i="113"/>
  <c r="L14" i="113"/>
  <c r="L42" i="113"/>
  <c r="L39" i="113"/>
  <c r="L35" i="113"/>
  <c r="L31" i="113"/>
  <c r="L27" i="113"/>
  <c r="L23" i="113"/>
  <c r="L19" i="113"/>
  <c r="L15" i="113"/>
  <c r="L11" i="113"/>
  <c r="L48" i="112"/>
  <c r="L40" i="112"/>
  <c r="L32" i="112"/>
  <c r="L28" i="112"/>
  <c r="L20" i="112"/>
  <c r="L16" i="112"/>
  <c r="L12" i="112"/>
  <c r="L44" i="112"/>
  <c r="L41" i="112"/>
  <c r="L33" i="112"/>
  <c r="L29" i="112"/>
  <c r="L25" i="112"/>
  <c r="L21" i="112"/>
  <c r="L17" i="112"/>
  <c r="L13" i="112"/>
  <c r="L37" i="112"/>
  <c r="L34" i="112"/>
  <c r="L30" i="112"/>
  <c r="L26" i="112"/>
  <c r="L22" i="112"/>
  <c r="L18" i="112"/>
  <c r="L14" i="112"/>
  <c r="L42" i="112"/>
  <c r="L39" i="112"/>
  <c r="L35" i="112"/>
  <c r="L31" i="112"/>
  <c r="L27" i="112"/>
  <c r="L23" i="112"/>
  <c r="L19" i="112"/>
  <c r="L15" i="112"/>
  <c r="L11" i="112"/>
  <c r="L43" i="112"/>
  <c r="L24" i="112"/>
  <c r="L24" i="111"/>
  <c r="L48" i="111"/>
  <c r="L40" i="111"/>
  <c r="L32" i="111"/>
  <c r="L28" i="111"/>
  <c r="L20" i="111"/>
  <c r="L16" i="111"/>
  <c r="L12" i="111"/>
  <c r="L39" i="111"/>
  <c r="L27" i="111"/>
  <c r="L23" i="111"/>
  <c r="L11" i="111"/>
  <c r="L44" i="111"/>
  <c r="L41" i="111"/>
  <c r="L33" i="111"/>
  <c r="L29" i="111"/>
  <c r="L25" i="111"/>
  <c r="L21" i="111"/>
  <c r="L17" i="111"/>
  <c r="L13" i="111"/>
  <c r="L42" i="111"/>
  <c r="L19" i="111"/>
  <c r="L37" i="111"/>
  <c r="L34" i="111"/>
  <c r="L30" i="111"/>
  <c r="L26" i="111"/>
  <c r="L22" i="111"/>
  <c r="L18" i="111"/>
  <c r="L14" i="111"/>
  <c r="L35" i="111"/>
  <c r="L31" i="111"/>
  <c r="L15" i="111"/>
  <c r="L48" i="110"/>
  <c r="L40" i="110"/>
  <c r="L32" i="110"/>
  <c r="L28" i="110"/>
  <c r="L20" i="110"/>
  <c r="L16" i="110"/>
  <c r="L12" i="110"/>
  <c r="L44" i="110"/>
  <c r="L41" i="110"/>
  <c r="L33" i="110"/>
  <c r="L29" i="110"/>
  <c r="L25" i="110"/>
  <c r="L21" i="110"/>
  <c r="L17" i="110"/>
  <c r="L13" i="110"/>
  <c r="L37" i="110"/>
  <c r="L34" i="110"/>
  <c r="L30" i="110"/>
  <c r="L26" i="110"/>
  <c r="L22" i="110"/>
  <c r="L18" i="110"/>
  <c r="L14" i="110"/>
  <c r="L42" i="110"/>
  <c r="L39" i="110"/>
  <c r="L35" i="110"/>
  <c r="L31" i="110"/>
  <c r="L27" i="110"/>
  <c r="L23" i="110"/>
  <c r="L19" i="110"/>
  <c r="L15" i="110"/>
  <c r="L11" i="110"/>
  <c r="L24" i="110"/>
  <c r="L43" i="110"/>
  <c r="L48" i="108"/>
  <c r="L40" i="108"/>
  <c r="L32" i="108"/>
  <c r="L28" i="108"/>
  <c r="L20" i="108"/>
  <c r="L16" i="108"/>
  <c r="L12" i="108"/>
  <c r="L44" i="108"/>
  <c r="L41" i="108"/>
  <c r="L33" i="108"/>
  <c r="L29" i="108"/>
  <c r="L25" i="108"/>
  <c r="L21" i="108"/>
  <c r="L17" i="108"/>
  <c r="L13" i="108"/>
  <c r="L37" i="108"/>
  <c r="L34" i="108"/>
  <c r="L30" i="108"/>
  <c r="L26" i="108"/>
  <c r="L22" i="108"/>
  <c r="L18" i="108"/>
  <c r="L14" i="108"/>
  <c r="L42" i="108"/>
  <c r="L39" i="108"/>
  <c r="L35" i="108"/>
  <c r="L31" i="108"/>
  <c r="L27" i="108"/>
  <c r="L23" i="108"/>
  <c r="L19" i="108"/>
  <c r="L15" i="108"/>
  <c r="L11" i="108"/>
  <c r="L43" i="108"/>
  <c r="L48" i="107"/>
  <c r="L40" i="107"/>
  <c r="L32" i="107"/>
  <c r="L28" i="107"/>
  <c r="L20" i="107"/>
  <c r="L16" i="107"/>
  <c r="L12" i="107"/>
  <c r="L44" i="107"/>
  <c r="L41" i="107"/>
  <c r="L33" i="107"/>
  <c r="L29" i="107"/>
  <c r="L25" i="107"/>
  <c r="L21" i="107"/>
  <c r="L17" i="107"/>
  <c r="L13" i="107"/>
  <c r="L37" i="107"/>
  <c r="L34" i="107"/>
  <c r="L30" i="107"/>
  <c r="L26" i="107"/>
  <c r="L22" i="107"/>
  <c r="L18" i="107"/>
  <c r="L14" i="107"/>
  <c r="L42" i="107"/>
  <c r="L39" i="107"/>
  <c r="L35" i="107"/>
  <c r="L31" i="107"/>
  <c r="L27" i="107"/>
  <c r="L23" i="107"/>
  <c r="L19" i="107"/>
  <c r="L15" i="107"/>
  <c r="L11" i="107"/>
  <c r="L24" i="107"/>
  <c r="L43" i="106"/>
  <c r="L48" i="106"/>
  <c r="L40" i="106"/>
  <c r="L32" i="106"/>
  <c r="L28" i="106"/>
  <c r="L20" i="106"/>
  <c r="L16" i="106"/>
  <c r="L12" i="106"/>
  <c r="L44" i="106"/>
  <c r="L41" i="106"/>
  <c r="L33" i="106"/>
  <c r="L29" i="106"/>
  <c r="L25" i="106"/>
  <c r="L21" i="106"/>
  <c r="L17" i="106"/>
  <c r="L13" i="106"/>
  <c r="L37" i="106"/>
  <c r="L34" i="106"/>
  <c r="L30" i="106"/>
  <c r="L26" i="106"/>
  <c r="L22" i="106"/>
  <c r="L18" i="106"/>
  <c r="L14" i="106"/>
  <c r="L42" i="106"/>
  <c r="L39" i="106"/>
  <c r="L35" i="106"/>
  <c r="L31" i="106"/>
  <c r="L27" i="106"/>
  <c r="L23" i="106"/>
  <c r="L19" i="106"/>
  <c r="L15" i="106"/>
  <c r="L11" i="106"/>
  <c r="L48" i="105"/>
  <c r="L40" i="105"/>
  <c r="L32" i="105"/>
  <c r="L28" i="105"/>
  <c r="L20" i="105"/>
  <c r="L16" i="105"/>
  <c r="L12" i="105"/>
  <c r="L44" i="105"/>
  <c r="L41" i="105"/>
  <c r="L33" i="105"/>
  <c r="L29" i="105"/>
  <c r="L25" i="105"/>
  <c r="L21" i="105"/>
  <c r="L17" i="105"/>
  <c r="L13" i="105"/>
  <c r="L37" i="105"/>
  <c r="L34" i="105"/>
  <c r="L30" i="105"/>
  <c r="L26" i="105"/>
  <c r="L22" i="105"/>
  <c r="L18" i="105"/>
  <c r="L14" i="105"/>
  <c r="L42" i="105"/>
  <c r="L39" i="105"/>
  <c r="L35" i="105"/>
  <c r="L31" i="105"/>
  <c r="L27" i="105"/>
  <c r="L23" i="105"/>
  <c r="L19" i="105"/>
  <c r="L15" i="105"/>
  <c r="L11" i="105"/>
  <c r="L24" i="105"/>
  <c r="L43" i="105"/>
  <c r="L24" i="104"/>
  <c r="L48" i="104"/>
  <c r="L40" i="104"/>
  <c r="L32" i="104"/>
  <c r="L28" i="104"/>
  <c r="L20" i="104"/>
  <c r="L16" i="104"/>
  <c r="L12" i="104"/>
  <c r="L39" i="104"/>
  <c r="L27" i="104"/>
  <c r="L11" i="104"/>
  <c r="L44" i="104"/>
  <c r="L41" i="104"/>
  <c r="L33" i="104"/>
  <c r="L29" i="104"/>
  <c r="L25" i="104"/>
  <c r="L21" i="104"/>
  <c r="L17" i="104"/>
  <c r="L13" i="104"/>
  <c r="L42" i="104"/>
  <c r="L15" i="104"/>
  <c r="L37" i="104"/>
  <c r="L34" i="104"/>
  <c r="L30" i="104"/>
  <c r="L26" i="104"/>
  <c r="L22" i="104"/>
  <c r="L18" i="104"/>
  <c r="L14" i="104"/>
  <c r="L35" i="104"/>
  <c r="L31" i="104"/>
  <c r="L23" i="104"/>
  <c r="L19" i="104"/>
  <c r="L43" i="103"/>
  <c r="L48" i="103"/>
  <c r="L40" i="103"/>
  <c r="L32" i="103"/>
  <c r="L28" i="103"/>
  <c r="L20" i="103"/>
  <c r="L16" i="103"/>
  <c r="L12" i="103"/>
  <c r="L39" i="103"/>
  <c r="L27" i="103"/>
  <c r="L15" i="103"/>
  <c r="L11" i="103"/>
  <c r="L44" i="103"/>
  <c r="L41" i="103"/>
  <c r="L33" i="103"/>
  <c r="L29" i="103"/>
  <c r="L25" i="103"/>
  <c r="L21" i="103"/>
  <c r="L17" i="103"/>
  <c r="L13" i="103"/>
  <c r="L42" i="103"/>
  <c r="L19" i="103"/>
  <c r="L37" i="103"/>
  <c r="L34" i="103"/>
  <c r="L30" i="103"/>
  <c r="L26" i="103"/>
  <c r="L22" i="103"/>
  <c r="L18" i="103"/>
  <c r="L14" i="103"/>
  <c r="L35" i="103"/>
  <c r="L31" i="103"/>
  <c r="L23" i="103"/>
  <c r="L48" i="102"/>
  <c r="L40" i="102"/>
  <c r="L32" i="102"/>
  <c r="L28" i="102"/>
  <c r="L20" i="102"/>
  <c r="L16" i="102"/>
  <c r="L12" i="102"/>
  <c r="L44" i="102"/>
  <c r="L41" i="102"/>
  <c r="L33" i="102"/>
  <c r="L29" i="102"/>
  <c r="L25" i="102"/>
  <c r="L21" i="102"/>
  <c r="L17" i="102"/>
  <c r="L13" i="102"/>
  <c r="L37" i="102"/>
  <c r="L34" i="102"/>
  <c r="L30" i="102"/>
  <c r="L26" i="102"/>
  <c r="L22" i="102"/>
  <c r="L18" i="102"/>
  <c r="L14" i="102"/>
  <c r="L42" i="102"/>
  <c r="L39" i="102"/>
  <c r="L35" i="102"/>
  <c r="L31" i="102"/>
  <c r="L27" i="102"/>
  <c r="L23" i="102"/>
  <c r="L19" i="102"/>
  <c r="L15" i="102"/>
  <c r="L11" i="102"/>
  <c r="L24" i="102"/>
  <c r="L43" i="102"/>
  <c r="L48" i="101"/>
  <c r="L40" i="101"/>
  <c r="L32" i="101"/>
  <c r="L28" i="101"/>
  <c r="L20" i="101"/>
  <c r="L16" i="101"/>
  <c r="L12" i="101"/>
  <c r="L44" i="101"/>
  <c r="L41" i="101"/>
  <c r="L33" i="101"/>
  <c r="L29" i="101"/>
  <c r="L25" i="101"/>
  <c r="L21" i="101"/>
  <c r="L17" i="101"/>
  <c r="L13" i="101"/>
  <c r="L37" i="101"/>
  <c r="L34" i="101"/>
  <c r="L30" i="101"/>
  <c r="L26" i="101"/>
  <c r="L22" i="101"/>
  <c r="L18" i="101"/>
  <c r="L14" i="101"/>
  <c r="L42" i="101"/>
  <c r="L39" i="101"/>
  <c r="L35" i="101"/>
  <c r="L31" i="101"/>
  <c r="L27" i="101"/>
  <c r="L23" i="101"/>
  <c r="L19" i="101"/>
  <c r="L15" i="101"/>
  <c r="L11" i="101"/>
  <c r="L43" i="101"/>
  <c r="L24" i="101"/>
  <c r="L48" i="100"/>
  <c r="L40" i="100"/>
  <c r="L32" i="100"/>
  <c r="L28" i="100"/>
  <c r="L20" i="100"/>
  <c r="L16" i="100"/>
  <c r="L12" i="100"/>
  <c r="L39" i="100"/>
  <c r="L27" i="100"/>
  <c r="L44" i="100"/>
  <c r="L41" i="100"/>
  <c r="L33" i="100"/>
  <c r="L29" i="100"/>
  <c r="L25" i="100"/>
  <c r="L21" i="100"/>
  <c r="L17" i="100"/>
  <c r="L13" i="100"/>
  <c r="L42" i="100"/>
  <c r="L35" i="100"/>
  <c r="L31" i="100"/>
  <c r="L23" i="100"/>
  <c r="L15" i="100"/>
  <c r="L11" i="100"/>
  <c r="L37" i="100"/>
  <c r="L34" i="100"/>
  <c r="L30" i="100"/>
  <c r="L26" i="100"/>
  <c r="L22" i="100"/>
  <c r="L18" i="100"/>
  <c r="L14" i="100"/>
  <c r="L19" i="100"/>
  <c r="L43" i="100"/>
  <c r="L48" i="99"/>
  <c r="L40" i="99"/>
  <c r="L32" i="99"/>
  <c r="L28" i="99"/>
  <c r="L20" i="99"/>
  <c r="L16" i="99"/>
  <c r="L12" i="99"/>
  <c r="L39" i="99"/>
  <c r="L27" i="99"/>
  <c r="L19" i="99"/>
  <c r="L15" i="99"/>
  <c r="L44" i="99"/>
  <c r="L41" i="99"/>
  <c r="L33" i="99"/>
  <c r="L29" i="99"/>
  <c r="L25" i="99"/>
  <c r="L21" i="99"/>
  <c r="L17" i="99"/>
  <c r="L13" i="99"/>
  <c r="L42" i="99"/>
  <c r="L35" i="99"/>
  <c r="L31" i="99"/>
  <c r="L23" i="99"/>
  <c r="L11" i="99"/>
  <c r="L37" i="99"/>
  <c r="L34" i="99"/>
  <c r="L30" i="99"/>
  <c r="L26" i="99"/>
  <c r="L22" i="99"/>
  <c r="L18" i="99"/>
  <c r="L14" i="99"/>
  <c r="L43" i="99"/>
  <c r="L24" i="99"/>
  <c r="L48" i="98"/>
  <c r="L40" i="98"/>
  <c r="L32" i="98"/>
  <c r="L28" i="98"/>
  <c r="L20" i="98"/>
  <c r="L16" i="98"/>
  <c r="L12" i="98"/>
  <c r="L44" i="98"/>
  <c r="L41" i="98"/>
  <c r="L33" i="98"/>
  <c r="L29" i="98"/>
  <c r="L25" i="98"/>
  <c r="L21" i="98"/>
  <c r="L17" i="98"/>
  <c r="L13" i="98"/>
  <c r="L37" i="98"/>
  <c r="L34" i="98"/>
  <c r="L30" i="98"/>
  <c r="L26" i="98"/>
  <c r="L22" i="98"/>
  <c r="L18" i="98"/>
  <c r="L14" i="98"/>
  <c r="L42" i="98"/>
  <c r="L39" i="98"/>
  <c r="L35" i="98"/>
  <c r="L31" i="98"/>
  <c r="L27" i="98"/>
  <c r="L23" i="98"/>
  <c r="L19" i="98"/>
  <c r="L15" i="98"/>
  <c r="L11" i="98"/>
  <c r="L24" i="98"/>
  <c r="L43" i="98"/>
  <c r="L48" i="97"/>
  <c r="L40" i="97"/>
  <c r="L32" i="97"/>
  <c r="L28" i="97"/>
  <c r="L20" i="97"/>
  <c r="L16" i="97"/>
  <c r="L12" i="97"/>
  <c r="L44" i="97"/>
  <c r="L41" i="97"/>
  <c r="L33" i="97"/>
  <c r="L29" i="97"/>
  <c r="L25" i="97"/>
  <c r="L21" i="97"/>
  <c r="L17" i="97"/>
  <c r="L13" i="97"/>
  <c r="L37" i="97"/>
  <c r="L34" i="97"/>
  <c r="L30" i="97"/>
  <c r="L26" i="97"/>
  <c r="L22" i="97"/>
  <c r="L18" i="97"/>
  <c r="L14" i="97"/>
  <c r="L42" i="97"/>
  <c r="L39" i="97"/>
  <c r="L35" i="97"/>
  <c r="L31" i="97"/>
  <c r="L27" i="97"/>
  <c r="L23" i="97"/>
  <c r="L19" i="97"/>
  <c r="L15" i="97"/>
  <c r="L11" i="97"/>
  <c r="L24" i="97"/>
  <c r="L43" i="97"/>
  <c r="L48" i="96"/>
  <c r="L40" i="96"/>
  <c r="L32" i="96"/>
  <c r="L28" i="96"/>
  <c r="L20" i="96"/>
  <c r="L16" i="96"/>
  <c r="L12" i="96"/>
  <c r="L27" i="96"/>
  <c r="L23" i="96"/>
  <c r="L19" i="96"/>
  <c r="L44" i="96"/>
  <c r="L41" i="96"/>
  <c r="L33" i="96"/>
  <c r="L29" i="96"/>
  <c r="L25" i="96"/>
  <c r="L21" i="96"/>
  <c r="L17" i="96"/>
  <c r="L13" i="96"/>
  <c r="L42" i="96"/>
  <c r="L15" i="96"/>
  <c r="L11" i="96"/>
  <c r="L37" i="96"/>
  <c r="L34" i="96"/>
  <c r="L30" i="96"/>
  <c r="L26" i="96"/>
  <c r="L22" i="96"/>
  <c r="L18" i="96"/>
  <c r="L14" i="96"/>
  <c r="L39" i="96"/>
  <c r="L35" i="96"/>
  <c r="L31" i="96"/>
  <c r="L43" i="96"/>
  <c r="L24" i="96"/>
  <c r="L48" i="95"/>
  <c r="L40" i="95"/>
  <c r="L32" i="95"/>
  <c r="L28" i="95"/>
  <c r="L20" i="95"/>
  <c r="L16" i="95"/>
  <c r="L12" i="95"/>
  <c r="L44" i="95"/>
  <c r="L41" i="95"/>
  <c r="L33" i="95"/>
  <c r="L29" i="95"/>
  <c r="L25" i="95"/>
  <c r="L21" i="95"/>
  <c r="L17" i="95"/>
  <c r="L13" i="95"/>
  <c r="L37" i="95"/>
  <c r="L34" i="95"/>
  <c r="L30" i="95"/>
  <c r="L26" i="95"/>
  <c r="L22" i="95"/>
  <c r="L18" i="95"/>
  <c r="L14" i="95"/>
  <c r="L42" i="95"/>
  <c r="L39" i="95"/>
  <c r="L35" i="95"/>
  <c r="L31" i="95"/>
  <c r="L27" i="95"/>
  <c r="L23" i="95"/>
  <c r="L19" i="95"/>
  <c r="L15" i="95"/>
  <c r="L11" i="95"/>
  <c r="L43" i="95"/>
  <c r="L48" i="94"/>
  <c r="L40" i="94"/>
  <c r="L32" i="94"/>
  <c r="L28" i="94"/>
  <c r="L20" i="94"/>
  <c r="L16" i="94"/>
  <c r="L12" i="94"/>
  <c r="L42" i="94"/>
  <c r="L35" i="94"/>
  <c r="L31" i="94"/>
  <c r="L23" i="94"/>
  <c r="L19" i="94"/>
  <c r="L44" i="94"/>
  <c r="L41" i="94"/>
  <c r="L33" i="94"/>
  <c r="L29" i="94"/>
  <c r="L25" i="94"/>
  <c r="L21" i="94"/>
  <c r="L17" i="94"/>
  <c r="L13" i="94"/>
  <c r="L39" i="94"/>
  <c r="L27" i="94"/>
  <c r="L15" i="94"/>
  <c r="L11" i="94"/>
  <c r="L37" i="94"/>
  <c r="L34" i="94"/>
  <c r="L30" i="94"/>
  <c r="L26" i="94"/>
  <c r="L22" i="94"/>
  <c r="L18" i="94"/>
  <c r="L14" i="94"/>
  <c r="L24" i="94"/>
  <c r="L43" i="94"/>
  <c r="L48" i="93"/>
  <c r="L40" i="93"/>
  <c r="L32" i="93"/>
  <c r="L28" i="93"/>
  <c r="L20" i="93"/>
  <c r="L16" i="93"/>
  <c r="L12" i="93"/>
  <c r="L44" i="93"/>
  <c r="L41" i="93"/>
  <c r="L33" i="93"/>
  <c r="L29" i="93"/>
  <c r="L25" i="93"/>
  <c r="L21" i="93"/>
  <c r="L17" i="93"/>
  <c r="L13" i="93"/>
  <c r="L37" i="93"/>
  <c r="L34" i="93"/>
  <c r="L30" i="93"/>
  <c r="L26" i="93"/>
  <c r="L22" i="93"/>
  <c r="L18" i="93"/>
  <c r="L14" i="93"/>
  <c r="L42" i="93"/>
  <c r="L39" i="93"/>
  <c r="L35" i="93"/>
  <c r="L31" i="93"/>
  <c r="L27" i="93"/>
  <c r="L23" i="93"/>
  <c r="L19" i="93"/>
  <c r="L15" i="93"/>
  <c r="L11" i="93"/>
  <c r="L24" i="93"/>
  <c r="L43" i="93"/>
  <c r="L48" i="92"/>
  <c r="L40" i="92"/>
  <c r="L32" i="92"/>
  <c r="L28" i="92"/>
  <c r="L20" i="92"/>
  <c r="L16" i="92"/>
  <c r="L12" i="92"/>
  <c r="L44" i="92"/>
  <c r="L41" i="92"/>
  <c r="L33" i="92"/>
  <c r="L29" i="92"/>
  <c r="L25" i="92"/>
  <c r="L21" i="92"/>
  <c r="L17" i="92"/>
  <c r="L13" i="92"/>
  <c r="L37" i="92"/>
  <c r="L34" i="92"/>
  <c r="L30" i="92"/>
  <c r="L26" i="92"/>
  <c r="L22" i="92"/>
  <c r="L18" i="92"/>
  <c r="L14" i="92"/>
  <c r="L42" i="92"/>
  <c r="L39" i="92"/>
  <c r="L35" i="92"/>
  <c r="L31" i="92"/>
  <c r="L27" i="92"/>
  <c r="L23" i="92"/>
  <c r="L19" i="92"/>
  <c r="L15" i="92"/>
  <c r="L11" i="92"/>
  <c r="L24" i="92"/>
  <c r="L43" i="92"/>
  <c r="L43" i="91"/>
  <c r="L48" i="91"/>
  <c r="L40" i="91"/>
  <c r="L32" i="91"/>
  <c r="L28" i="91"/>
  <c r="L20" i="91"/>
  <c r="L16" i="91"/>
  <c r="L12" i="91"/>
  <c r="L39" i="91"/>
  <c r="L11" i="91"/>
  <c r="L44" i="91"/>
  <c r="L41" i="91"/>
  <c r="L33" i="91"/>
  <c r="L29" i="91"/>
  <c r="L25" i="91"/>
  <c r="L21" i="91"/>
  <c r="L17" i="91"/>
  <c r="L13" i="91"/>
  <c r="L42" i="91"/>
  <c r="L37" i="91"/>
  <c r="L34" i="91"/>
  <c r="L30" i="91"/>
  <c r="L26" i="91"/>
  <c r="L22" i="91"/>
  <c r="L18" i="91"/>
  <c r="L14" i="91"/>
  <c r="L35" i="91"/>
  <c r="L31" i="91"/>
  <c r="L27" i="91"/>
  <c r="L23" i="91"/>
  <c r="L19" i="91"/>
  <c r="L15" i="91"/>
  <c r="L48" i="90"/>
  <c r="L40" i="90"/>
  <c r="L32" i="90"/>
  <c r="L28" i="90"/>
  <c r="L20" i="90"/>
  <c r="L16" i="90"/>
  <c r="L12" i="90"/>
  <c r="L44" i="90"/>
  <c r="L41" i="90"/>
  <c r="L33" i="90"/>
  <c r="L29" i="90"/>
  <c r="L25" i="90"/>
  <c r="L21" i="90"/>
  <c r="L17" i="90"/>
  <c r="L13" i="90"/>
  <c r="L37" i="90"/>
  <c r="L34" i="90"/>
  <c r="L30" i="90"/>
  <c r="L26" i="90"/>
  <c r="L22" i="90"/>
  <c r="L18" i="90"/>
  <c r="L14" i="90"/>
  <c r="L42" i="90"/>
  <c r="L39" i="90"/>
  <c r="L35" i="90"/>
  <c r="L31" i="90"/>
  <c r="L27" i="90"/>
  <c r="L23" i="90"/>
  <c r="L19" i="90"/>
  <c r="L15" i="90"/>
  <c r="L11" i="90"/>
  <c r="L43" i="90"/>
  <c r="L24" i="90"/>
  <c r="L43" i="89"/>
  <c r="L48" i="89"/>
  <c r="L40" i="89"/>
  <c r="L32" i="89"/>
  <c r="L28" i="89"/>
  <c r="L20" i="89"/>
  <c r="L16" i="89"/>
  <c r="L12" i="89"/>
  <c r="L35" i="89"/>
  <c r="L31" i="89"/>
  <c r="L44" i="89"/>
  <c r="L41" i="89"/>
  <c r="L33" i="89"/>
  <c r="L29" i="89"/>
  <c r="L25" i="89"/>
  <c r="L21" i="89"/>
  <c r="L17" i="89"/>
  <c r="L13" i="89"/>
  <c r="L42" i="89"/>
  <c r="L27" i="89"/>
  <c r="L23" i="89"/>
  <c r="L11" i="89"/>
  <c r="L37" i="89"/>
  <c r="L34" i="89"/>
  <c r="L30" i="89"/>
  <c r="L26" i="89"/>
  <c r="L22" i="89"/>
  <c r="L18" i="89"/>
  <c r="L14" i="89"/>
  <c r="L39" i="89"/>
  <c r="L19" i="89"/>
  <c r="L15" i="89"/>
  <c r="L48" i="88"/>
  <c r="L40" i="88"/>
  <c r="L32" i="88"/>
  <c r="L28" i="88"/>
  <c r="L20" i="88"/>
  <c r="L16" i="88"/>
  <c r="L12" i="88"/>
  <c r="L23" i="88"/>
  <c r="L11" i="88"/>
  <c r="L44" i="88"/>
  <c r="L41" i="88"/>
  <c r="L33" i="88"/>
  <c r="L29" i="88"/>
  <c r="L25" i="88"/>
  <c r="L21" i="88"/>
  <c r="L17" i="88"/>
  <c r="L13" i="88"/>
  <c r="L42" i="88"/>
  <c r="L39" i="88"/>
  <c r="L19" i="88"/>
  <c r="L37" i="88"/>
  <c r="L34" i="88"/>
  <c r="L30" i="88"/>
  <c r="L26" i="88"/>
  <c r="L22" i="88"/>
  <c r="L18" i="88"/>
  <c r="L14" i="88"/>
  <c r="L35" i="88"/>
  <c r="L31" i="88"/>
  <c r="L27" i="88"/>
  <c r="L15" i="88"/>
  <c r="L43" i="88"/>
  <c r="L24" i="88"/>
  <c r="L48" i="87"/>
  <c r="L40" i="87"/>
  <c r="L32" i="87"/>
  <c r="L28" i="87"/>
  <c r="L20" i="87"/>
  <c r="L16" i="87"/>
  <c r="L12" i="87"/>
  <c r="L44" i="87"/>
  <c r="L41" i="87"/>
  <c r="L33" i="87"/>
  <c r="L29" i="87"/>
  <c r="L25" i="87"/>
  <c r="L21" i="87"/>
  <c r="L17" i="87"/>
  <c r="L13" i="87"/>
  <c r="L37" i="87"/>
  <c r="L34" i="87"/>
  <c r="L30" i="87"/>
  <c r="L26" i="87"/>
  <c r="L22" i="87"/>
  <c r="L18" i="87"/>
  <c r="L14" i="87"/>
  <c r="L42" i="87"/>
  <c r="L39" i="87"/>
  <c r="L35" i="87"/>
  <c r="L31" i="87"/>
  <c r="L27" i="87"/>
  <c r="L23" i="87"/>
  <c r="L19" i="87"/>
  <c r="L15" i="87"/>
  <c r="L11" i="87"/>
  <c r="L24" i="87"/>
  <c r="L43" i="87"/>
  <c r="L48" i="86"/>
  <c r="L40" i="86"/>
  <c r="L32" i="86"/>
  <c r="L28" i="86"/>
  <c r="L20" i="86"/>
  <c r="L16" i="86"/>
  <c r="L12" i="86"/>
  <c r="L44" i="86"/>
  <c r="L41" i="86"/>
  <c r="L33" i="86"/>
  <c r="L29" i="86"/>
  <c r="L25" i="86"/>
  <c r="L21" i="86"/>
  <c r="L17" i="86"/>
  <c r="L13" i="86"/>
  <c r="L37" i="86"/>
  <c r="L34" i="86"/>
  <c r="L30" i="86"/>
  <c r="L26" i="86"/>
  <c r="L22" i="86"/>
  <c r="L18" i="86"/>
  <c r="L14" i="86"/>
  <c r="L42" i="86"/>
  <c r="L39" i="86"/>
  <c r="L35" i="86"/>
  <c r="L31" i="86"/>
  <c r="L27" i="86"/>
  <c r="L23" i="86"/>
  <c r="L19" i="86"/>
  <c r="L15" i="86"/>
  <c r="L11" i="86"/>
  <c r="L43" i="86"/>
  <c r="L32" i="85"/>
  <c r="L29" i="85"/>
  <c r="L28" i="85"/>
  <c r="L25" i="85"/>
  <c r="L44" i="85"/>
  <c r="L12" i="85"/>
  <c r="L48" i="85"/>
  <c r="L34" i="85"/>
  <c r="L11" i="85"/>
  <c r="L39" i="85"/>
  <c r="L35" i="85"/>
  <c r="L30" i="85"/>
  <c r="L27" i="85"/>
  <c r="L22" i="85"/>
  <c r="L19" i="85"/>
  <c r="L14" i="85"/>
  <c r="L26" i="85"/>
  <c r="L23" i="85"/>
  <c r="L18" i="85"/>
  <c r="L42" i="85"/>
  <c r="L37" i="85"/>
  <c r="L31" i="85"/>
  <c r="L15" i="85"/>
  <c r="L20" i="85"/>
  <c r="L41" i="85"/>
  <c r="L21" i="85"/>
  <c r="L43" i="85"/>
  <c r="L40" i="85"/>
  <c r="L16" i="85"/>
  <c r="L33" i="85"/>
  <c r="L17" i="85"/>
  <c r="L24" i="85"/>
  <c r="L32" i="84"/>
  <c r="L28" i="84"/>
  <c r="L12" i="84"/>
  <c r="L44" i="84"/>
  <c r="L29" i="84"/>
  <c r="L25" i="84"/>
  <c r="L48" i="84"/>
  <c r="L34" i="84"/>
  <c r="L39" i="84"/>
  <c r="L35" i="84"/>
  <c r="L30" i="84"/>
  <c r="L27" i="84"/>
  <c r="L22" i="84"/>
  <c r="L19" i="84"/>
  <c r="L14" i="84"/>
  <c r="L31" i="84"/>
  <c r="L23" i="84"/>
  <c r="L18" i="84"/>
  <c r="L11" i="84"/>
  <c r="L42" i="84"/>
  <c r="L37" i="84"/>
  <c r="L26" i="84"/>
  <c r="L15" i="84"/>
  <c r="L20" i="84"/>
  <c r="L41" i="84"/>
  <c r="L21" i="84"/>
  <c r="L43" i="84"/>
  <c r="L40" i="84"/>
  <c r="L16" i="84"/>
  <c r="L33" i="84"/>
  <c r="L17" i="84"/>
  <c r="L24" i="84"/>
  <c r="L39" i="83"/>
  <c r="L20" i="83"/>
  <c r="L28" i="83"/>
  <c r="L44" i="83"/>
  <c r="L25" i="83"/>
  <c r="L42" i="83"/>
  <c r="L27" i="83"/>
  <c r="L11" i="83"/>
  <c r="L40" i="83"/>
  <c r="L16" i="83"/>
  <c r="L33" i="83"/>
  <c r="L17" i="83"/>
  <c r="L35" i="83"/>
  <c r="L19" i="83"/>
  <c r="L43" i="83"/>
  <c r="L41" i="83"/>
  <c r="L21" i="83"/>
  <c r="L23" i="83"/>
  <c r="L32" i="83"/>
  <c r="L12" i="83"/>
  <c r="L29" i="83"/>
  <c r="L13" i="83"/>
  <c r="L31" i="83"/>
  <c r="L15" i="83"/>
  <c r="L48" i="83"/>
  <c r="L37" i="83"/>
  <c r="L34" i="83"/>
  <c r="L18" i="83"/>
  <c r="L30" i="83"/>
  <c r="L14" i="83"/>
  <c r="L26" i="83"/>
  <c r="L22" i="83"/>
  <c r="L48" i="81"/>
  <c r="L40" i="81"/>
  <c r="L32" i="81"/>
  <c r="L28" i="81"/>
  <c r="L20" i="81"/>
  <c r="L16" i="81"/>
  <c r="L12" i="81"/>
  <c r="L39" i="81"/>
  <c r="L23" i="81"/>
  <c r="L19" i="81"/>
  <c r="L15" i="81"/>
  <c r="L44" i="81"/>
  <c r="L41" i="81"/>
  <c r="L33" i="81"/>
  <c r="L29" i="81"/>
  <c r="L25" i="81"/>
  <c r="L21" i="81"/>
  <c r="L17" i="81"/>
  <c r="L13" i="81"/>
  <c r="L42" i="81"/>
  <c r="L35" i="81"/>
  <c r="L31" i="81"/>
  <c r="L11" i="81"/>
  <c r="L37" i="81"/>
  <c r="L34" i="81"/>
  <c r="L30" i="81"/>
  <c r="L26" i="81"/>
  <c r="L22" i="81"/>
  <c r="L18" i="81"/>
  <c r="L14" i="81"/>
  <c r="L27" i="81"/>
  <c r="L43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43" i="80"/>
  <c r="L48" i="79"/>
  <c r="L40" i="79"/>
  <c r="L32" i="79"/>
  <c r="L28" i="79"/>
  <c r="L20" i="79"/>
  <c r="L16" i="79"/>
  <c r="L12" i="79"/>
  <c r="L42" i="79"/>
  <c r="L39" i="79"/>
  <c r="L35" i="79"/>
  <c r="L27" i="79"/>
  <c r="L44" i="79"/>
  <c r="L41" i="79"/>
  <c r="L33" i="79"/>
  <c r="L29" i="79"/>
  <c r="L25" i="79"/>
  <c r="L21" i="79"/>
  <c r="L17" i="79"/>
  <c r="L13" i="79"/>
  <c r="L31" i="79"/>
  <c r="L23" i="79"/>
  <c r="L19" i="79"/>
  <c r="L15" i="79"/>
  <c r="L11" i="79"/>
  <c r="L37" i="79"/>
  <c r="L34" i="79"/>
  <c r="L30" i="79"/>
  <c r="L26" i="79"/>
  <c r="L22" i="79"/>
  <c r="L18" i="79"/>
  <c r="L14" i="79"/>
  <c r="L43" i="79"/>
  <c r="L24" i="79"/>
  <c r="L24" i="78"/>
  <c r="L48" i="78"/>
  <c r="L40" i="78"/>
  <c r="L32" i="78"/>
  <c r="L28" i="78"/>
  <c r="L20" i="78"/>
  <c r="L16" i="78"/>
  <c r="L12" i="78"/>
  <c r="L44" i="78"/>
  <c r="L41" i="78"/>
  <c r="L33" i="78"/>
  <c r="L29" i="78"/>
  <c r="L25" i="78"/>
  <c r="L21" i="78"/>
  <c r="L17" i="78"/>
  <c r="L13" i="78"/>
  <c r="L37" i="78"/>
  <c r="L34" i="78"/>
  <c r="L30" i="78"/>
  <c r="L26" i="78"/>
  <c r="L22" i="78"/>
  <c r="L18" i="78"/>
  <c r="L14" i="78"/>
  <c r="L42" i="78"/>
  <c r="L39" i="78"/>
  <c r="L35" i="78"/>
  <c r="L31" i="78"/>
  <c r="L27" i="78"/>
  <c r="L23" i="78"/>
  <c r="L19" i="78"/>
  <c r="L15" i="78"/>
  <c r="L11" i="78"/>
  <c r="L48" i="77"/>
  <c r="L40" i="77"/>
  <c r="L32" i="77"/>
  <c r="L28" i="77"/>
  <c r="L20" i="77"/>
  <c r="L16" i="77"/>
  <c r="L12" i="77"/>
  <c r="L42" i="77"/>
  <c r="L19" i="77"/>
  <c r="L15" i="77"/>
  <c r="L44" i="77"/>
  <c r="L41" i="77"/>
  <c r="L33" i="77"/>
  <c r="L29" i="77"/>
  <c r="L25" i="77"/>
  <c r="L21" i="77"/>
  <c r="L17" i="77"/>
  <c r="L13" i="77"/>
  <c r="L39" i="77"/>
  <c r="L35" i="77"/>
  <c r="L31" i="77"/>
  <c r="L27" i="77"/>
  <c r="L23" i="77"/>
  <c r="L11" i="77"/>
  <c r="L37" i="77"/>
  <c r="L34" i="77"/>
  <c r="L30" i="77"/>
  <c r="L26" i="77"/>
  <c r="L22" i="77"/>
  <c r="L18" i="77"/>
  <c r="L14" i="77"/>
  <c r="L43" i="77"/>
  <c r="L48" i="75"/>
  <c r="L40" i="75"/>
  <c r="L32" i="75"/>
  <c r="L28" i="75"/>
  <c r="L20" i="75"/>
  <c r="L16" i="75"/>
  <c r="L12" i="75"/>
  <c r="L44" i="75"/>
  <c r="L41" i="75"/>
  <c r="L33" i="75"/>
  <c r="L29" i="75"/>
  <c r="L25" i="75"/>
  <c r="L21" i="75"/>
  <c r="L17" i="75"/>
  <c r="L13" i="75"/>
  <c r="L37" i="75"/>
  <c r="L34" i="75"/>
  <c r="L30" i="75"/>
  <c r="L26" i="75"/>
  <c r="L22" i="75"/>
  <c r="L18" i="75"/>
  <c r="L14" i="75"/>
  <c r="L42" i="75"/>
  <c r="L39" i="75"/>
  <c r="L35" i="75"/>
  <c r="L31" i="75"/>
  <c r="L27" i="75"/>
  <c r="L23" i="75"/>
  <c r="L19" i="75"/>
  <c r="L15" i="75"/>
  <c r="L11" i="75"/>
  <c r="L43" i="75"/>
  <c r="L48" i="74"/>
  <c r="L40" i="74"/>
  <c r="L32" i="74"/>
  <c r="L28" i="74"/>
  <c r="L20" i="74"/>
  <c r="L16" i="74"/>
  <c r="L12" i="74"/>
  <c r="L35" i="74"/>
  <c r="L31" i="74"/>
  <c r="L27" i="74"/>
  <c r="L19" i="74"/>
  <c r="L44" i="74"/>
  <c r="L41" i="74"/>
  <c r="L33" i="74"/>
  <c r="L29" i="74"/>
  <c r="L25" i="74"/>
  <c r="L21" i="74"/>
  <c r="L17" i="74"/>
  <c r="L13" i="74"/>
  <c r="L42" i="74"/>
  <c r="L39" i="74"/>
  <c r="L23" i="74"/>
  <c r="L37" i="74"/>
  <c r="L34" i="74"/>
  <c r="L30" i="74"/>
  <c r="L26" i="74"/>
  <c r="L22" i="74"/>
  <c r="L18" i="74"/>
  <c r="L14" i="74"/>
  <c r="L15" i="74"/>
  <c r="L11" i="74"/>
  <c r="L43" i="74"/>
  <c r="L24" i="74"/>
  <c r="L48" i="73"/>
  <c r="L40" i="73"/>
  <c r="L32" i="73"/>
  <c r="L28" i="73"/>
  <c r="L20" i="73"/>
  <c r="L16" i="73"/>
  <c r="L12" i="73"/>
  <c r="L44" i="73"/>
  <c r="L41" i="73"/>
  <c r="L33" i="73"/>
  <c r="L29" i="73"/>
  <c r="L25" i="73"/>
  <c r="L21" i="73"/>
  <c r="L17" i="73"/>
  <c r="L13" i="73"/>
  <c r="L37" i="73"/>
  <c r="L34" i="73"/>
  <c r="L30" i="73"/>
  <c r="L26" i="73"/>
  <c r="L22" i="73"/>
  <c r="L18" i="73"/>
  <c r="L14" i="73"/>
  <c r="L42" i="73"/>
  <c r="L39" i="73"/>
  <c r="L35" i="73"/>
  <c r="L31" i="73"/>
  <c r="L27" i="73"/>
  <c r="L23" i="73"/>
  <c r="L19" i="73"/>
  <c r="L15" i="73"/>
  <c r="L11" i="73"/>
  <c r="L24" i="73"/>
  <c r="L43" i="73"/>
  <c r="L48" i="72"/>
  <c r="L40" i="72"/>
  <c r="L32" i="72"/>
  <c r="L28" i="72"/>
  <c r="L20" i="72"/>
  <c r="L16" i="72"/>
  <c r="L12" i="72"/>
  <c r="L44" i="72"/>
  <c r="L41" i="72"/>
  <c r="L33" i="72"/>
  <c r="L29" i="72"/>
  <c r="L25" i="72"/>
  <c r="L21" i="72"/>
  <c r="L17" i="72"/>
  <c r="L13" i="72"/>
  <c r="L37" i="72"/>
  <c r="L34" i="72"/>
  <c r="L30" i="72"/>
  <c r="L26" i="72"/>
  <c r="L22" i="72"/>
  <c r="L18" i="72"/>
  <c r="L14" i="72"/>
  <c r="L42" i="72"/>
  <c r="L39" i="72"/>
  <c r="L35" i="72"/>
  <c r="L31" i="72"/>
  <c r="L27" i="72"/>
  <c r="L23" i="72"/>
  <c r="L19" i="72"/>
  <c r="L15" i="72"/>
  <c r="L11" i="72"/>
  <c r="L43" i="72"/>
  <c r="L48" i="71"/>
  <c r="L40" i="71"/>
  <c r="L32" i="71"/>
  <c r="L28" i="71"/>
  <c r="L20" i="71"/>
  <c r="L16" i="71"/>
  <c r="L12" i="71"/>
  <c r="L44" i="71"/>
  <c r="L41" i="71"/>
  <c r="L33" i="71"/>
  <c r="L29" i="71"/>
  <c r="L25" i="71"/>
  <c r="L21" i="71"/>
  <c r="L17" i="71"/>
  <c r="L13" i="71"/>
  <c r="L37" i="71"/>
  <c r="L34" i="71"/>
  <c r="L30" i="71"/>
  <c r="L26" i="71"/>
  <c r="L22" i="71"/>
  <c r="L18" i="71"/>
  <c r="L14" i="71"/>
  <c r="L42" i="71"/>
  <c r="L39" i="71"/>
  <c r="L35" i="71"/>
  <c r="L31" i="71"/>
  <c r="L27" i="71"/>
  <c r="L23" i="71"/>
  <c r="L19" i="71"/>
  <c r="L15" i="71"/>
  <c r="L11" i="71"/>
  <c r="L43" i="71"/>
  <c r="L24" i="71"/>
  <c r="L43" i="70"/>
  <c r="L48" i="70"/>
  <c r="L40" i="70"/>
  <c r="L32" i="70"/>
  <c r="L28" i="70"/>
  <c r="L20" i="70"/>
  <c r="L16" i="70"/>
  <c r="L12" i="70"/>
  <c r="L42" i="70"/>
  <c r="L31" i="70"/>
  <c r="L27" i="70"/>
  <c r="L23" i="70"/>
  <c r="L11" i="70"/>
  <c r="L44" i="70"/>
  <c r="L41" i="70"/>
  <c r="L33" i="70"/>
  <c r="L29" i="70"/>
  <c r="L25" i="70"/>
  <c r="L21" i="70"/>
  <c r="L17" i="70"/>
  <c r="L13" i="70"/>
  <c r="L39" i="70"/>
  <c r="L35" i="70"/>
  <c r="L19" i="70"/>
  <c r="L15" i="70"/>
  <c r="L37" i="70"/>
  <c r="L34" i="70"/>
  <c r="L30" i="70"/>
  <c r="L26" i="70"/>
  <c r="L22" i="70"/>
  <c r="L18" i="70"/>
  <c r="L14" i="70"/>
  <c r="L48" i="69"/>
  <c r="L40" i="69"/>
  <c r="L32" i="69"/>
  <c r="L28" i="69"/>
  <c r="L20" i="69"/>
  <c r="L16" i="69"/>
  <c r="L12" i="69"/>
  <c r="L27" i="69"/>
  <c r="L15" i="69"/>
  <c r="L11" i="69"/>
  <c r="L44" i="69"/>
  <c r="L41" i="69"/>
  <c r="L33" i="69"/>
  <c r="L29" i="69"/>
  <c r="L25" i="69"/>
  <c r="L21" i="69"/>
  <c r="L17" i="69"/>
  <c r="L13" i="69"/>
  <c r="L42" i="69"/>
  <c r="L39" i="69"/>
  <c r="L35" i="69"/>
  <c r="L31" i="69"/>
  <c r="L23" i="69"/>
  <c r="L37" i="69"/>
  <c r="L34" i="69"/>
  <c r="L30" i="69"/>
  <c r="L26" i="69"/>
  <c r="L22" i="69"/>
  <c r="L18" i="69"/>
  <c r="L14" i="69"/>
  <c r="L19" i="69"/>
  <c r="L43" i="69"/>
  <c r="L48" i="68"/>
  <c r="L40" i="68"/>
  <c r="L32" i="68"/>
  <c r="L28" i="68"/>
  <c r="L20" i="68"/>
  <c r="L16" i="68"/>
  <c r="L12" i="68"/>
  <c r="L44" i="68"/>
  <c r="L41" i="68"/>
  <c r="L33" i="68"/>
  <c r="L29" i="68"/>
  <c r="L25" i="68"/>
  <c r="L21" i="68"/>
  <c r="L17" i="68"/>
  <c r="L13" i="68"/>
  <c r="L37" i="68"/>
  <c r="L34" i="68"/>
  <c r="L30" i="68"/>
  <c r="L26" i="68"/>
  <c r="L22" i="68"/>
  <c r="L18" i="68"/>
  <c r="L14" i="68"/>
  <c r="L42" i="68"/>
  <c r="L39" i="68"/>
  <c r="L35" i="68"/>
  <c r="L31" i="68"/>
  <c r="L27" i="68"/>
  <c r="L23" i="68"/>
  <c r="L19" i="68"/>
  <c r="L15" i="68"/>
  <c r="L11" i="68"/>
  <c r="L43" i="68"/>
  <c r="L24" i="68"/>
  <c r="L48" i="67"/>
  <c r="L40" i="67"/>
  <c r="L32" i="67"/>
  <c r="L28" i="67"/>
  <c r="L20" i="67"/>
  <c r="L16" i="67"/>
  <c r="L12" i="67"/>
  <c r="L44" i="67"/>
  <c r="L41" i="67"/>
  <c r="L33" i="67"/>
  <c r="L29" i="67"/>
  <c r="L25" i="67"/>
  <c r="L21" i="67"/>
  <c r="L17" i="67"/>
  <c r="L13" i="67"/>
  <c r="L37" i="67"/>
  <c r="L34" i="67"/>
  <c r="L30" i="67"/>
  <c r="L26" i="67"/>
  <c r="L22" i="67"/>
  <c r="L18" i="67"/>
  <c r="L14" i="67"/>
  <c r="L42" i="67"/>
  <c r="L39" i="67"/>
  <c r="L35" i="67"/>
  <c r="L31" i="67"/>
  <c r="L27" i="67"/>
  <c r="L23" i="67"/>
  <c r="L19" i="67"/>
  <c r="L15" i="67"/>
  <c r="L11" i="67"/>
  <c r="L43" i="67"/>
  <c r="L24" i="67"/>
  <c r="L48" i="66"/>
  <c r="L40" i="66"/>
  <c r="L32" i="66"/>
  <c r="L28" i="66"/>
  <c r="L20" i="66"/>
  <c r="L16" i="66"/>
  <c r="L12" i="66"/>
  <c r="L42" i="66"/>
  <c r="L35" i="66"/>
  <c r="L31" i="66"/>
  <c r="L23" i="66"/>
  <c r="L19" i="66"/>
  <c r="L15" i="66"/>
  <c r="L44" i="66"/>
  <c r="L41" i="66"/>
  <c r="L33" i="66"/>
  <c r="L29" i="66"/>
  <c r="L25" i="66"/>
  <c r="L21" i="66"/>
  <c r="L17" i="66"/>
  <c r="L13" i="66"/>
  <c r="L39" i="66"/>
  <c r="L37" i="66"/>
  <c r="L34" i="66"/>
  <c r="L30" i="66"/>
  <c r="L26" i="66"/>
  <c r="L22" i="66"/>
  <c r="L18" i="66"/>
  <c r="L14" i="66"/>
  <c r="L27" i="66"/>
  <c r="L11" i="66"/>
  <c r="L43" i="66"/>
  <c r="L24" i="66"/>
  <c r="L44" i="65"/>
  <c r="L32" i="65"/>
  <c r="L28" i="65"/>
  <c r="L25" i="65"/>
  <c r="L29" i="65"/>
  <c r="L12" i="65"/>
  <c r="L13" i="65"/>
  <c r="L20" i="65"/>
  <c r="L41" i="65"/>
  <c r="L21" i="65"/>
  <c r="L48" i="65"/>
  <c r="L37" i="65"/>
  <c r="L34" i="65"/>
  <c r="L23" i="65"/>
  <c r="L15" i="65"/>
  <c r="L39" i="65"/>
  <c r="L35" i="65"/>
  <c r="L30" i="65"/>
  <c r="L27" i="65"/>
  <c r="L22" i="65"/>
  <c r="L19" i="65"/>
  <c r="L14" i="65"/>
  <c r="L42" i="65"/>
  <c r="L31" i="65"/>
  <c r="L26" i="65"/>
  <c r="L18" i="65"/>
  <c r="L11" i="65"/>
  <c r="L40" i="65"/>
  <c r="L16" i="65"/>
  <c r="L33" i="65"/>
  <c r="L17" i="65"/>
  <c r="L24" i="65"/>
  <c r="L48" i="64"/>
  <c r="L40" i="64"/>
  <c r="L32" i="64"/>
  <c r="L28" i="64"/>
  <c r="L20" i="64"/>
  <c r="L16" i="64"/>
  <c r="L12" i="64"/>
  <c r="L44" i="64"/>
  <c r="L41" i="64"/>
  <c r="L33" i="64"/>
  <c r="L29" i="64"/>
  <c r="L25" i="64"/>
  <c r="L21" i="64"/>
  <c r="L17" i="64"/>
  <c r="L13" i="64"/>
  <c r="L37" i="64"/>
  <c r="L34" i="64"/>
  <c r="L30" i="64"/>
  <c r="L26" i="64"/>
  <c r="L22" i="64"/>
  <c r="L18" i="64"/>
  <c r="L14" i="64"/>
  <c r="L42" i="64"/>
  <c r="L39" i="64"/>
  <c r="L35" i="64"/>
  <c r="L31" i="64"/>
  <c r="L27" i="64"/>
  <c r="L23" i="64"/>
  <c r="L19" i="64"/>
  <c r="L15" i="64"/>
  <c r="L11" i="64"/>
  <c r="L43" i="64"/>
  <c r="L24" i="64"/>
  <c r="L48" i="63"/>
  <c r="L40" i="63"/>
  <c r="L32" i="63"/>
  <c r="L28" i="63"/>
  <c r="L20" i="63"/>
  <c r="L16" i="63"/>
  <c r="L12" i="63"/>
  <c r="L44" i="63"/>
  <c r="L41" i="63"/>
  <c r="L33" i="63"/>
  <c r="L29" i="63"/>
  <c r="L25" i="63"/>
  <c r="L21" i="63"/>
  <c r="L17" i="63"/>
  <c r="L13" i="63"/>
  <c r="L37" i="63"/>
  <c r="L34" i="63"/>
  <c r="L30" i="63"/>
  <c r="L26" i="63"/>
  <c r="L22" i="63"/>
  <c r="L18" i="63"/>
  <c r="L14" i="63"/>
  <c r="L42" i="63"/>
  <c r="L39" i="63"/>
  <c r="L35" i="63"/>
  <c r="L31" i="63"/>
  <c r="L27" i="63"/>
  <c r="L23" i="63"/>
  <c r="L19" i="63"/>
  <c r="L15" i="63"/>
  <c r="L11" i="63"/>
  <c r="L24" i="63"/>
  <c r="L12" i="62"/>
  <c r="L25" i="62"/>
  <c r="L48" i="62"/>
  <c r="L39" i="62"/>
  <c r="L35" i="62"/>
  <c r="L30" i="62"/>
  <c r="L27" i="62"/>
  <c r="L22" i="62"/>
  <c r="L19" i="62"/>
  <c r="L14" i="62"/>
  <c r="L42" i="62"/>
  <c r="L37" i="62"/>
  <c r="L34" i="62"/>
  <c r="L31" i="62"/>
  <c r="L26" i="62"/>
  <c r="L23" i="62"/>
  <c r="L18" i="62"/>
  <c r="L15" i="62"/>
  <c r="L11" i="62"/>
  <c r="L20" i="62"/>
  <c r="L41" i="62"/>
  <c r="L21" i="62"/>
  <c r="L43" i="62"/>
  <c r="L48" i="60"/>
  <c r="L40" i="60"/>
  <c r="L32" i="60"/>
  <c r="L28" i="60"/>
  <c r="L20" i="60"/>
  <c r="L16" i="60"/>
  <c r="L12" i="60"/>
  <c r="L39" i="60"/>
  <c r="L35" i="60"/>
  <c r="L31" i="60"/>
  <c r="L23" i="60"/>
  <c r="L11" i="60"/>
  <c r="L44" i="60"/>
  <c r="L41" i="60"/>
  <c r="L33" i="60"/>
  <c r="L29" i="60"/>
  <c r="L25" i="60"/>
  <c r="L21" i="60"/>
  <c r="L17" i="60"/>
  <c r="L13" i="60"/>
  <c r="L42" i="60"/>
  <c r="L27" i="60"/>
  <c r="L37" i="60"/>
  <c r="L34" i="60"/>
  <c r="L30" i="60"/>
  <c r="L26" i="60"/>
  <c r="L22" i="60"/>
  <c r="L18" i="60"/>
  <c r="L14" i="60"/>
  <c r="L19" i="60"/>
  <c r="L15" i="60"/>
  <c r="L43" i="60"/>
  <c r="L24" i="60"/>
  <c r="L48" i="59"/>
  <c r="L40" i="59"/>
  <c r="L32" i="59"/>
  <c r="L28" i="59"/>
  <c r="L20" i="59"/>
  <c r="L16" i="59"/>
  <c r="L12" i="59"/>
  <c r="L44" i="59"/>
  <c r="L41" i="59"/>
  <c r="L33" i="59"/>
  <c r="L29" i="59"/>
  <c r="L25" i="59"/>
  <c r="L21" i="59"/>
  <c r="L17" i="59"/>
  <c r="L13" i="59"/>
  <c r="L37" i="59"/>
  <c r="L34" i="59"/>
  <c r="L30" i="59"/>
  <c r="L26" i="59"/>
  <c r="L22" i="59"/>
  <c r="L18" i="59"/>
  <c r="L14" i="59"/>
  <c r="L42" i="59"/>
  <c r="L39" i="59"/>
  <c r="L35" i="59"/>
  <c r="L31" i="59"/>
  <c r="L27" i="59"/>
  <c r="L23" i="59"/>
  <c r="L19" i="59"/>
  <c r="L15" i="59"/>
  <c r="L11" i="59"/>
  <c r="L43" i="59"/>
  <c r="L48" i="58"/>
  <c r="L40" i="58"/>
  <c r="L32" i="58"/>
  <c r="L28" i="58"/>
  <c r="L20" i="58"/>
  <c r="L16" i="58"/>
  <c r="L12" i="58"/>
  <c r="L35" i="58"/>
  <c r="L31" i="58"/>
  <c r="L23" i="58"/>
  <c r="L19" i="58"/>
  <c r="L15" i="58"/>
  <c r="L44" i="58"/>
  <c r="L41" i="58"/>
  <c r="L33" i="58"/>
  <c r="L29" i="58"/>
  <c r="L25" i="58"/>
  <c r="L21" i="58"/>
  <c r="L17" i="58"/>
  <c r="L13" i="58"/>
  <c r="L42" i="58"/>
  <c r="L39" i="58"/>
  <c r="L37" i="58"/>
  <c r="L34" i="58"/>
  <c r="L30" i="58"/>
  <c r="L26" i="58"/>
  <c r="L22" i="58"/>
  <c r="L18" i="58"/>
  <c r="L14" i="58"/>
  <c r="L27" i="58"/>
  <c r="L11" i="58"/>
  <c r="L43" i="58"/>
  <c r="L24" i="58"/>
  <c r="L48" i="57"/>
  <c r="L40" i="57"/>
  <c r="L32" i="57"/>
  <c r="L28" i="57"/>
  <c r="L20" i="57"/>
  <c r="L16" i="57"/>
  <c r="L12" i="57"/>
  <c r="L35" i="57"/>
  <c r="L31" i="57"/>
  <c r="L44" i="57"/>
  <c r="L41" i="57"/>
  <c r="L33" i="57"/>
  <c r="L29" i="57"/>
  <c r="L25" i="57"/>
  <c r="L21" i="57"/>
  <c r="L17" i="57"/>
  <c r="L13" i="57"/>
  <c r="L42" i="57"/>
  <c r="L39" i="57"/>
  <c r="L23" i="57"/>
  <c r="L19" i="57"/>
  <c r="L11" i="57"/>
  <c r="L37" i="57"/>
  <c r="L34" i="57"/>
  <c r="L30" i="57"/>
  <c r="L26" i="57"/>
  <c r="L22" i="57"/>
  <c r="L18" i="57"/>
  <c r="L14" i="57"/>
  <c r="L27" i="57"/>
  <c r="L15" i="57"/>
  <c r="L43" i="57"/>
  <c r="L24" i="57"/>
  <c r="L48" i="56"/>
  <c r="L40" i="56"/>
  <c r="L32" i="56"/>
  <c r="L28" i="56"/>
  <c r="L20" i="56"/>
  <c r="L16" i="56"/>
  <c r="L12" i="56"/>
  <c r="L19" i="56"/>
  <c r="L15" i="56"/>
  <c r="L44" i="56"/>
  <c r="L41" i="56"/>
  <c r="L33" i="56"/>
  <c r="L29" i="56"/>
  <c r="L25" i="56"/>
  <c r="L21" i="56"/>
  <c r="L17" i="56"/>
  <c r="L13" i="56"/>
  <c r="L42" i="56"/>
  <c r="L39" i="56"/>
  <c r="L27" i="56"/>
  <c r="L37" i="56"/>
  <c r="L34" i="56"/>
  <c r="L30" i="56"/>
  <c r="L26" i="56"/>
  <c r="L22" i="56"/>
  <c r="L18" i="56"/>
  <c r="L14" i="56"/>
  <c r="L35" i="56"/>
  <c r="L31" i="56"/>
  <c r="L23" i="56"/>
  <c r="L11" i="56"/>
  <c r="L43" i="56"/>
  <c r="L24" i="56"/>
  <c r="L48" i="55"/>
  <c r="L40" i="55"/>
  <c r="L32" i="55"/>
  <c r="L28" i="55"/>
  <c r="L20" i="55"/>
  <c r="L16" i="55"/>
  <c r="L12" i="55"/>
  <c r="L44" i="55"/>
  <c r="L41" i="55"/>
  <c r="L33" i="55"/>
  <c r="L29" i="55"/>
  <c r="L25" i="55"/>
  <c r="L21" i="55"/>
  <c r="L17" i="55"/>
  <c r="L13" i="55"/>
  <c r="L37" i="55"/>
  <c r="L34" i="55"/>
  <c r="L30" i="55"/>
  <c r="L26" i="55"/>
  <c r="L22" i="55"/>
  <c r="L18" i="55"/>
  <c r="L14" i="55"/>
  <c r="L42" i="55"/>
  <c r="L39" i="55"/>
  <c r="L35" i="55"/>
  <c r="L31" i="55"/>
  <c r="L27" i="55"/>
  <c r="L23" i="55"/>
  <c r="L19" i="55"/>
  <c r="L15" i="55"/>
  <c r="L11" i="55"/>
  <c r="L24" i="55"/>
  <c r="L24" i="54"/>
  <c r="L48" i="54"/>
  <c r="L40" i="54"/>
  <c r="L32" i="54"/>
  <c r="L28" i="54"/>
  <c r="L20" i="54"/>
  <c r="L16" i="54"/>
  <c r="L12" i="54"/>
  <c r="L44" i="54"/>
  <c r="L41" i="54"/>
  <c r="L33" i="54"/>
  <c r="L29" i="54"/>
  <c r="L25" i="54"/>
  <c r="L21" i="54"/>
  <c r="L17" i="54"/>
  <c r="L13" i="54"/>
  <c r="L37" i="54"/>
  <c r="L34" i="54"/>
  <c r="L30" i="54"/>
  <c r="L26" i="54"/>
  <c r="L22" i="54"/>
  <c r="L18" i="54"/>
  <c r="L14" i="54"/>
  <c r="L42" i="54"/>
  <c r="L39" i="54"/>
  <c r="L35" i="54"/>
  <c r="L31" i="54"/>
  <c r="L27" i="54"/>
  <c r="L23" i="54"/>
  <c r="L19" i="54"/>
  <c r="L15" i="54"/>
  <c r="L11" i="54"/>
  <c r="L40" i="52"/>
  <c r="L14" i="50"/>
  <c r="L19" i="50"/>
  <c r="L18" i="50"/>
  <c r="L27" i="50"/>
  <c r="L13" i="50"/>
  <c r="L48" i="50"/>
  <c r="L30" i="50"/>
  <c r="L29" i="50"/>
  <c r="L39" i="50"/>
  <c r="L34" i="50"/>
  <c r="L33" i="50"/>
  <c r="L20" i="50"/>
  <c r="L42" i="50"/>
  <c r="L24" i="50"/>
  <c r="L11" i="50"/>
  <c r="L22" i="50"/>
  <c r="L37" i="50"/>
  <c r="L21" i="50"/>
  <c r="L41" i="50"/>
  <c r="L31" i="50"/>
  <c r="L12" i="50"/>
  <c r="L28" i="50"/>
  <c r="L15" i="50"/>
  <c r="L26" i="50"/>
  <c r="L23" i="50"/>
  <c r="L25" i="50"/>
  <c r="L44" i="50"/>
  <c r="L35" i="50"/>
  <c r="L16" i="50"/>
  <c r="L32" i="50"/>
  <c r="L40" i="50"/>
  <c r="L48" i="49"/>
  <c r="L40" i="49"/>
  <c r="L32" i="49"/>
  <c r="L28" i="49"/>
  <c r="L20" i="49"/>
  <c r="L16" i="49"/>
  <c r="L12" i="49"/>
  <c r="L44" i="49"/>
  <c r="L41" i="49"/>
  <c r="L33" i="49"/>
  <c r="L29" i="49"/>
  <c r="L25" i="49"/>
  <c r="L21" i="49"/>
  <c r="L17" i="49"/>
  <c r="L13" i="49"/>
  <c r="L37" i="49"/>
  <c r="L34" i="49"/>
  <c r="L30" i="49"/>
  <c r="L26" i="49"/>
  <c r="L22" i="49"/>
  <c r="L18" i="49"/>
  <c r="L14" i="49"/>
  <c r="L42" i="49"/>
  <c r="L39" i="49"/>
  <c r="L35" i="49"/>
  <c r="L31" i="49"/>
  <c r="L27" i="49"/>
  <c r="L23" i="49"/>
  <c r="L19" i="49"/>
  <c r="L15" i="49"/>
  <c r="L11" i="49"/>
  <c r="L24" i="49"/>
  <c r="L43" i="49"/>
  <c r="L43" i="48"/>
  <c r="L48" i="48"/>
  <c r="L40" i="48"/>
  <c r="L32" i="48"/>
  <c r="L28" i="48"/>
  <c r="L20" i="48"/>
  <c r="L16" i="48"/>
  <c r="L12" i="48"/>
  <c r="L23" i="48"/>
  <c r="L11" i="48"/>
  <c r="L44" i="48"/>
  <c r="L41" i="48"/>
  <c r="L33" i="48"/>
  <c r="L29" i="48"/>
  <c r="L25" i="48"/>
  <c r="L21" i="48"/>
  <c r="L17" i="48"/>
  <c r="L13" i="48"/>
  <c r="L42" i="48"/>
  <c r="L39" i="48"/>
  <c r="L35" i="48"/>
  <c r="L27" i="48"/>
  <c r="L19" i="48"/>
  <c r="L37" i="48"/>
  <c r="L34" i="48"/>
  <c r="L30" i="48"/>
  <c r="L26" i="48"/>
  <c r="L22" i="48"/>
  <c r="L18" i="48"/>
  <c r="L14" i="48"/>
  <c r="L31" i="48"/>
  <c r="L15" i="48"/>
  <c r="L48" i="47"/>
  <c r="L40" i="47"/>
  <c r="L32" i="47"/>
  <c r="L28" i="47"/>
  <c r="L20" i="47"/>
  <c r="L16" i="47"/>
  <c r="L12" i="47"/>
  <c r="L44" i="47"/>
  <c r="L41" i="47"/>
  <c r="L33" i="47"/>
  <c r="L29" i="47"/>
  <c r="L25" i="47"/>
  <c r="L21" i="47"/>
  <c r="L17" i="47"/>
  <c r="L13" i="47"/>
  <c r="L37" i="47"/>
  <c r="L34" i="47"/>
  <c r="L30" i="47"/>
  <c r="L26" i="47"/>
  <c r="L22" i="47"/>
  <c r="L18" i="47"/>
  <c r="L14" i="47"/>
  <c r="L42" i="47"/>
  <c r="L39" i="47"/>
  <c r="L35" i="47"/>
  <c r="L31" i="47"/>
  <c r="L27" i="47"/>
  <c r="L23" i="47"/>
  <c r="L19" i="47"/>
  <c r="L15" i="47"/>
  <c r="L11" i="47"/>
  <c r="L43" i="47"/>
  <c r="L24" i="47"/>
  <c r="L43" i="45"/>
  <c r="L48" i="45"/>
  <c r="L40" i="45"/>
  <c r="L32" i="45"/>
  <c r="L28" i="45"/>
  <c r="L20" i="45"/>
  <c r="L16" i="45"/>
  <c r="L12" i="45"/>
  <c r="L44" i="45"/>
  <c r="L41" i="45"/>
  <c r="L33" i="45"/>
  <c r="L29" i="45"/>
  <c r="L25" i="45"/>
  <c r="L21" i="45"/>
  <c r="L17" i="45"/>
  <c r="L13" i="45"/>
  <c r="L37" i="45"/>
  <c r="L34" i="45"/>
  <c r="L30" i="45"/>
  <c r="L26" i="45"/>
  <c r="L22" i="45"/>
  <c r="L18" i="45"/>
  <c r="L14" i="45"/>
  <c r="L42" i="45"/>
  <c r="L39" i="45"/>
  <c r="L35" i="45"/>
  <c r="L31" i="45"/>
  <c r="L27" i="45"/>
  <c r="L23" i="45"/>
  <c r="L19" i="45"/>
  <c r="L15" i="45"/>
  <c r="L11" i="45"/>
  <c r="L44" i="43"/>
  <c r="L25" i="43"/>
  <c r="L32" i="43"/>
  <c r="L29" i="43"/>
  <c r="L28" i="43"/>
  <c r="L12" i="43"/>
  <c r="L48" i="43"/>
  <c r="L37" i="43"/>
  <c r="L34" i="43"/>
  <c r="L23" i="43"/>
  <c r="L15" i="43"/>
  <c r="L39" i="43"/>
  <c r="L35" i="43"/>
  <c r="L30" i="43"/>
  <c r="L27" i="43"/>
  <c r="L22" i="43"/>
  <c r="L19" i="43"/>
  <c r="L14" i="43"/>
  <c r="L42" i="43"/>
  <c r="L31" i="43"/>
  <c r="L26" i="43"/>
  <c r="L18" i="43"/>
  <c r="L11" i="43"/>
  <c r="L20" i="43"/>
  <c r="L41" i="43"/>
  <c r="L21" i="43"/>
  <c r="L43" i="43"/>
  <c r="L40" i="43"/>
  <c r="L16" i="43"/>
  <c r="L33" i="43"/>
  <c r="L17" i="43"/>
  <c r="L24" i="43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43" i="42"/>
  <c r="L24" i="42"/>
  <c r="L48" i="41"/>
  <c r="L40" i="41"/>
  <c r="L32" i="41"/>
  <c r="L28" i="41"/>
  <c r="L20" i="41"/>
  <c r="L16" i="41"/>
  <c r="L12" i="41"/>
  <c r="L44" i="41"/>
  <c r="L41" i="41"/>
  <c r="L33" i="41"/>
  <c r="L29" i="41"/>
  <c r="L25" i="41"/>
  <c r="L21" i="41"/>
  <c r="L17" i="41"/>
  <c r="L13" i="41"/>
  <c r="L37" i="41"/>
  <c r="L34" i="41"/>
  <c r="L30" i="41"/>
  <c r="L26" i="41"/>
  <c r="L22" i="41"/>
  <c r="L18" i="41"/>
  <c r="L14" i="41"/>
  <c r="L42" i="41"/>
  <c r="L39" i="41"/>
  <c r="L35" i="41"/>
  <c r="L31" i="41"/>
  <c r="L27" i="41"/>
  <c r="L23" i="41"/>
  <c r="L19" i="41"/>
  <c r="L15" i="41"/>
  <c r="L11" i="41"/>
  <c r="L43" i="41"/>
  <c r="L24" i="41"/>
  <c r="L48" i="40"/>
  <c r="L40" i="40"/>
  <c r="L32" i="40"/>
  <c r="L28" i="40"/>
  <c r="L20" i="40"/>
  <c r="L16" i="40"/>
  <c r="L12" i="40"/>
  <c r="L44" i="40"/>
  <c r="L41" i="40"/>
  <c r="L33" i="40"/>
  <c r="L29" i="40"/>
  <c r="L25" i="40"/>
  <c r="L21" i="40"/>
  <c r="L17" i="40"/>
  <c r="L13" i="40"/>
  <c r="L37" i="40"/>
  <c r="L34" i="40"/>
  <c r="L30" i="40"/>
  <c r="L26" i="40"/>
  <c r="L22" i="40"/>
  <c r="L18" i="40"/>
  <c r="L14" i="40"/>
  <c r="L42" i="40"/>
  <c r="L39" i="40"/>
  <c r="L35" i="40"/>
  <c r="L31" i="40"/>
  <c r="L27" i="40"/>
  <c r="L23" i="40"/>
  <c r="L19" i="40"/>
  <c r="L15" i="40"/>
  <c r="L11" i="40"/>
  <c r="L43" i="40"/>
  <c r="L24" i="40"/>
  <c r="L48" i="39"/>
  <c r="L40" i="39"/>
  <c r="L32" i="39"/>
  <c r="L28" i="39"/>
  <c r="L20" i="39"/>
  <c r="L16" i="39"/>
  <c r="L12" i="39"/>
  <c r="L44" i="39"/>
  <c r="L41" i="39"/>
  <c r="L33" i="39"/>
  <c r="L29" i="39"/>
  <c r="L25" i="39"/>
  <c r="L21" i="39"/>
  <c r="L17" i="39"/>
  <c r="L13" i="39"/>
  <c r="L37" i="39"/>
  <c r="L34" i="39"/>
  <c r="L30" i="39"/>
  <c r="L26" i="39"/>
  <c r="L22" i="39"/>
  <c r="L18" i="39"/>
  <c r="L14" i="39"/>
  <c r="L11" i="39"/>
  <c r="L42" i="39"/>
  <c r="L39" i="39"/>
  <c r="L35" i="39"/>
  <c r="L31" i="39"/>
  <c r="L27" i="39"/>
  <c r="L23" i="39"/>
  <c r="L19" i="39"/>
  <c r="L15" i="39"/>
  <c r="L43" i="39"/>
  <c r="L41" i="38"/>
  <c r="L24" i="38"/>
  <c r="L39" i="38"/>
  <c r="L30" i="38"/>
  <c r="L20" i="38"/>
  <c r="L18" i="38"/>
  <c r="L40" i="38"/>
  <c r="L16" i="38"/>
  <c r="L21" i="38"/>
  <c r="L23" i="38"/>
  <c r="L22" i="38"/>
  <c r="L43" i="38"/>
  <c r="L25" i="38"/>
  <c r="L27" i="38"/>
  <c r="L32" i="38"/>
  <c r="L44" i="38"/>
  <c r="L42" i="38"/>
  <c r="L11" i="38"/>
  <c r="L48" i="38"/>
  <c r="L33" i="38"/>
  <c r="L17" i="38"/>
  <c r="L35" i="38"/>
  <c r="L19" i="38"/>
  <c r="L14" i="38"/>
  <c r="L34" i="38"/>
  <c r="L28" i="38"/>
  <c r="L12" i="38"/>
  <c r="L29" i="38"/>
  <c r="L13" i="38"/>
  <c r="L31" i="38"/>
  <c r="L15" i="38"/>
  <c r="L26" i="38"/>
  <c r="L48" i="37"/>
  <c r="L40" i="37"/>
  <c r="L32" i="37"/>
  <c r="L28" i="37"/>
  <c r="L20" i="37"/>
  <c r="L16" i="37"/>
  <c r="L12" i="37"/>
  <c r="L44" i="37"/>
  <c r="L41" i="37"/>
  <c r="L33" i="37"/>
  <c r="L29" i="37"/>
  <c r="L25" i="37"/>
  <c r="L21" i="37"/>
  <c r="L17" i="37"/>
  <c r="L13" i="37"/>
  <c r="L37" i="37"/>
  <c r="L34" i="37"/>
  <c r="L30" i="37"/>
  <c r="L26" i="37"/>
  <c r="L22" i="37"/>
  <c r="L18" i="37"/>
  <c r="L14" i="37"/>
  <c r="L42" i="37"/>
  <c r="L39" i="37"/>
  <c r="L35" i="37"/>
  <c r="L31" i="37"/>
  <c r="L27" i="37"/>
  <c r="L23" i="37"/>
  <c r="L19" i="37"/>
  <c r="L15" i="37"/>
  <c r="L11" i="37"/>
  <c r="L43" i="37"/>
  <c r="L24" i="37"/>
  <c r="L48" i="36"/>
  <c r="L40" i="36"/>
  <c r="L32" i="36"/>
  <c r="L28" i="36"/>
  <c r="L20" i="36"/>
  <c r="L16" i="36"/>
  <c r="L12" i="36"/>
  <c r="L44" i="36"/>
  <c r="L41" i="36"/>
  <c r="L33" i="36"/>
  <c r="L29" i="36"/>
  <c r="L25" i="36"/>
  <c r="L21" i="36"/>
  <c r="L17" i="36"/>
  <c r="L13" i="36"/>
  <c r="L37" i="36"/>
  <c r="L34" i="36"/>
  <c r="L30" i="36"/>
  <c r="L26" i="36"/>
  <c r="L22" i="36"/>
  <c r="L18" i="36"/>
  <c r="L14" i="36"/>
  <c r="L42" i="36"/>
  <c r="L39" i="36"/>
  <c r="L35" i="36"/>
  <c r="L31" i="36"/>
  <c r="L27" i="36"/>
  <c r="L23" i="36"/>
  <c r="L19" i="36"/>
  <c r="L15" i="36"/>
  <c r="L11" i="36"/>
  <c r="L43" i="36"/>
  <c r="L24" i="36"/>
  <c r="L24" i="35"/>
  <c r="L48" i="35"/>
  <c r="L40" i="35"/>
  <c r="L32" i="35"/>
  <c r="L28" i="35"/>
  <c r="L20" i="35"/>
  <c r="L16" i="35"/>
  <c r="L12" i="35"/>
  <c r="L44" i="35"/>
  <c r="L41" i="35"/>
  <c r="L33" i="35"/>
  <c r="L29" i="35"/>
  <c r="L25" i="35"/>
  <c r="L21" i="35"/>
  <c r="L17" i="35"/>
  <c r="L13" i="35"/>
  <c r="L35" i="35"/>
  <c r="L37" i="35"/>
  <c r="L34" i="35"/>
  <c r="L30" i="35"/>
  <c r="L26" i="35"/>
  <c r="L22" i="35"/>
  <c r="L18" i="35"/>
  <c r="L14" i="35"/>
  <c r="L42" i="35"/>
  <c r="L39" i="35"/>
  <c r="L31" i="35"/>
  <c r="L27" i="35"/>
  <c r="L23" i="35"/>
  <c r="L19" i="35"/>
  <c r="L15" i="35"/>
  <c r="L11" i="35"/>
  <c r="L24" i="34"/>
  <c r="L48" i="34"/>
  <c r="L40" i="34"/>
  <c r="L32" i="34"/>
  <c r="L28" i="34"/>
  <c r="L20" i="34"/>
  <c r="L16" i="34"/>
  <c r="L12" i="34"/>
  <c r="L39" i="34"/>
  <c r="L44" i="34"/>
  <c r="L41" i="34"/>
  <c r="L33" i="34"/>
  <c r="L29" i="34"/>
  <c r="L25" i="34"/>
  <c r="L21" i="34"/>
  <c r="L17" i="34"/>
  <c r="L13" i="34"/>
  <c r="L37" i="34"/>
  <c r="L34" i="34"/>
  <c r="L30" i="34"/>
  <c r="L26" i="34"/>
  <c r="L22" i="34"/>
  <c r="L18" i="34"/>
  <c r="L14" i="34"/>
  <c r="L42" i="34"/>
  <c r="L35" i="34"/>
  <c r="L31" i="34"/>
  <c r="L27" i="34"/>
  <c r="L23" i="34"/>
  <c r="L19" i="34"/>
  <c r="L15" i="34"/>
  <c r="L11" i="34"/>
  <c r="L48" i="33"/>
  <c r="L40" i="33"/>
  <c r="L32" i="33"/>
  <c r="L28" i="33"/>
  <c r="L20" i="33"/>
  <c r="L16" i="33"/>
  <c r="L12" i="33"/>
  <c r="L17" i="33"/>
  <c r="L44" i="33"/>
  <c r="L41" i="33"/>
  <c r="L33" i="33"/>
  <c r="L29" i="33"/>
  <c r="L25" i="33"/>
  <c r="L21" i="33"/>
  <c r="L37" i="33"/>
  <c r="L34" i="33"/>
  <c r="L30" i="33"/>
  <c r="L26" i="33"/>
  <c r="L22" i="33"/>
  <c r="L18" i="33"/>
  <c r="L14" i="33"/>
  <c r="L42" i="33"/>
  <c r="L39" i="33"/>
  <c r="L35" i="33"/>
  <c r="L31" i="33"/>
  <c r="L27" i="33"/>
  <c r="L23" i="33"/>
  <c r="L19" i="33"/>
  <c r="L15" i="33"/>
  <c r="L11" i="33"/>
  <c r="L13" i="33"/>
  <c r="L43" i="33"/>
  <c r="L24" i="33"/>
  <c r="L43" i="32"/>
  <c r="L48" i="32"/>
  <c r="L40" i="32"/>
  <c r="L32" i="32"/>
  <c r="L28" i="32"/>
  <c r="L20" i="32"/>
  <c r="L16" i="32"/>
  <c r="L12" i="32"/>
  <c r="L44" i="32"/>
  <c r="L41" i="32"/>
  <c r="L33" i="32"/>
  <c r="L29" i="32"/>
  <c r="L25" i="32"/>
  <c r="L21" i="32"/>
  <c r="L17" i="32"/>
  <c r="L13" i="32"/>
  <c r="L37" i="32"/>
  <c r="L34" i="32"/>
  <c r="L30" i="32"/>
  <c r="L26" i="32"/>
  <c r="L22" i="32"/>
  <c r="L18" i="32"/>
  <c r="L14" i="32"/>
  <c r="L42" i="32"/>
  <c r="L39" i="32"/>
  <c r="L35" i="32"/>
  <c r="L31" i="32"/>
  <c r="L27" i="32"/>
  <c r="L23" i="32"/>
  <c r="L19" i="32"/>
  <c r="L15" i="32"/>
  <c r="L11" i="32"/>
  <c r="L48" i="31"/>
  <c r="L43" i="31"/>
  <c r="L40" i="31"/>
  <c r="L32" i="31"/>
  <c r="L28" i="31"/>
  <c r="L20" i="31"/>
  <c r="L16" i="31"/>
  <c r="L12" i="31"/>
  <c r="L39" i="31"/>
  <c r="L27" i="31"/>
  <c r="L19" i="31"/>
  <c r="L15" i="31"/>
  <c r="L44" i="31"/>
  <c r="L41" i="31"/>
  <c r="L33" i="31"/>
  <c r="L29" i="31"/>
  <c r="L25" i="31"/>
  <c r="L21" i="31"/>
  <c r="L17" i="31"/>
  <c r="L13" i="31"/>
  <c r="L42" i="31"/>
  <c r="L11" i="31"/>
  <c r="L37" i="31"/>
  <c r="L34" i="31"/>
  <c r="L30" i="31"/>
  <c r="L26" i="31"/>
  <c r="L22" i="31"/>
  <c r="L18" i="31"/>
  <c r="L14" i="31"/>
  <c r="L35" i="31"/>
  <c r="L31" i="31"/>
  <c r="L23" i="31"/>
  <c r="L48" i="30"/>
  <c r="L40" i="30"/>
  <c r="L32" i="30"/>
  <c r="L28" i="30"/>
  <c r="L20" i="30"/>
  <c r="L16" i="30"/>
  <c r="L12" i="30"/>
  <c r="L44" i="30"/>
  <c r="L41" i="30"/>
  <c r="L33" i="30"/>
  <c r="L25" i="30"/>
  <c r="L21" i="30"/>
  <c r="L17" i="30"/>
  <c r="L13" i="30"/>
  <c r="L37" i="30"/>
  <c r="L34" i="30"/>
  <c r="L30" i="30"/>
  <c r="L26" i="30"/>
  <c r="L22" i="30"/>
  <c r="L18" i="30"/>
  <c r="L14" i="30"/>
  <c r="L42" i="30"/>
  <c r="L39" i="30"/>
  <c r="L35" i="30"/>
  <c r="L31" i="30"/>
  <c r="L27" i="30"/>
  <c r="L23" i="30"/>
  <c r="L19" i="30"/>
  <c r="L15" i="30"/>
  <c r="L11" i="30"/>
  <c r="L29" i="30"/>
  <c r="L43" i="30"/>
  <c r="L24" i="30"/>
  <c r="L48" i="29"/>
  <c r="L40" i="29"/>
  <c r="L32" i="29"/>
  <c r="L28" i="29"/>
  <c r="L20" i="29"/>
  <c r="L16" i="29"/>
  <c r="L12" i="29"/>
  <c r="L44" i="29"/>
  <c r="L41" i="29"/>
  <c r="L33" i="29"/>
  <c r="L29" i="29"/>
  <c r="L37" i="29"/>
  <c r="L34" i="29"/>
  <c r="L30" i="29"/>
  <c r="L26" i="29"/>
  <c r="L22" i="29"/>
  <c r="L18" i="29"/>
  <c r="L14" i="29"/>
  <c r="L42" i="29"/>
  <c r="L39" i="29"/>
  <c r="L35" i="29"/>
  <c r="L31" i="29"/>
  <c r="L27" i="29"/>
  <c r="L23" i="29"/>
  <c r="L19" i="29"/>
  <c r="L15" i="29"/>
  <c r="L11" i="29"/>
  <c r="L25" i="29"/>
  <c r="L21" i="29"/>
  <c r="L17" i="29"/>
  <c r="L13" i="29"/>
  <c r="L43" i="29"/>
  <c r="L24" i="29"/>
  <c r="L48" i="28"/>
  <c r="L40" i="28"/>
  <c r="L32" i="28"/>
  <c r="L28" i="28"/>
  <c r="L20" i="28"/>
  <c r="L16" i="28"/>
  <c r="L12" i="28"/>
  <c r="L31" i="28"/>
  <c r="L27" i="28"/>
  <c r="L15" i="28"/>
  <c r="L44" i="28"/>
  <c r="L41" i="28"/>
  <c r="L33" i="28"/>
  <c r="L29" i="28"/>
  <c r="L25" i="28"/>
  <c r="L21" i="28"/>
  <c r="L17" i="28"/>
  <c r="L13" i="28"/>
  <c r="L42" i="28"/>
  <c r="L39" i="28"/>
  <c r="L19" i="28"/>
  <c r="L37" i="28"/>
  <c r="L34" i="28"/>
  <c r="L30" i="28"/>
  <c r="L26" i="28"/>
  <c r="L22" i="28"/>
  <c r="L18" i="28"/>
  <c r="L14" i="28"/>
  <c r="L35" i="28"/>
  <c r="L23" i="28"/>
  <c r="L11" i="28"/>
  <c r="L43" i="28"/>
  <c r="L48" i="27"/>
  <c r="L40" i="27"/>
  <c r="L32" i="27"/>
  <c r="L28" i="27"/>
  <c r="L20" i="27"/>
  <c r="L16" i="27"/>
  <c r="L12" i="27"/>
  <c r="L44" i="27"/>
  <c r="L41" i="27"/>
  <c r="L33" i="27"/>
  <c r="L29" i="27"/>
  <c r="L25" i="27"/>
  <c r="L21" i="27"/>
  <c r="L17" i="27"/>
  <c r="L13" i="27"/>
  <c r="L37" i="27"/>
  <c r="L34" i="27"/>
  <c r="L30" i="27"/>
  <c r="L26" i="27"/>
  <c r="L22" i="27"/>
  <c r="L18" i="27"/>
  <c r="L14" i="27"/>
  <c r="L42" i="27"/>
  <c r="L39" i="27"/>
  <c r="L35" i="27"/>
  <c r="L31" i="27"/>
  <c r="L27" i="27"/>
  <c r="L23" i="27"/>
  <c r="L19" i="27"/>
  <c r="L15" i="27"/>
  <c r="L11" i="27"/>
  <c r="L43" i="27"/>
  <c r="L24" i="27"/>
  <c r="L13" i="26"/>
  <c r="L34" i="26"/>
  <c r="L16" i="26"/>
  <c r="L27" i="26"/>
  <c r="L33" i="26"/>
  <c r="L48" i="26"/>
  <c r="L12" i="26"/>
  <c r="L23" i="26"/>
  <c r="L32" i="26"/>
  <c r="L17" i="26"/>
  <c r="L18" i="26"/>
  <c r="L40" i="26"/>
  <c r="L41" i="26"/>
  <c r="L24" i="26"/>
  <c r="L43" i="26"/>
  <c r="L22" i="26"/>
  <c r="L30" i="26"/>
  <c r="L28" i="26"/>
  <c r="L21" i="26"/>
  <c r="L29" i="26"/>
  <c r="L42" i="26"/>
  <c r="L31" i="26"/>
  <c r="L15" i="26"/>
  <c r="L35" i="26"/>
  <c r="L19" i="26"/>
  <c r="L20" i="26"/>
  <c r="L44" i="26"/>
  <c r="L25" i="26"/>
  <c r="L37" i="26"/>
  <c r="L26" i="26"/>
  <c r="L11" i="26"/>
  <c r="L14" i="26"/>
  <c r="L43" i="25"/>
  <c r="L48" i="25"/>
  <c r="L40" i="25"/>
  <c r="L32" i="25"/>
  <c r="L28" i="25"/>
  <c r="L20" i="25"/>
  <c r="L16" i="25"/>
  <c r="L12" i="25"/>
  <c r="L27" i="25"/>
  <c r="L11" i="25"/>
  <c r="L44" i="25"/>
  <c r="L41" i="25"/>
  <c r="L33" i="25"/>
  <c r="L29" i="25"/>
  <c r="L25" i="25"/>
  <c r="L21" i="25"/>
  <c r="L17" i="25"/>
  <c r="L13" i="25"/>
  <c r="L37" i="25"/>
  <c r="L34" i="25"/>
  <c r="L30" i="25"/>
  <c r="L26" i="25"/>
  <c r="L22" i="25"/>
  <c r="L18" i="25"/>
  <c r="L14" i="25"/>
  <c r="L42" i="25"/>
  <c r="L39" i="25"/>
  <c r="L35" i="25"/>
  <c r="L31" i="25"/>
  <c r="L23" i="25"/>
  <c r="L19" i="25"/>
  <c r="L15" i="25"/>
  <c r="L41" i="24"/>
  <c r="L20" i="24"/>
  <c r="L21" i="24"/>
  <c r="L35" i="24"/>
  <c r="L19" i="24"/>
  <c r="L28" i="24"/>
  <c r="L44" i="24"/>
  <c r="L25" i="24"/>
  <c r="L39" i="24"/>
  <c r="L23" i="24"/>
  <c r="L48" i="24"/>
  <c r="L18" i="24"/>
  <c r="L30" i="24"/>
  <c r="L26" i="24"/>
  <c r="L34" i="24"/>
  <c r="L22" i="24"/>
  <c r="L37" i="24"/>
  <c r="L14" i="24"/>
  <c r="L40" i="24"/>
  <c r="L16" i="24"/>
  <c r="L33" i="24"/>
  <c r="L17" i="24"/>
  <c r="L31" i="24"/>
  <c r="L15" i="24"/>
  <c r="L43" i="24"/>
  <c r="L32" i="24"/>
  <c r="L12" i="24"/>
  <c r="L29" i="24"/>
  <c r="L42" i="24"/>
  <c r="L27" i="24"/>
  <c r="L11" i="24"/>
  <c r="L24" i="24"/>
  <c r="L43" i="23"/>
  <c r="L48" i="23"/>
  <c r="L40" i="23"/>
  <c r="L32" i="23"/>
  <c r="L28" i="23"/>
  <c r="L20" i="23"/>
  <c r="L16" i="23"/>
  <c r="L12" i="23"/>
  <c r="L13" i="23"/>
  <c r="L44" i="23"/>
  <c r="L41" i="23"/>
  <c r="L33" i="23"/>
  <c r="L29" i="23"/>
  <c r="L25" i="23"/>
  <c r="L21" i="23"/>
  <c r="L17" i="23"/>
  <c r="L37" i="23"/>
  <c r="L34" i="23"/>
  <c r="L30" i="23"/>
  <c r="L26" i="23"/>
  <c r="L22" i="23"/>
  <c r="L18" i="23"/>
  <c r="L14" i="23"/>
  <c r="L35" i="23"/>
  <c r="L31" i="23"/>
  <c r="L15" i="23"/>
  <c r="L11" i="23"/>
  <c r="L42" i="23"/>
  <c r="L39" i="23"/>
  <c r="L27" i="23"/>
  <c r="L23" i="23"/>
  <c r="L19" i="23"/>
  <c r="L48" i="21"/>
  <c r="L40" i="21"/>
  <c r="L32" i="21"/>
  <c r="L28" i="21"/>
  <c r="L20" i="21"/>
  <c r="L16" i="21"/>
  <c r="L12" i="21"/>
  <c r="L27" i="21"/>
  <c r="L23" i="21"/>
  <c r="L44" i="21"/>
  <c r="L41" i="21"/>
  <c r="L33" i="21"/>
  <c r="L29" i="21"/>
  <c r="L25" i="21"/>
  <c r="L21" i="21"/>
  <c r="L17" i="21"/>
  <c r="L13" i="21"/>
  <c r="L42" i="21"/>
  <c r="L39" i="21"/>
  <c r="L35" i="21"/>
  <c r="L31" i="21"/>
  <c r="L37" i="21"/>
  <c r="L34" i="21"/>
  <c r="L30" i="21"/>
  <c r="L26" i="21"/>
  <c r="L22" i="21"/>
  <c r="L18" i="21"/>
  <c r="L14" i="21"/>
  <c r="L19" i="21"/>
  <c r="L15" i="21"/>
  <c r="L11" i="21"/>
  <c r="L43" i="21"/>
  <c r="L24" i="21"/>
  <c r="L48" i="20"/>
  <c r="L40" i="20"/>
  <c r="L32" i="20"/>
  <c r="L28" i="20"/>
  <c r="L20" i="20"/>
  <c r="L16" i="20"/>
  <c r="L12" i="20"/>
  <c r="L39" i="20"/>
  <c r="L27" i="20"/>
  <c r="L23" i="20"/>
  <c r="L19" i="20"/>
  <c r="L15" i="20"/>
  <c r="L44" i="20"/>
  <c r="L41" i="20"/>
  <c r="L33" i="20"/>
  <c r="L29" i="20"/>
  <c r="L25" i="20"/>
  <c r="L21" i="20"/>
  <c r="L17" i="20"/>
  <c r="L13" i="20"/>
  <c r="L42" i="20"/>
  <c r="L35" i="20"/>
  <c r="L31" i="20"/>
  <c r="L37" i="20"/>
  <c r="L34" i="20"/>
  <c r="L30" i="20"/>
  <c r="L26" i="20"/>
  <c r="L22" i="20"/>
  <c r="L18" i="20"/>
  <c r="L14" i="20"/>
  <c r="L11" i="20"/>
  <c r="L43" i="20"/>
  <c r="L48" i="19"/>
  <c r="L40" i="19"/>
  <c r="L32" i="19"/>
  <c r="L28" i="19"/>
  <c r="L20" i="19"/>
  <c r="L16" i="19"/>
  <c r="L12" i="19"/>
  <c r="L44" i="19"/>
  <c r="L41" i="19"/>
  <c r="L33" i="19"/>
  <c r="L29" i="19"/>
  <c r="L25" i="19"/>
  <c r="L21" i="19"/>
  <c r="L17" i="19"/>
  <c r="L13" i="19"/>
  <c r="L37" i="19"/>
  <c r="L34" i="19"/>
  <c r="L30" i="19"/>
  <c r="L26" i="19"/>
  <c r="L22" i="19"/>
  <c r="L18" i="19"/>
  <c r="L14" i="19"/>
  <c r="L42" i="19"/>
  <c r="L39" i="19"/>
  <c r="L35" i="19"/>
  <c r="L31" i="19"/>
  <c r="L27" i="19"/>
  <c r="L23" i="19"/>
  <c r="L19" i="19"/>
  <c r="L15" i="19"/>
  <c r="L11" i="19"/>
  <c r="L24" i="19"/>
  <c r="L43" i="19"/>
  <c r="L48" i="18"/>
  <c r="L40" i="18"/>
  <c r="L32" i="18"/>
  <c r="L28" i="18"/>
  <c r="L20" i="18"/>
  <c r="L16" i="18"/>
  <c r="L12" i="18"/>
  <c r="L44" i="18"/>
  <c r="L41" i="18"/>
  <c r="L33" i="18"/>
  <c r="L29" i="18"/>
  <c r="L25" i="18"/>
  <c r="L21" i="18"/>
  <c r="L17" i="18"/>
  <c r="L13" i="18"/>
  <c r="L31" i="18"/>
  <c r="L37" i="18"/>
  <c r="L34" i="18"/>
  <c r="L30" i="18"/>
  <c r="L26" i="18"/>
  <c r="L22" i="18"/>
  <c r="L18" i="18"/>
  <c r="L14" i="18"/>
  <c r="L42" i="18"/>
  <c r="L39" i="18"/>
  <c r="L35" i="18"/>
  <c r="L27" i="18"/>
  <c r="L23" i="18"/>
  <c r="L19" i="18"/>
  <c r="L15" i="18"/>
  <c r="L11" i="18"/>
  <c r="L43" i="18"/>
  <c r="L24" i="18"/>
  <c r="L28" i="17"/>
  <c r="L44" i="17"/>
  <c r="L25" i="17"/>
  <c r="L20" i="17"/>
  <c r="L41" i="17"/>
  <c r="L21" i="17"/>
  <c r="L43" i="17"/>
  <c r="L40" i="17"/>
  <c r="L16" i="17"/>
  <c r="L33" i="17"/>
  <c r="L17" i="17"/>
  <c r="L24" i="17"/>
  <c r="L32" i="17"/>
  <c r="L12" i="17"/>
  <c r="L29" i="17"/>
  <c r="L48" i="17"/>
  <c r="L19" i="17"/>
  <c r="L37" i="17"/>
  <c r="L34" i="17"/>
  <c r="L31" i="17"/>
  <c r="L26" i="17"/>
  <c r="L23" i="17"/>
  <c r="L18" i="17"/>
  <c r="L15" i="17"/>
  <c r="L11" i="17"/>
  <c r="L39" i="17"/>
  <c r="L35" i="17"/>
  <c r="L30" i="17"/>
  <c r="L27" i="17"/>
  <c r="L22" i="17"/>
  <c r="L14" i="17"/>
  <c r="L42" i="17"/>
  <c r="L48" i="16"/>
  <c r="L40" i="16"/>
  <c r="L32" i="16"/>
  <c r="L28" i="16"/>
  <c r="L20" i="16"/>
  <c r="L16" i="16"/>
  <c r="L12" i="16"/>
  <c r="L35" i="16"/>
  <c r="L31" i="16"/>
  <c r="L27" i="16"/>
  <c r="L15" i="16"/>
  <c r="L44" i="16"/>
  <c r="L41" i="16"/>
  <c r="L33" i="16"/>
  <c r="L29" i="16"/>
  <c r="L25" i="16"/>
  <c r="L21" i="16"/>
  <c r="L17" i="16"/>
  <c r="L13" i="16"/>
  <c r="L42" i="16"/>
  <c r="L39" i="16"/>
  <c r="L11" i="16"/>
  <c r="L37" i="16"/>
  <c r="L34" i="16"/>
  <c r="L30" i="16"/>
  <c r="L26" i="16"/>
  <c r="L22" i="16"/>
  <c r="L18" i="16"/>
  <c r="L14" i="16"/>
  <c r="L23" i="16"/>
  <c r="L19" i="16"/>
  <c r="L43" i="16"/>
  <c r="L13" i="15"/>
  <c r="L41" i="15"/>
  <c r="L43" i="15"/>
  <c r="L32" i="15"/>
  <c r="L12" i="15"/>
  <c r="L29" i="15"/>
  <c r="L28" i="15"/>
  <c r="L44" i="15"/>
  <c r="L25" i="15"/>
  <c r="L20" i="15"/>
  <c r="L21" i="15"/>
  <c r="L40" i="15"/>
  <c r="L16" i="15"/>
  <c r="L33" i="15"/>
  <c r="L17" i="15"/>
  <c r="L48" i="15"/>
  <c r="L34" i="15"/>
  <c r="L39" i="15"/>
  <c r="L35" i="15"/>
  <c r="L30" i="15"/>
  <c r="L27" i="15"/>
  <c r="L22" i="15"/>
  <c r="L19" i="15"/>
  <c r="L14" i="15"/>
  <c r="L31" i="15"/>
  <c r="L23" i="15"/>
  <c r="L18" i="15"/>
  <c r="L11" i="15"/>
  <c r="L42" i="15"/>
  <c r="L37" i="15"/>
  <c r="L26" i="15"/>
  <c r="L15" i="15"/>
  <c r="L43" i="14"/>
  <c r="L48" i="14"/>
  <c r="L40" i="14"/>
  <c r="L32" i="14"/>
  <c r="L28" i="14"/>
  <c r="L33" i="14"/>
  <c r="L44" i="14"/>
  <c r="L41" i="14"/>
  <c r="L37" i="14"/>
  <c r="L34" i="14"/>
  <c r="L30" i="14"/>
  <c r="L26" i="14"/>
  <c r="L22" i="14"/>
  <c r="L18" i="14"/>
  <c r="L14" i="14"/>
  <c r="L29" i="14"/>
  <c r="L25" i="14"/>
  <c r="L21" i="14"/>
  <c r="L17" i="14"/>
  <c r="L42" i="14"/>
  <c r="L39" i="14"/>
  <c r="L35" i="14"/>
  <c r="L31" i="14"/>
  <c r="L27" i="14"/>
  <c r="L23" i="14"/>
  <c r="L19" i="14"/>
  <c r="L15" i="14"/>
  <c r="L11" i="14"/>
  <c r="L20" i="14"/>
  <c r="L16" i="14"/>
  <c r="L12" i="14"/>
  <c r="L13" i="14"/>
  <c r="L48" i="13"/>
  <c r="L40" i="13"/>
  <c r="L32" i="13"/>
  <c r="L28" i="13"/>
  <c r="L20" i="13"/>
  <c r="L16" i="13"/>
  <c r="L12" i="13"/>
  <c r="L27" i="13"/>
  <c r="L23" i="13"/>
  <c r="L19" i="13"/>
  <c r="L44" i="13"/>
  <c r="L41" i="13"/>
  <c r="L33" i="13"/>
  <c r="L29" i="13"/>
  <c r="L25" i="13"/>
  <c r="L21" i="13"/>
  <c r="L17" i="13"/>
  <c r="L13" i="13"/>
  <c r="L42" i="13"/>
  <c r="L39" i="13"/>
  <c r="L15" i="13"/>
  <c r="L37" i="13"/>
  <c r="L34" i="13"/>
  <c r="L30" i="13"/>
  <c r="L26" i="13"/>
  <c r="L22" i="13"/>
  <c r="L18" i="13"/>
  <c r="L14" i="13"/>
  <c r="L35" i="13"/>
  <c r="L31" i="13"/>
  <c r="L11" i="13"/>
  <c r="L24" i="13"/>
  <c r="L48" i="12"/>
  <c r="L40" i="12"/>
  <c r="L32" i="12"/>
  <c r="L28" i="12"/>
  <c r="L20" i="12"/>
  <c r="L16" i="12"/>
  <c r="L33" i="12"/>
  <c r="L25" i="12"/>
  <c r="L21" i="12"/>
  <c r="L17" i="12"/>
  <c r="L44" i="12"/>
  <c r="L41" i="12"/>
  <c r="L37" i="12"/>
  <c r="L34" i="12"/>
  <c r="L30" i="12"/>
  <c r="L26" i="12"/>
  <c r="L22" i="12"/>
  <c r="L18" i="12"/>
  <c r="L14" i="12"/>
  <c r="L35" i="12"/>
  <c r="L31" i="12"/>
  <c r="L15" i="12"/>
  <c r="L11" i="12"/>
  <c r="L12" i="12"/>
  <c r="L29" i="12"/>
  <c r="L13" i="12"/>
  <c r="L42" i="12"/>
  <c r="L39" i="12"/>
  <c r="L27" i="12"/>
  <c r="L23" i="12"/>
  <c r="L19" i="12"/>
  <c r="L24" i="12"/>
  <c r="L48" i="11"/>
  <c r="L40" i="11"/>
  <c r="L32" i="11"/>
  <c r="L28" i="11"/>
  <c r="L20" i="11"/>
  <c r="L16" i="11"/>
  <c r="L12" i="11"/>
  <c r="L41" i="11"/>
  <c r="L33" i="11"/>
  <c r="L29" i="11"/>
  <c r="L21" i="11"/>
  <c r="L44" i="11"/>
  <c r="L13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25" i="11"/>
  <c r="L17" i="11"/>
  <c r="L43" i="11"/>
  <c r="L24" i="11"/>
  <c r="L37" i="10"/>
  <c r="L16" i="10"/>
  <c r="L23" i="10"/>
  <c r="L22" i="10"/>
  <c r="L42" i="10"/>
  <c r="L33" i="10"/>
  <c r="L28" i="10"/>
  <c r="L30" i="10"/>
  <c r="L13" i="10"/>
  <c r="L44" i="10"/>
  <c r="L43" i="10"/>
  <c r="L35" i="10"/>
  <c r="L26" i="10"/>
  <c r="L19" i="10"/>
  <c r="L25" i="10"/>
  <c r="L12" i="10"/>
  <c r="L32" i="10"/>
  <c r="L27" i="10"/>
  <c r="L18" i="10"/>
  <c r="L34" i="10"/>
  <c r="L31" i="10"/>
  <c r="L21" i="10"/>
  <c r="L41" i="10"/>
  <c r="L20" i="10"/>
  <c r="L37" i="9"/>
  <c r="L44" i="9"/>
  <c r="L11" i="9"/>
  <c r="L16" i="9"/>
  <c r="L22" i="9"/>
  <c r="L35" i="9"/>
  <c r="L25" i="9"/>
  <c r="L20" i="9"/>
  <c r="L30" i="9"/>
  <c r="L39" i="9"/>
  <c r="L33" i="9"/>
  <c r="L32" i="9"/>
  <c r="L27" i="9"/>
  <c r="L26" i="9"/>
  <c r="L15" i="9"/>
  <c r="L17" i="9"/>
  <c r="L41" i="9"/>
  <c r="L24" i="9"/>
  <c r="L23" i="9"/>
  <c r="L18" i="9"/>
  <c r="L34" i="9"/>
  <c r="L19" i="9"/>
  <c r="L13" i="9"/>
  <c r="L29" i="9"/>
  <c r="L12" i="9"/>
  <c r="L28" i="9"/>
  <c r="L43" i="9"/>
  <c r="L43" i="8"/>
  <c r="L48" i="8"/>
  <c r="L40" i="8"/>
  <c r="L32" i="8"/>
  <c r="L28" i="8"/>
  <c r="L20" i="8"/>
  <c r="L16" i="8"/>
  <c r="L12" i="8"/>
  <c r="L35" i="8"/>
  <c r="L31" i="8"/>
  <c r="L44" i="8"/>
  <c r="L41" i="8"/>
  <c r="L33" i="8"/>
  <c r="L29" i="8"/>
  <c r="L25" i="8"/>
  <c r="L21" i="8"/>
  <c r="L17" i="8"/>
  <c r="L13" i="8"/>
  <c r="L42" i="8"/>
  <c r="L27" i="8"/>
  <c r="L15" i="8"/>
  <c r="L11" i="8"/>
  <c r="L37" i="8"/>
  <c r="L34" i="8"/>
  <c r="L30" i="8"/>
  <c r="L26" i="8"/>
  <c r="L22" i="8"/>
  <c r="L18" i="8"/>
  <c r="L14" i="8"/>
  <c r="L39" i="8"/>
  <c r="L23" i="8"/>
  <c r="L19" i="8"/>
  <c r="L48" i="7"/>
  <c r="L40" i="7"/>
  <c r="L32" i="7"/>
  <c r="L28" i="7"/>
  <c r="L20" i="7"/>
  <c r="L16" i="7"/>
  <c r="L12" i="7"/>
  <c r="L29" i="7"/>
  <c r="L44" i="7"/>
  <c r="L13" i="7"/>
  <c r="L37" i="7"/>
  <c r="L34" i="7"/>
  <c r="L30" i="7"/>
  <c r="L26" i="7"/>
  <c r="L22" i="7"/>
  <c r="L18" i="7"/>
  <c r="L14" i="7"/>
  <c r="L42" i="7"/>
  <c r="L39" i="7"/>
  <c r="L35" i="7"/>
  <c r="L31" i="7"/>
  <c r="L27" i="7"/>
  <c r="L23" i="7"/>
  <c r="L19" i="7"/>
  <c r="L15" i="7"/>
  <c r="L11" i="7"/>
  <c r="L41" i="7"/>
  <c r="L33" i="7"/>
  <c r="L25" i="7"/>
  <c r="L21" i="7"/>
  <c r="L17" i="7"/>
  <c r="L43" i="7"/>
  <c r="L24" i="7"/>
  <c r="L48" i="6"/>
  <c r="L40" i="6"/>
  <c r="L32" i="6"/>
  <c r="L28" i="6"/>
  <c r="L41" i="6"/>
  <c r="L33" i="6"/>
  <c r="L13" i="6"/>
  <c r="L44" i="6"/>
  <c r="L37" i="6"/>
  <c r="L34" i="6"/>
  <c r="L30" i="6"/>
  <c r="L26" i="6"/>
  <c r="L22" i="6"/>
  <c r="L18" i="6"/>
  <c r="L14" i="6"/>
  <c r="L42" i="6"/>
  <c r="L39" i="6"/>
  <c r="L35" i="6"/>
  <c r="L31" i="6"/>
  <c r="L27" i="6"/>
  <c r="L23" i="6"/>
  <c r="L19" i="6"/>
  <c r="L15" i="6"/>
  <c r="L11" i="6"/>
  <c r="L20" i="6"/>
  <c r="L16" i="6"/>
  <c r="L12" i="6"/>
  <c r="L29" i="6"/>
  <c r="L25" i="6"/>
  <c r="L21" i="6"/>
  <c r="L17" i="6"/>
  <c r="L43" i="6"/>
  <c r="L24" i="6"/>
  <c r="L28" i="5"/>
  <c r="L12" i="5"/>
  <c r="L25" i="5"/>
  <c r="L44" i="5"/>
  <c r="L32" i="5"/>
  <c r="L29" i="5"/>
  <c r="L48" i="5"/>
  <c r="L37" i="5"/>
  <c r="L34" i="5"/>
  <c r="L31" i="5"/>
  <c r="L26" i="5"/>
  <c r="L23" i="5"/>
  <c r="L18" i="5"/>
  <c r="L39" i="5"/>
  <c r="L35" i="5"/>
  <c r="L30" i="5"/>
  <c r="L27" i="5"/>
  <c r="L22" i="5"/>
  <c r="L19" i="5"/>
  <c r="L14" i="5"/>
  <c r="L42" i="5"/>
  <c r="L15" i="5"/>
  <c r="L11" i="5"/>
  <c r="L20" i="5"/>
  <c r="L41" i="5"/>
  <c r="L21" i="5"/>
  <c r="L43" i="5"/>
  <c r="L40" i="5"/>
  <c r="L16" i="5"/>
  <c r="L33" i="5"/>
  <c r="L17" i="5"/>
  <c r="L24" i="5"/>
  <c r="L38" i="4"/>
  <c r="L27" i="4"/>
  <c r="L47" i="4"/>
  <c r="L36" i="4"/>
  <c r="L42" i="4"/>
  <c r="L19" i="4"/>
  <c r="L16" i="4"/>
  <c r="L22" i="4"/>
  <c r="L17" i="4"/>
  <c r="L20" i="4"/>
  <c r="L34" i="4"/>
  <c r="L21" i="4"/>
  <c r="L40" i="4"/>
  <c r="L18" i="4"/>
  <c r="L23" i="4"/>
  <c r="L33" i="4"/>
  <c r="L32" i="4"/>
  <c r="L10" i="4"/>
  <c r="L25" i="4"/>
  <c r="L43" i="4"/>
  <c r="L26" i="4"/>
  <c r="L41" i="4"/>
  <c r="L31" i="4"/>
  <c r="L15" i="4"/>
  <c r="L24" i="4"/>
  <c r="L14" i="4"/>
  <c r="L30" i="4"/>
  <c r="L11" i="4"/>
  <c r="L13" i="4"/>
  <c r="L29" i="4"/>
  <c r="L12" i="4"/>
  <c r="L28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<sst xmlns="http://schemas.openxmlformats.org/spreadsheetml/2006/main" count="25905" uniqueCount="827">
  <si>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</si>
  <si>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</si>
  <si>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</si>
  <si>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</si>
  <si>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</si>
  <si>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</si>
  <si>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</si>
  <si>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</si>
  <si>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</si>
  <si>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</si>
  <si>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</si>
  <si>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</si>
  <si>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</si>
  <si>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</si>
  <si>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</si>
  <si>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</si>
  <si>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</si>
  <si>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</si>
  <si>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</si>
  <si>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</si>
  <si>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</si>
  <si>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</si>
  <si>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</si>
  <si>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</si>
  <si>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</si>
  <si>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</si>
  <si>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</si>
  <si>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</si>
  <si>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</si>
  <si>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</si>
  <si>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</si>
  <si>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</si>
  <si>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</si>
  <si>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</si>
  <si>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</si>
  <si>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</si>
  <si>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</si>
  <si>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</si>
  <si>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</si>
  <si>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</si>
  <si>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</si>
  <si>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</si>
  <si>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</si>
  <si>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</si>
  <si>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</si>
  <si>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</si>
  <si>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</si>
  <si>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</si>
  <si>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</si>
  <si>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</si>
  <si>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</si>
  <si>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</si>
  <si>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</si>
  <si>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</si>
  <si>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</si>
  <si>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</si>
  <si>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</si>
  <si>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</si>
  <si>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</si>
  <si>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</si>
  <si>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</si>
  <si>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</si>
  <si>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</si>
  <si>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</si>
  <si>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</si>
  <si>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</si>
  <si>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</si>
  <si>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</si>
  <si>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</si>
  <si>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</si>
  <si>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</si>
  <si>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</si>
  <si>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</si>
  <si>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</si>
  <si>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</si>
  <si>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</si>
  <si>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</si>
  <si>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</si>
  <si>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</si>
  <si>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</si>
  <si>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</si>
  <si>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</si>
  <si>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</si>
  <si>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</si>
  <si>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</si>
  <si>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</si>
  <si>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</si>
  <si>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</si>
  <si>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</si>
  <si>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</si>
  <si>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</si>
  <si>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</si>
  <si>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</si>
  <si>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</si>
  <si>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</si>
  <si>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</si>
  <si>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</si>
  <si>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</si>
  <si>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</si>
  <si>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</si>
  <si>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</si>
  <si>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</si>
  <si>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</si>
  <si>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</si>
  <si>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</si>
  <si>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</si>
  <si>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</si>
  <si>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</si>
  <si>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</si>
  <si>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</si>
  <si>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</si>
  <si>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</si>
  <si>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</si>
  <si>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</si>
  <si>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</si>
  <si>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</si>
  <si>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</si>
  <si>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</si>
  <si>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</si>
  <si>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</si>
  <si>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</si>
  <si>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</si>
  <si>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</si>
  <si>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</si>
  <si>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</si>
  <si>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</si>
  <si>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</si>
  <si>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</si>
  <si>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</si>
  <si>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</si>
  <si>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</si>
  <si>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</si>
  <si>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</si>
  <si>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</si>
  <si>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</si>
  <si>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</si>
  <si>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</si>
  <si>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</si>
  <si>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</si>
  <si>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</si>
  <si>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</si>
  <si>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</si>
  <si>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</si>
  <si>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</si>
  <si>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</si>
  <si>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</si>
  <si>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</si>
  <si>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</si>
  <si>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</si>
  <si>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</si>
  <si>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</si>
  <si>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</si>
  <si>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</si>
  <si>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</si>
  <si>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</si>
  <si>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</si>
  <si>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</si>
  <si>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</si>
  <si>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</si>
  <si>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</si>
  <si>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</si>
  <si>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</si>
  <si>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</si>
  <si>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</si>
  <si>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</si>
  <si>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</si>
  <si>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</si>
  <si>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</si>
  <si>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</si>
  <si>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</si>
  <si>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</si>
  <si>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</si>
  <si>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</si>
  <si>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</si>
  <si>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</si>
  <si>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</si>
  <si>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</si>
  <si>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</si>
  <si>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</si>
  <si>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</si>
  <si>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</si>
  <si>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</si>
  <si>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</si>
  <si>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</si>
  <si>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</si>
  <si>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</si>
  <si>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</si>
  <si>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</si>
  <si>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</si>
  <si>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</si>
  <si>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</si>
  <si>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</si>
  <si>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</si>
  <si>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</si>
  <si>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</si>
  <si>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</si>
  <si>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</si>
  <si>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</si>
  <si>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</si>
  <si>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</si>
  <si>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</si>
  <si>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</si>
  <si>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</si>
  <si>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</si>
  <si>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</si>
  <si>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</si>
  <si>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</si>
  <si>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</si>
  <si>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</si>
  <si>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</si>
  <si>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</si>
  <si>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</si>
  <si>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</si>
  <si>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</si>
  <si>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</si>
  <si>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</si>
  <si>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</si>
  <si>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</si>
  <si>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</si>
  <si>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</si>
  <si>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</si>
  <si>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</si>
  <si>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</si>
  <si>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</si>
  <si>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</si>
  <si>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</si>
  <si>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</si>
  <si>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</si>
  <si>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</si>
  <si>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</si>
  <si>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</si>
  <si>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</si>
  <si>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</si>
  <si>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</si>
  <si>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</si>
  <si>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</si>
  <si>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</si>
  <si>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</si>
  <si>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</si>
  <si>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</si>
  <si>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</si>
  <si>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</si>
  <si>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</si>
  <si>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</si>
  <si>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</si>
  <si>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</si>
  <si>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</si>
  <si>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</si>
  <si>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</si>
  <si>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</si>
  <si>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</si>
  <si>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</si>
  <si>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</si>
  <si>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</si>
  <si>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</si>
  <si>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</si>
  <si>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</si>
  <si>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</si>
  <si>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</si>
  <si>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</si>
  <si>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</si>
  <si>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</si>
  <si>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</si>
  <si>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</si>
  <si>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</si>
  <si>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</si>
  <si>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</si>
  <si>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</si>
  <si>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</si>
  <si>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</si>
  <si>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</si>
  <si>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</si>
  <si>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</si>
  <si>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</si>
  <si>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</si>
  <si>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</si>
  <si>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</si>
  <si>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</si>
  <si>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</si>
  <si>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</si>
  <si>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</si>
  <si>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</si>
  <si>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</si>
  <si>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</si>
  <si>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</si>
  <si>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</si>
  <si>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</si>
  <si>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</si>
  <si>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</si>
  <si>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</si>
  <si>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</si>
  <si>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</si>
  <si>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</si>
  <si>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</si>
  <si>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</si>
  <si>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</si>
  <si>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</si>
  <si>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</si>
  <si>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</si>
  <si>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</si>
  <si>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</si>
  <si>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</si>
  <si>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</si>
  <si>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</si>
  <si>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</si>
  <si>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</si>
  <si>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</si>
  <si>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</si>
  <si>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</si>
  <si>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</si>
  <si>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</si>
  <si>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</si>
  <si>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</si>
  <si>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</si>
  <si>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</si>
  <si>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</si>
  <si>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</si>
  <si>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</si>
  <si>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</si>
  <si>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</si>
  <si>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</si>
  <si>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</si>
  <si>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</si>
  <si>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</si>
  <si>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</si>
  <si>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</si>
  <si>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</si>
  <si>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</si>
  <si>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</si>
  <si>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</si>
  <si>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</si>
  <si>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</si>
  <si>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</si>
  <si>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</si>
  <si>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</si>
  <si>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</si>
  <si>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</si>
  <si>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</si>
  <si>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</si>
  <si>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</si>
  <si>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</si>
  <si>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</si>
  <si>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</si>
  <si>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</si>
  <si>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</si>
  <si>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</si>
  <si>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</si>
  <si>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</si>
  <si>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</si>
  <si>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</si>
  <si>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</si>
  <si>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</si>
  <si>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</si>
  <si>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</si>
  <si>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</si>
  <si>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</si>
  <si>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</si>
  <si>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</si>
  <si>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</si>
  <si>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</si>
  <si>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</si>
  <si>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</si>
  <si>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</si>
  <si>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</si>
  <si>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</si>
  <si>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</si>
  <si>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</si>
  <si>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</si>
  <si>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</si>
  <si>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</si>
  <si>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</si>
  <si>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</si>
  <si>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</si>
  <si>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</si>
  <si>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</si>
  <si>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</si>
  <si>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</si>
  <si>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</si>
  <si>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</si>
  <si>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</si>
  <si>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</si>
  <si>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</si>
  <si>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</si>
  <si>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</si>
  <si>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</si>
  <si>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</si>
  <si>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</si>
  <si>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</si>
  <si>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</si>
  <si>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</si>
  <si>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</si>
  <si>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</si>
  <si>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</si>
  <si>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</si>
  <si>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</si>
  <si>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</si>
  <si>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</si>
  <si>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</si>
  <si>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</si>
  <si>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</si>
  <si>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</si>
  <si>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</si>
  <si>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</si>
  <si>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</si>
  <si>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</si>
  <si>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</si>
  <si>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</si>
  <si>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</si>
  <si>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</si>
  <si>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</si>
  <si>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</si>
  <si>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</si>
  <si>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</si>
  <si>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</si>
  <si>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</si>
  <si>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</si>
  <si>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</si>
  <si>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</si>
  <si>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</si>
  <si>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</si>
  <si>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</si>
  <si>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</si>
  <si>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</si>
  <si>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</si>
  <si>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</si>
  <si>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</si>
  <si>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</si>
  <si>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</si>
  <si>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</si>
  <si>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</si>
  <si>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</si>
  <si>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</si>
  <si>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</si>
  <si>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</si>
  <si>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</si>
  <si>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</si>
  <si>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</si>
  <si>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</si>
  <si>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</si>
  <si>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</si>
  <si>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</si>
  <si>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karkonoski</t>
  </si>
  <si>
    <t>brzeski opolski</t>
  </si>
  <si>
    <t>Warszawa</t>
  </si>
  <si>
    <t>osób niepełnosprawnych, w okresie 2023 roku</t>
  </si>
  <si>
    <t>Piotr Miśkiewicz, Departament ds. Finansowych PFRON, 06.03.2024 r.</t>
  </si>
  <si>
    <t>1 bolesławiecki</t>
  </si>
  <si>
    <t>2 dzierżoniowski</t>
  </si>
  <si>
    <t>3 głogowski</t>
  </si>
  <si>
    <t>4 górowski</t>
  </si>
  <si>
    <t>5 jaworski</t>
  </si>
  <si>
    <t>6 karkonoski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</si>
  <si>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</si>
  <si>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</si>
  <si>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</si>
  <si>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</si>
  <si>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</si>
  <si>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</si>
  <si>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</si>
  <si>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</si>
  <si>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</si>
  <si>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</si>
  <si>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</si>
  <si>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</si>
  <si>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</si>
  <si>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</si>
  <si>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</si>
  <si>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</si>
  <si>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</si>
  <si>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</si>
  <si>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</si>
  <si>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</si>
  <si>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</si>
  <si>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</si>
  <si>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</si>
  <si>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</si>
  <si>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</si>
  <si>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</si>
  <si>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</si>
  <si>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</si>
  <si>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</si>
  <si>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</si>
  <si>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</si>
  <si>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</si>
  <si>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</si>
  <si>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</si>
  <si>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</si>
  <si>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</si>
  <si>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</si>
  <si>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</si>
  <si>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</si>
  <si>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</si>
  <si>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</si>
  <si>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</si>
  <si>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</si>
  <si>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</si>
  <si>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</si>
  <si>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</si>
  <si>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</si>
  <si>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</si>
  <si>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</si>
  <si>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</si>
  <si>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</si>
  <si>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</si>
  <si>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</si>
  <si>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</si>
  <si>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</si>
  <si>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</si>
  <si>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</si>
  <si>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</si>
  <si>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</si>
  <si>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</si>
  <si>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</si>
  <si>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</si>
  <si>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</si>
  <si>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</si>
  <si>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</si>
  <si>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</si>
  <si>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</si>
  <si>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</si>
  <si>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</si>
  <si>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</si>
  <si>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</si>
  <si>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</si>
  <si>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</si>
  <si>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</si>
  <si>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</si>
  <si>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</si>
  <si>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</si>
  <si>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</si>
  <si>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</si>
  <si>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</si>
  <si>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</si>
  <si>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</si>
  <si>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</si>
  <si>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</si>
  <si>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</si>
  <si>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</si>
  <si>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</si>
  <si>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</si>
  <si>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</si>
  <si>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</si>
  <si>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</si>
  <si>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</si>
  <si>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</si>
  <si>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</si>
  <si>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</si>
  <si>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</si>
  <si>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</si>
  <si>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</si>
  <si>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</si>
  <si>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</si>
  <si>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</si>
  <si>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</si>
  <si>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</si>
  <si>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</si>
  <si>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</si>
  <si>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</si>
  <si>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</si>
  <si>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</si>
  <si>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</si>
  <si>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</si>
  <si>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</si>
  <si>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</si>
  <si>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</si>
  <si>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</si>
  <si>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</si>
  <si>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</si>
  <si>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</si>
  <si>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</si>
  <si>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</si>
  <si>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</si>
  <si>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</si>
  <si>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</si>
  <si>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</si>
  <si>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</si>
  <si>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</si>
  <si>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</si>
  <si>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</si>
  <si>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</si>
  <si>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</si>
  <si>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</si>
  <si>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</si>
  <si>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</si>
  <si>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</si>
  <si>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</si>
  <si>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</si>
  <si>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</si>
  <si>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</si>
  <si>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</si>
  <si>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</si>
  <si>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</si>
  <si>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</si>
  <si>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</si>
  <si>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</si>
  <si>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</si>
  <si>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</si>
  <si>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</si>
  <si>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</si>
  <si>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</si>
  <si>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</si>
  <si>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</si>
  <si>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</si>
  <si>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</si>
  <si>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</si>
  <si>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</si>
  <si>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</si>
  <si>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</si>
  <si>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</si>
  <si>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</si>
  <si>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</si>
  <si>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</si>
  <si>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</si>
  <si>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Warszawa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</si>
  <si>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</si>
  <si>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</si>
  <si>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</si>
  <si>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</si>
  <si>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</si>
  <si>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</si>
  <si>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</si>
  <si>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</si>
  <si>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</si>
  <si>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</si>
  <si>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</si>
  <si>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opolski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</si>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</sst>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Border="1" applyAlignment="1">
      <alignment vertical="center" wrapText="1"/>
    </xf>
    <xf numFmtId="0" fontId="15" fillId="0" borderId="25" xfId="1" applyFont="1" applyBorder="1" applyAlignment="1">
      <alignment horizontal="right" vertical="center" wrapText="1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horizontal="right" vertical="center" wrapText="1"/>
    </xf>
    <xf numFmtId="0" fontId="15" fillId="0" borderId="29" xfId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3" fillId="2" borderId="45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4" bestFit="1" customWidth="1"/>
    <col min="2" max="2" width="4.42578125" style="54" bestFit="1" customWidth="1"/>
    <col min="3" max="3" width="24.42578125" style="54" bestFit="1" customWidth="1"/>
    <col min="4" max="4" width="1.85546875" style="54" customWidth="1"/>
    <col min="5" max="16384" width="9.140625" style="54" hidden="1"/>
  </cols>
  <sheetData>
    <row r="1" spans="1:3" s="53" customFormat="1" ht="24.75" customHeight="1" x14ac:dyDescent="0.2">
      <c r="A1" s="51" t="s">
        <v>432</v>
      </c>
      <c r="B1" s="55" t="s">
        <v>431</v>
      </c>
      <c r="C1" s="52" t="s">
        <v>37</v>
      </c>
    </row>
    <row r="2" spans="1:3" ht="15.95" customHeight="1" x14ac:dyDescent="0.2">
      <c r="A2" s="56" t="s">
        <v>38</v>
      </c>
      <c r="B2" s="57">
        <v>1</v>
      </c>
      <c r="C2" s="58" t="s">
        <v>39</v>
      </c>
    </row>
    <row r="3" spans="1:3" ht="15.95" customHeight="1" x14ac:dyDescent="0.2">
      <c r="A3" s="56" t="s">
        <v>38</v>
      </c>
      <c r="B3" s="57">
        <v>2</v>
      </c>
      <c r="C3" s="58" t="s">
        <v>40</v>
      </c>
    </row>
    <row r="4" spans="1:3" ht="15.95" customHeight="1" x14ac:dyDescent="0.2">
      <c r="A4" s="56" t="s">
        <v>38</v>
      </c>
      <c r="B4" s="57">
        <v>3</v>
      </c>
      <c r="C4" s="58" t="s">
        <v>41</v>
      </c>
    </row>
    <row r="5" spans="1:3" ht="15.95" customHeight="1" x14ac:dyDescent="0.2">
      <c r="A5" s="56" t="s">
        <v>38</v>
      </c>
      <c r="B5" s="57">
        <v>4</v>
      </c>
      <c r="C5" s="58" t="s">
        <v>42</v>
      </c>
    </row>
    <row r="6" spans="1:3" ht="15.95" customHeight="1" x14ac:dyDescent="0.2">
      <c r="A6" s="56" t="s">
        <v>38</v>
      </c>
      <c r="B6" s="57">
        <v>5</v>
      </c>
      <c r="C6" s="58" t="s">
        <v>43</v>
      </c>
    </row>
    <row r="7" spans="1:3" ht="15.95" customHeight="1" x14ac:dyDescent="0.2">
      <c r="A7" s="56" t="s">
        <v>38</v>
      </c>
      <c r="B7" s="57">
        <v>6</v>
      </c>
      <c r="C7" s="58" t="s">
        <v>441</v>
      </c>
    </row>
    <row r="8" spans="1:3" ht="15.95" customHeight="1" x14ac:dyDescent="0.2">
      <c r="A8" s="56" t="s">
        <v>38</v>
      </c>
      <c r="B8" s="57">
        <v>7</v>
      </c>
      <c r="C8" s="58" t="s">
        <v>44</v>
      </c>
    </row>
    <row r="9" spans="1:3" ht="15.95" customHeight="1" x14ac:dyDescent="0.2">
      <c r="A9" s="56" t="s">
        <v>38</v>
      </c>
      <c r="B9" s="57">
        <v>8</v>
      </c>
      <c r="C9" s="58" t="s">
        <v>45</v>
      </c>
    </row>
    <row r="10" spans="1:3" ht="15.95" customHeight="1" x14ac:dyDescent="0.2">
      <c r="A10" s="56" t="s">
        <v>38</v>
      </c>
      <c r="B10" s="57">
        <v>9</v>
      </c>
      <c r="C10" s="58" t="s">
        <v>46</v>
      </c>
    </row>
    <row r="11" spans="1:3" ht="15.95" customHeight="1" x14ac:dyDescent="0.2">
      <c r="A11" s="56" t="s">
        <v>38</v>
      </c>
      <c r="B11" s="57">
        <v>10</v>
      </c>
      <c r="C11" s="58" t="s">
        <v>47</v>
      </c>
    </row>
    <row r="12" spans="1:3" ht="15.95" customHeight="1" x14ac:dyDescent="0.2">
      <c r="A12" s="56" t="s">
        <v>38</v>
      </c>
      <c r="B12" s="57">
        <v>11</v>
      </c>
      <c r="C12" s="58" t="s">
        <v>48</v>
      </c>
    </row>
    <row r="13" spans="1:3" ht="15.95" customHeight="1" x14ac:dyDescent="0.2">
      <c r="A13" s="56" t="s">
        <v>38</v>
      </c>
      <c r="B13" s="57">
        <v>12</v>
      </c>
      <c r="C13" s="58" t="s">
        <v>49</v>
      </c>
    </row>
    <row r="14" spans="1:3" ht="15.95" customHeight="1" x14ac:dyDescent="0.2">
      <c r="A14" s="56" t="s">
        <v>38</v>
      </c>
      <c r="B14" s="57">
        <v>13</v>
      </c>
      <c r="C14" s="58" t="s">
        <v>50</v>
      </c>
    </row>
    <row r="15" spans="1:3" ht="15.95" customHeight="1" x14ac:dyDescent="0.2">
      <c r="A15" s="56" t="s">
        <v>38</v>
      </c>
      <c r="B15" s="57">
        <v>14</v>
      </c>
      <c r="C15" s="58" t="s">
        <v>51</v>
      </c>
    </row>
    <row r="16" spans="1:3" ht="15.95" customHeight="1" x14ac:dyDescent="0.2">
      <c r="A16" s="56" t="s">
        <v>38</v>
      </c>
      <c r="B16" s="57">
        <v>15</v>
      </c>
      <c r="C16" s="58" t="s">
        <v>52</v>
      </c>
    </row>
    <row r="17" spans="1:3" ht="15.95" customHeight="1" x14ac:dyDescent="0.2">
      <c r="A17" s="56" t="s">
        <v>38</v>
      </c>
      <c r="B17" s="57">
        <v>16</v>
      </c>
      <c r="C17" s="58" t="s">
        <v>53</v>
      </c>
    </row>
    <row r="18" spans="1:3" ht="15.95" customHeight="1" x14ac:dyDescent="0.2">
      <c r="A18" s="56" t="s">
        <v>38</v>
      </c>
      <c r="B18" s="57">
        <v>17</v>
      </c>
      <c r="C18" s="58" t="s">
        <v>54</v>
      </c>
    </row>
    <row r="19" spans="1:3" ht="15.95" customHeight="1" x14ac:dyDescent="0.2">
      <c r="A19" s="56" t="s">
        <v>38</v>
      </c>
      <c r="B19" s="57">
        <v>18</v>
      </c>
      <c r="C19" s="58" t="s">
        <v>55</v>
      </c>
    </row>
    <row r="20" spans="1:3" ht="15.95" customHeight="1" x14ac:dyDescent="0.2">
      <c r="A20" s="56" t="s">
        <v>38</v>
      </c>
      <c r="B20" s="57">
        <v>19</v>
      </c>
      <c r="C20" s="58" t="s">
        <v>56</v>
      </c>
    </row>
    <row r="21" spans="1:3" ht="15.95" customHeight="1" x14ac:dyDescent="0.2">
      <c r="A21" s="56" t="s">
        <v>38</v>
      </c>
      <c r="B21" s="57">
        <v>20</v>
      </c>
      <c r="C21" s="58" t="s">
        <v>57</v>
      </c>
    </row>
    <row r="22" spans="1:3" ht="15.95" customHeight="1" x14ac:dyDescent="0.2">
      <c r="A22" s="56" t="s">
        <v>38</v>
      </c>
      <c r="B22" s="57">
        <v>21</v>
      </c>
      <c r="C22" s="58" t="s">
        <v>58</v>
      </c>
    </row>
    <row r="23" spans="1:3" ht="15.95" customHeight="1" x14ac:dyDescent="0.2">
      <c r="A23" s="56" t="s">
        <v>38</v>
      </c>
      <c r="B23" s="57">
        <v>22</v>
      </c>
      <c r="C23" s="58" t="s">
        <v>59</v>
      </c>
    </row>
    <row r="24" spans="1:3" ht="15.95" customHeight="1" x14ac:dyDescent="0.2">
      <c r="A24" s="56" t="s">
        <v>38</v>
      </c>
      <c r="B24" s="57">
        <v>23</v>
      </c>
      <c r="C24" s="58" t="s">
        <v>60</v>
      </c>
    </row>
    <row r="25" spans="1:3" ht="15.95" customHeight="1" x14ac:dyDescent="0.2">
      <c r="A25" s="56" t="s">
        <v>38</v>
      </c>
      <c r="B25" s="57">
        <v>24</v>
      </c>
      <c r="C25" s="58" t="s">
        <v>61</v>
      </c>
    </row>
    <row r="26" spans="1:3" ht="15.95" customHeight="1" x14ac:dyDescent="0.2">
      <c r="A26" s="56" t="s">
        <v>38</v>
      </c>
      <c r="B26" s="57">
        <v>25</v>
      </c>
      <c r="C26" s="58" t="s">
        <v>62</v>
      </c>
    </row>
    <row r="27" spans="1:3" ht="15.95" customHeight="1" x14ac:dyDescent="0.2">
      <c r="A27" s="56" t="s">
        <v>38</v>
      </c>
      <c r="B27" s="57">
        <v>26</v>
      </c>
      <c r="C27" s="58" t="s">
        <v>63</v>
      </c>
    </row>
    <row r="28" spans="1:3" ht="15.95" customHeight="1" x14ac:dyDescent="0.2">
      <c r="A28" s="56" t="s">
        <v>38</v>
      </c>
      <c r="B28" s="57">
        <v>27</v>
      </c>
      <c r="C28" s="58" t="s">
        <v>64</v>
      </c>
    </row>
    <row r="29" spans="1:3" ht="15.95" customHeight="1" x14ac:dyDescent="0.2">
      <c r="A29" s="56" t="s">
        <v>38</v>
      </c>
      <c r="B29" s="57">
        <v>28</v>
      </c>
      <c r="C29" s="58" t="s">
        <v>65</v>
      </c>
    </row>
    <row r="30" spans="1:3" ht="15.95" customHeight="1" x14ac:dyDescent="0.2">
      <c r="A30" s="56" t="s">
        <v>38</v>
      </c>
      <c r="B30" s="57">
        <v>29</v>
      </c>
      <c r="C30" s="58" t="s">
        <v>66</v>
      </c>
    </row>
    <row r="31" spans="1:3" ht="15.95" customHeight="1" x14ac:dyDescent="0.2">
      <c r="A31" s="56" t="s">
        <v>38</v>
      </c>
      <c r="B31" s="57">
        <v>30</v>
      </c>
      <c r="C31" s="58" t="s">
        <v>67</v>
      </c>
    </row>
    <row r="32" spans="1:3" ht="15.95" customHeight="1" x14ac:dyDescent="0.2">
      <c r="A32" s="56" t="s">
        <v>68</v>
      </c>
      <c r="B32" s="57">
        <v>31</v>
      </c>
      <c r="C32" s="58" t="s">
        <v>69</v>
      </c>
    </row>
    <row r="33" spans="1:3" ht="15.95" customHeight="1" x14ac:dyDescent="0.2">
      <c r="A33" s="56" t="s">
        <v>68</v>
      </c>
      <c r="B33" s="57">
        <v>32</v>
      </c>
      <c r="C33" s="58" t="s">
        <v>70</v>
      </c>
    </row>
    <row r="34" spans="1:3" ht="15.95" customHeight="1" x14ac:dyDescent="0.2">
      <c r="A34" s="56" t="s">
        <v>68</v>
      </c>
      <c r="B34" s="57">
        <v>33</v>
      </c>
      <c r="C34" s="58" t="s">
        <v>71</v>
      </c>
    </row>
    <row r="35" spans="1:3" ht="15.95" customHeight="1" x14ac:dyDescent="0.2">
      <c r="A35" s="56" t="s">
        <v>68</v>
      </c>
      <c r="B35" s="57">
        <v>34</v>
      </c>
      <c r="C35" s="58" t="s">
        <v>72</v>
      </c>
    </row>
    <row r="36" spans="1:3" ht="15.95" customHeight="1" x14ac:dyDescent="0.2">
      <c r="A36" s="56" t="s">
        <v>68</v>
      </c>
      <c r="B36" s="57">
        <v>35</v>
      </c>
      <c r="C36" s="58" t="s">
        <v>73</v>
      </c>
    </row>
    <row r="37" spans="1:3" ht="15.95" customHeight="1" x14ac:dyDescent="0.2">
      <c r="A37" s="56" t="s">
        <v>68</v>
      </c>
      <c r="B37" s="57">
        <v>36</v>
      </c>
      <c r="C37" s="58" t="s">
        <v>74</v>
      </c>
    </row>
    <row r="38" spans="1:3" ht="15.95" customHeight="1" x14ac:dyDescent="0.2">
      <c r="A38" s="56" t="s">
        <v>68</v>
      </c>
      <c r="B38" s="57">
        <v>37</v>
      </c>
      <c r="C38" s="58" t="s">
        <v>75</v>
      </c>
    </row>
    <row r="39" spans="1:3" ht="15.95" customHeight="1" x14ac:dyDescent="0.2">
      <c r="A39" s="56" t="s">
        <v>68</v>
      </c>
      <c r="B39" s="57">
        <v>38</v>
      </c>
      <c r="C39" s="58" t="s">
        <v>76</v>
      </c>
    </row>
    <row r="40" spans="1:3" ht="15.95" customHeight="1" x14ac:dyDescent="0.2">
      <c r="A40" s="56" t="s">
        <v>68</v>
      </c>
      <c r="B40" s="57">
        <v>39</v>
      </c>
      <c r="C40" s="58" t="s">
        <v>77</v>
      </c>
    </row>
    <row r="41" spans="1:3" ht="15.95" customHeight="1" x14ac:dyDescent="0.2">
      <c r="A41" s="56" t="s">
        <v>68</v>
      </c>
      <c r="B41" s="57">
        <v>40</v>
      </c>
      <c r="C41" s="58" t="s">
        <v>78</v>
      </c>
    </row>
    <row r="42" spans="1:3" ht="15.95" customHeight="1" x14ac:dyDescent="0.2">
      <c r="A42" s="56" t="s">
        <v>68</v>
      </c>
      <c r="B42" s="57">
        <v>41</v>
      </c>
      <c r="C42" s="58" t="s">
        <v>79</v>
      </c>
    </row>
    <row r="43" spans="1:3" ht="15.95" customHeight="1" x14ac:dyDescent="0.2">
      <c r="A43" s="56" t="s">
        <v>68</v>
      </c>
      <c r="B43" s="57">
        <v>42</v>
      </c>
      <c r="C43" s="58" t="s">
        <v>80</v>
      </c>
    </row>
    <row r="44" spans="1:3" ht="15.95" customHeight="1" x14ac:dyDescent="0.2">
      <c r="A44" s="56" t="s">
        <v>68</v>
      </c>
      <c r="B44" s="57">
        <v>43</v>
      </c>
      <c r="C44" s="58" t="s">
        <v>81</v>
      </c>
    </row>
    <row r="45" spans="1:3" ht="15.95" customHeight="1" x14ac:dyDescent="0.2">
      <c r="A45" s="56" t="s">
        <v>68</v>
      </c>
      <c r="B45" s="57">
        <v>44</v>
      </c>
      <c r="C45" s="58" t="s">
        <v>82</v>
      </c>
    </row>
    <row r="46" spans="1:3" ht="15.95" customHeight="1" x14ac:dyDescent="0.2">
      <c r="A46" s="56" t="s">
        <v>68</v>
      </c>
      <c r="B46" s="57">
        <v>45</v>
      </c>
      <c r="C46" s="58" t="s">
        <v>83</v>
      </c>
    </row>
    <row r="47" spans="1:3" ht="15.95" customHeight="1" x14ac:dyDescent="0.2">
      <c r="A47" s="56" t="s">
        <v>68</v>
      </c>
      <c r="B47" s="57">
        <v>46</v>
      </c>
      <c r="C47" s="58" t="s">
        <v>84</v>
      </c>
    </row>
    <row r="48" spans="1:3" ht="15.95" customHeight="1" x14ac:dyDescent="0.2">
      <c r="A48" s="56" t="s">
        <v>68</v>
      </c>
      <c r="B48" s="57">
        <v>47</v>
      </c>
      <c r="C48" s="58" t="s">
        <v>85</v>
      </c>
    </row>
    <row r="49" spans="1:3" ht="15.95" customHeight="1" x14ac:dyDescent="0.2">
      <c r="A49" s="56" t="s">
        <v>68</v>
      </c>
      <c r="B49" s="57">
        <v>48</v>
      </c>
      <c r="C49" s="58" t="s">
        <v>86</v>
      </c>
    </row>
    <row r="50" spans="1:3" ht="15.95" customHeight="1" x14ac:dyDescent="0.2">
      <c r="A50" s="56" t="s">
        <v>68</v>
      </c>
      <c r="B50" s="57">
        <v>49</v>
      </c>
      <c r="C50" s="58" t="s">
        <v>87</v>
      </c>
    </row>
    <row r="51" spans="1:3" ht="15.95" customHeight="1" x14ac:dyDescent="0.2">
      <c r="A51" s="56" t="s">
        <v>68</v>
      </c>
      <c r="B51" s="57">
        <v>50</v>
      </c>
      <c r="C51" s="58" t="s">
        <v>88</v>
      </c>
    </row>
    <row r="52" spans="1:3" ht="15.95" customHeight="1" x14ac:dyDescent="0.2">
      <c r="A52" s="56" t="s">
        <v>68</v>
      </c>
      <c r="B52" s="57">
        <v>51</v>
      </c>
      <c r="C52" s="58" t="s">
        <v>89</v>
      </c>
    </row>
    <row r="53" spans="1:3" ht="15.95" customHeight="1" x14ac:dyDescent="0.2">
      <c r="A53" s="56" t="s">
        <v>68</v>
      </c>
      <c r="B53" s="57">
        <v>52</v>
      </c>
      <c r="C53" s="58" t="s">
        <v>90</v>
      </c>
    </row>
    <row r="54" spans="1:3" ht="15.95" customHeight="1" x14ac:dyDescent="0.2">
      <c r="A54" s="56" t="s">
        <v>68</v>
      </c>
      <c r="B54" s="57">
        <v>53</v>
      </c>
      <c r="C54" s="58" t="s">
        <v>91</v>
      </c>
    </row>
    <row r="55" spans="1:3" ht="15.95" customHeight="1" x14ac:dyDescent="0.2">
      <c r="A55" s="56" t="s">
        <v>92</v>
      </c>
      <c r="B55" s="57">
        <v>54</v>
      </c>
      <c r="C55" s="58" t="s">
        <v>93</v>
      </c>
    </row>
    <row r="56" spans="1:3" ht="15.95" customHeight="1" x14ac:dyDescent="0.2">
      <c r="A56" s="56" t="s">
        <v>92</v>
      </c>
      <c r="B56" s="57">
        <v>55</v>
      </c>
      <c r="C56" s="58" t="s">
        <v>94</v>
      </c>
    </row>
    <row r="57" spans="1:3" ht="15.95" customHeight="1" x14ac:dyDescent="0.2">
      <c r="A57" s="56" t="s">
        <v>92</v>
      </c>
      <c r="B57" s="57">
        <v>56</v>
      </c>
      <c r="C57" s="58" t="s">
        <v>95</v>
      </c>
    </row>
    <row r="58" spans="1:3" ht="15.95" customHeight="1" x14ac:dyDescent="0.2">
      <c r="A58" s="56" t="s">
        <v>92</v>
      </c>
      <c r="B58" s="57">
        <v>57</v>
      </c>
      <c r="C58" s="58" t="s">
        <v>96</v>
      </c>
    </row>
    <row r="59" spans="1:3" ht="15.95" customHeight="1" x14ac:dyDescent="0.2">
      <c r="A59" s="56" t="s">
        <v>92</v>
      </c>
      <c r="B59" s="57">
        <v>58</v>
      </c>
      <c r="C59" s="58" t="s">
        <v>97</v>
      </c>
    </row>
    <row r="60" spans="1:3" ht="15.95" customHeight="1" x14ac:dyDescent="0.2">
      <c r="A60" s="56" t="s">
        <v>92</v>
      </c>
      <c r="B60" s="57">
        <v>59</v>
      </c>
      <c r="C60" s="58" t="s">
        <v>98</v>
      </c>
    </row>
    <row r="61" spans="1:3" ht="15.95" customHeight="1" x14ac:dyDescent="0.2">
      <c r="A61" s="56" t="s">
        <v>92</v>
      </c>
      <c r="B61" s="57">
        <v>60</v>
      </c>
      <c r="C61" s="58" t="s">
        <v>99</v>
      </c>
    </row>
    <row r="62" spans="1:3" ht="15.95" customHeight="1" x14ac:dyDescent="0.2">
      <c r="A62" s="56" t="s">
        <v>92</v>
      </c>
      <c r="B62" s="57">
        <v>61</v>
      </c>
      <c r="C62" s="58" t="s">
        <v>100</v>
      </c>
    </row>
    <row r="63" spans="1:3" ht="15.95" customHeight="1" x14ac:dyDescent="0.2">
      <c r="A63" s="56" t="s">
        <v>92</v>
      </c>
      <c r="B63" s="57">
        <v>62</v>
      </c>
      <c r="C63" s="58" t="s">
        <v>101</v>
      </c>
    </row>
    <row r="64" spans="1:3" ht="15.95" customHeight="1" x14ac:dyDescent="0.2">
      <c r="A64" s="56" t="s">
        <v>92</v>
      </c>
      <c r="B64" s="57">
        <v>63</v>
      </c>
      <c r="C64" s="58" t="s">
        <v>102</v>
      </c>
    </row>
    <row r="65" spans="1:3" ht="15.95" customHeight="1" x14ac:dyDescent="0.2">
      <c r="A65" s="56" t="s">
        <v>92</v>
      </c>
      <c r="B65" s="57">
        <v>64</v>
      </c>
      <c r="C65" s="58" t="s">
        <v>103</v>
      </c>
    </row>
    <row r="66" spans="1:3" ht="15.95" customHeight="1" x14ac:dyDescent="0.2">
      <c r="A66" s="56" t="s">
        <v>92</v>
      </c>
      <c r="B66" s="57">
        <v>65</v>
      </c>
      <c r="C66" s="58" t="s">
        <v>104</v>
      </c>
    </row>
    <row r="67" spans="1:3" ht="15.95" customHeight="1" x14ac:dyDescent="0.2">
      <c r="A67" s="56" t="s">
        <v>92</v>
      </c>
      <c r="B67" s="57">
        <v>66</v>
      </c>
      <c r="C67" s="58" t="s">
        <v>105</v>
      </c>
    </row>
    <row r="68" spans="1:3" ht="15.95" customHeight="1" x14ac:dyDescent="0.2">
      <c r="A68" s="56" t="s">
        <v>92</v>
      </c>
      <c r="B68" s="57">
        <v>67</v>
      </c>
      <c r="C68" s="58" t="s">
        <v>106</v>
      </c>
    </row>
    <row r="69" spans="1:3" ht="15.95" customHeight="1" x14ac:dyDescent="0.2">
      <c r="A69" s="56" t="s">
        <v>92</v>
      </c>
      <c r="B69" s="57">
        <v>68</v>
      </c>
      <c r="C69" s="58" t="s">
        <v>107</v>
      </c>
    </row>
    <row r="70" spans="1:3" ht="15.95" customHeight="1" x14ac:dyDescent="0.2">
      <c r="A70" s="56" t="s">
        <v>92</v>
      </c>
      <c r="B70" s="57">
        <v>69</v>
      </c>
      <c r="C70" s="58" t="s">
        <v>108</v>
      </c>
    </row>
    <row r="71" spans="1:3" ht="15.95" customHeight="1" x14ac:dyDescent="0.2">
      <c r="A71" s="56" t="s">
        <v>92</v>
      </c>
      <c r="B71" s="57">
        <v>70</v>
      </c>
      <c r="C71" s="58" t="s">
        <v>109</v>
      </c>
    </row>
    <row r="72" spans="1:3" ht="15.95" customHeight="1" x14ac:dyDescent="0.2">
      <c r="A72" s="56" t="s">
        <v>92</v>
      </c>
      <c r="B72" s="57">
        <v>71</v>
      </c>
      <c r="C72" s="58" t="s">
        <v>110</v>
      </c>
    </row>
    <row r="73" spans="1:3" ht="15.95" customHeight="1" x14ac:dyDescent="0.2">
      <c r="A73" s="56" t="s">
        <v>92</v>
      </c>
      <c r="B73" s="57">
        <v>72</v>
      </c>
      <c r="C73" s="58" t="s">
        <v>111</v>
      </c>
    </row>
    <row r="74" spans="1:3" ht="15.95" customHeight="1" x14ac:dyDescent="0.2">
      <c r="A74" s="56" t="s">
        <v>92</v>
      </c>
      <c r="B74" s="57">
        <v>73</v>
      </c>
      <c r="C74" s="58" t="s">
        <v>112</v>
      </c>
    </row>
    <row r="75" spans="1:3" ht="15.95" customHeight="1" x14ac:dyDescent="0.2">
      <c r="A75" s="56" t="s">
        <v>92</v>
      </c>
      <c r="B75" s="57">
        <v>74</v>
      </c>
      <c r="C75" s="58" t="s">
        <v>113</v>
      </c>
    </row>
    <row r="76" spans="1:3" ht="15.95" customHeight="1" x14ac:dyDescent="0.2">
      <c r="A76" s="56" t="s">
        <v>92</v>
      </c>
      <c r="B76" s="57">
        <v>75</v>
      </c>
      <c r="C76" s="58" t="s">
        <v>114</v>
      </c>
    </row>
    <row r="77" spans="1:3" ht="15.95" customHeight="1" x14ac:dyDescent="0.2">
      <c r="A77" s="56" t="s">
        <v>92</v>
      </c>
      <c r="B77" s="57">
        <v>76</v>
      </c>
      <c r="C77" s="58" t="s">
        <v>115</v>
      </c>
    </row>
    <row r="78" spans="1:3" ht="15.95" customHeight="1" x14ac:dyDescent="0.2">
      <c r="A78" s="56" t="s">
        <v>92</v>
      </c>
      <c r="B78" s="57">
        <v>77</v>
      </c>
      <c r="C78" s="58" t="s">
        <v>116</v>
      </c>
    </row>
    <row r="79" spans="1:3" ht="15.95" customHeight="1" x14ac:dyDescent="0.2">
      <c r="A79" s="56" t="s">
        <v>117</v>
      </c>
      <c r="B79" s="57">
        <v>78</v>
      </c>
      <c r="C79" s="58" t="s">
        <v>118</v>
      </c>
    </row>
    <row r="80" spans="1:3" ht="15.95" customHeight="1" x14ac:dyDescent="0.2">
      <c r="A80" s="56" t="s">
        <v>117</v>
      </c>
      <c r="B80" s="57">
        <v>79</v>
      </c>
      <c r="C80" s="58" t="s">
        <v>119</v>
      </c>
    </row>
    <row r="81" spans="1:3" ht="15.95" customHeight="1" x14ac:dyDescent="0.2">
      <c r="A81" s="56" t="s">
        <v>117</v>
      </c>
      <c r="B81" s="57">
        <v>80</v>
      </c>
      <c r="C81" s="58" t="s">
        <v>120</v>
      </c>
    </row>
    <row r="82" spans="1:3" ht="15.95" customHeight="1" x14ac:dyDescent="0.2">
      <c r="A82" s="56" t="s">
        <v>117</v>
      </c>
      <c r="B82" s="57">
        <v>81</v>
      </c>
      <c r="C82" s="58" t="s">
        <v>121</v>
      </c>
    </row>
    <row r="83" spans="1:3" ht="15.95" customHeight="1" x14ac:dyDescent="0.2">
      <c r="A83" s="56" t="s">
        <v>117</v>
      </c>
      <c r="B83" s="57">
        <v>82</v>
      </c>
      <c r="C83" s="58" t="s">
        <v>122</v>
      </c>
    </row>
    <row r="84" spans="1:3" ht="15.95" customHeight="1" x14ac:dyDescent="0.2">
      <c r="A84" s="56" t="s">
        <v>117</v>
      </c>
      <c r="B84" s="57">
        <v>83</v>
      </c>
      <c r="C84" s="58" t="s">
        <v>123</v>
      </c>
    </row>
    <row r="85" spans="1:3" ht="15.95" customHeight="1" x14ac:dyDescent="0.2">
      <c r="A85" s="56" t="s">
        <v>117</v>
      </c>
      <c r="B85" s="57">
        <v>84</v>
      </c>
      <c r="C85" s="58" t="s">
        <v>124</v>
      </c>
    </row>
    <row r="86" spans="1:3" ht="15.95" customHeight="1" x14ac:dyDescent="0.2">
      <c r="A86" s="56" t="s">
        <v>117</v>
      </c>
      <c r="B86" s="57">
        <v>85</v>
      </c>
      <c r="C86" s="58" t="s">
        <v>125</v>
      </c>
    </row>
    <row r="87" spans="1:3" ht="15.95" customHeight="1" x14ac:dyDescent="0.2">
      <c r="A87" s="56" t="s">
        <v>117</v>
      </c>
      <c r="B87" s="57">
        <v>86</v>
      </c>
      <c r="C87" s="58" t="s">
        <v>126</v>
      </c>
    </row>
    <row r="88" spans="1:3" ht="15.95" customHeight="1" x14ac:dyDescent="0.2">
      <c r="A88" s="56" t="s">
        <v>117</v>
      </c>
      <c r="B88" s="57">
        <v>87</v>
      </c>
      <c r="C88" s="58" t="s">
        <v>127</v>
      </c>
    </row>
    <row r="89" spans="1:3" ht="15.95" customHeight="1" x14ac:dyDescent="0.2">
      <c r="A89" s="56" t="s">
        <v>117</v>
      </c>
      <c r="B89" s="57">
        <v>88</v>
      </c>
      <c r="C89" s="58" t="s">
        <v>128</v>
      </c>
    </row>
    <row r="90" spans="1:3" ht="15.95" customHeight="1" x14ac:dyDescent="0.2">
      <c r="A90" s="56" t="s">
        <v>117</v>
      </c>
      <c r="B90" s="57">
        <v>89</v>
      </c>
      <c r="C90" s="58" t="s">
        <v>129</v>
      </c>
    </row>
    <row r="91" spans="1:3" ht="15.95" customHeight="1" x14ac:dyDescent="0.2">
      <c r="A91" s="56" t="s">
        <v>117</v>
      </c>
      <c r="B91" s="57">
        <v>90</v>
      </c>
      <c r="C91" s="58" t="s">
        <v>130</v>
      </c>
    </row>
    <row r="92" spans="1:3" ht="15.95" customHeight="1" x14ac:dyDescent="0.2">
      <c r="A92" s="56" t="s">
        <v>117</v>
      </c>
      <c r="B92" s="57">
        <v>91</v>
      </c>
      <c r="C92" s="58" t="s">
        <v>131</v>
      </c>
    </row>
    <row r="93" spans="1:3" ht="15.95" customHeight="1" x14ac:dyDescent="0.2">
      <c r="A93" s="56" t="s">
        <v>132</v>
      </c>
      <c r="B93" s="57">
        <v>92</v>
      </c>
      <c r="C93" s="58" t="s">
        <v>133</v>
      </c>
    </row>
    <row r="94" spans="1:3" ht="15.95" customHeight="1" x14ac:dyDescent="0.2">
      <c r="A94" s="56" t="s">
        <v>132</v>
      </c>
      <c r="B94" s="57">
        <v>93</v>
      </c>
      <c r="C94" s="58" t="s">
        <v>134</v>
      </c>
    </row>
    <row r="95" spans="1:3" ht="15.95" customHeight="1" x14ac:dyDescent="0.2">
      <c r="A95" s="56" t="s">
        <v>132</v>
      </c>
      <c r="B95" s="57">
        <v>94</v>
      </c>
      <c r="C95" s="58" t="s">
        <v>135</v>
      </c>
    </row>
    <row r="96" spans="1:3" ht="15.95" customHeight="1" x14ac:dyDescent="0.2">
      <c r="A96" s="56" t="s">
        <v>132</v>
      </c>
      <c r="B96" s="57">
        <v>95</v>
      </c>
      <c r="C96" s="58" t="s">
        <v>136</v>
      </c>
    </row>
    <row r="97" spans="1:3" ht="15.95" customHeight="1" x14ac:dyDescent="0.2">
      <c r="A97" s="56" t="s">
        <v>132</v>
      </c>
      <c r="B97" s="57">
        <v>96</v>
      </c>
      <c r="C97" s="58" t="s">
        <v>137</v>
      </c>
    </row>
    <row r="98" spans="1:3" ht="15.95" customHeight="1" x14ac:dyDescent="0.2">
      <c r="A98" s="56" t="s">
        <v>132</v>
      </c>
      <c r="B98" s="57">
        <v>97</v>
      </c>
      <c r="C98" s="58" t="s">
        <v>138</v>
      </c>
    </row>
    <row r="99" spans="1:3" ht="15.95" customHeight="1" x14ac:dyDescent="0.2">
      <c r="A99" s="56" t="s">
        <v>132</v>
      </c>
      <c r="B99" s="57">
        <v>98</v>
      </c>
      <c r="C99" s="58" t="s">
        <v>139</v>
      </c>
    </row>
    <row r="100" spans="1:3" ht="15.95" customHeight="1" x14ac:dyDescent="0.2">
      <c r="A100" s="56" t="s">
        <v>132</v>
      </c>
      <c r="B100" s="57">
        <v>99</v>
      </c>
      <c r="C100" s="58" t="s">
        <v>140</v>
      </c>
    </row>
    <row r="101" spans="1:3" ht="15.95" customHeight="1" x14ac:dyDescent="0.2">
      <c r="A101" s="56" t="s">
        <v>132</v>
      </c>
      <c r="B101" s="57">
        <v>100</v>
      </c>
      <c r="C101" s="58" t="s">
        <v>141</v>
      </c>
    </row>
    <row r="102" spans="1:3" ht="15.95" customHeight="1" x14ac:dyDescent="0.2">
      <c r="A102" s="56" t="s">
        <v>132</v>
      </c>
      <c r="B102" s="57">
        <v>101</v>
      </c>
      <c r="C102" s="58" t="s">
        <v>142</v>
      </c>
    </row>
    <row r="103" spans="1:3" ht="15.95" customHeight="1" x14ac:dyDescent="0.2">
      <c r="A103" s="56" t="s">
        <v>132</v>
      </c>
      <c r="B103" s="57">
        <v>102</v>
      </c>
      <c r="C103" s="58" t="s">
        <v>143</v>
      </c>
    </row>
    <row r="104" spans="1:3" ht="15.95" customHeight="1" x14ac:dyDescent="0.2">
      <c r="A104" s="56" t="s">
        <v>132</v>
      </c>
      <c r="B104" s="57">
        <v>103</v>
      </c>
      <c r="C104" s="58" t="s">
        <v>144</v>
      </c>
    </row>
    <row r="105" spans="1:3" ht="15.95" customHeight="1" x14ac:dyDescent="0.2">
      <c r="A105" s="56" t="s">
        <v>132</v>
      </c>
      <c r="B105" s="57">
        <v>104</v>
      </c>
      <c r="C105" s="58" t="s">
        <v>145</v>
      </c>
    </row>
    <row r="106" spans="1:3" ht="15.95" customHeight="1" x14ac:dyDescent="0.2">
      <c r="A106" s="56" t="s">
        <v>132</v>
      </c>
      <c r="B106" s="57">
        <v>105</v>
      </c>
      <c r="C106" s="58" t="s">
        <v>146</v>
      </c>
    </row>
    <row r="107" spans="1:3" ht="15.95" customHeight="1" x14ac:dyDescent="0.2">
      <c r="A107" s="56" t="s">
        <v>132</v>
      </c>
      <c r="B107" s="57">
        <v>106</v>
      </c>
      <c r="C107" s="58" t="s">
        <v>147</v>
      </c>
    </row>
    <row r="108" spans="1:3" ht="15.95" customHeight="1" x14ac:dyDescent="0.2">
      <c r="A108" s="56" t="s">
        <v>132</v>
      </c>
      <c r="B108" s="57">
        <v>107</v>
      </c>
      <c r="C108" s="58" t="s">
        <v>148</v>
      </c>
    </row>
    <row r="109" spans="1:3" ht="15.95" customHeight="1" x14ac:dyDescent="0.2">
      <c r="A109" s="56" t="s">
        <v>132</v>
      </c>
      <c r="B109" s="57">
        <v>108</v>
      </c>
      <c r="C109" s="58" t="s">
        <v>149</v>
      </c>
    </row>
    <row r="110" spans="1:3" ht="15.95" customHeight="1" x14ac:dyDescent="0.2">
      <c r="A110" s="56" t="s">
        <v>132</v>
      </c>
      <c r="B110" s="57">
        <v>109</v>
      </c>
      <c r="C110" s="58" t="s">
        <v>150</v>
      </c>
    </row>
    <row r="111" spans="1:3" ht="15.95" customHeight="1" x14ac:dyDescent="0.2">
      <c r="A111" s="56" t="s">
        <v>132</v>
      </c>
      <c r="B111" s="57">
        <v>110</v>
      </c>
      <c r="C111" s="58" t="s">
        <v>151</v>
      </c>
    </row>
    <row r="112" spans="1:3" ht="15.95" customHeight="1" x14ac:dyDescent="0.2">
      <c r="A112" s="56" t="s">
        <v>132</v>
      </c>
      <c r="B112" s="57">
        <v>111</v>
      </c>
      <c r="C112" s="58" t="s">
        <v>152</v>
      </c>
    </row>
    <row r="113" spans="1:3" ht="15.95" customHeight="1" x14ac:dyDescent="0.2">
      <c r="A113" s="56" t="s">
        <v>132</v>
      </c>
      <c r="B113" s="57">
        <v>112</v>
      </c>
      <c r="C113" s="58" t="s">
        <v>153</v>
      </c>
    </row>
    <row r="114" spans="1:3" ht="15.95" customHeight="1" x14ac:dyDescent="0.2">
      <c r="A114" s="56" t="s">
        <v>132</v>
      </c>
      <c r="B114" s="57">
        <v>113</v>
      </c>
      <c r="C114" s="58" t="s">
        <v>154</v>
      </c>
    </row>
    <row r="115" spans="1:3" ht="15.95" customHeight="1" x14ac:dyDescent="0.2">
      <c r="A115" s="56" t="s">
        <v>132</v>
      </c>
      <c r="B115" s="57">
        <v>114</v>
      </c>
      <c r="C115" s="58" t="s">
        <v>155</v>
      </c>
    </row>
    <row r="116" spans="1:3" ht="15.95" customHeight="1" x14ac:dyDescent="0.2">
      <c r="A116" s="56" t="s">
        <v>132</v>
      </c>
      <c r="B116" s="57">
        <v>115</v>
      </c>
      <c r="C116" s="58" t="s">
        <v>156</v>
      </c>
    </row>
    <row r="117" spans="1:3" ht="15.95" customHeight="1" x14ac:dyDescent="0.2">
      <c r="A117" s="56" t="s">
        <v>157</v>
      </c>
      <c r="B117" s="57">
        <v>116</v>
      </c>
      <c r="C117" s="58" t="s">
        <v>158</v>
      </c>
    </row>
    <row r="118" spans="1:3" ht="15.95" customHeight="1" x14ac:dyDescent="0.2">
      <c r="A118" s="56" t="s">
        <v>157</v>
      </c>
      <c r="B118" s="57">
        <v>117</v>
      </c>
      <c r="C118" s="58" t="s">
        <v>159</v>
      </c>
    </row>
    <row r="119" spans="1:3" ht="15.95" customHeight="1" x14ac:dyDescent="0.2">
      <c r="A119" s="56" t="s">
        <v>157</v>
      </c>
      <c r="B119" s="57">
        <v>118</v>
      </c>
      <c r="C119" s="58" t="s">
        <v>160</v>
      </c>
    </row>
    <row r="120" spans="1:3" ht="15.95" customHeight="1" x14ac:dyDescent="0.2">
      <c r="A120" s="56" t="s">
        <v>157</v>
      </c>
      <c r="B120" s="57">
        <v>119</v>
      </c>
      <c r="C120" s="58" t="s">
        <v>161</v>
      </c>
    </row>
    <row r="121" spans="1:3" ht="15.95" customHeight="1" x14ac:dyDescent="0.2">
      <c r="A121" s="56" t="s">
        <v>157</v>
      </c>
      <c r="B121" s="57">
        <v>120</v>
      </c>
      <c r="C121" s="58" t="s">
        <v>162</v>
      </c>
    </row>
    <row r="122" spans="1:3" ht="15.95" customHeight="1" x14ac:dyDescent="0.2">
      <c r="A122" s="56" t="s">
        <v>157</v>
      </c>
      <c r="B122" s="57">
        <v>121</v>
      </c>
      <c r="C122" s="58" t="s">
        <v>163</v>
      </c>
    </row>
    <row r="123" spans="1:3" ht="15.95" customHeight="1" x14ac:dyDescent="0.2">
      <c r="A123" s="56" t="s">
        <v>157</v>
      </c>
      <c r="B123" s="57">
        <v>122</v>
      </c>
      <c r="C123" s="58" t="s">
        <v>164</v>
      </c>
    </row>
    <row r="124" spans="1:3" ht="15.95" customHeight="1" x14ac:dyDescent="0.2">
      <c r="A124" s="56" t="s">
        <v>157</v>
      </c>
      <c r="B124" s="57">
        <v>123</v>
      </c>
      <c r="C124" s="58" t="s">
        <v>165</v>
      </c>
    </row>
    <row r="125" spans="1:3" ht="15.95" customHeight="1" x14ac:dyDescent="0.2">
      <c r="A125" s="56" t="s">
        <v>157</v>
      </c>
      <c r="B125" s="57">
        <v>124</v>
      </c>
      <c r="C125" s="58" t="s">
        <v>166</v>
      </c>
    </row>
    <row r="126" spans="1:3" ht="15.95" customHeight="1" x14ac:dyDescent="0.2">
      <c r="A126" s="56" t="s">
        <v>157</v>
      </c>
      <c r="B126" s="57">
        <v>125</v>
      </c>
      <c r="C126" s="58" t="s">
        <v>167</v>
      </c>
    </row>
    <row r="127" spans="1:3" ht="15.95" customHeight="1" x14ac:dyDescent="0.2">
      <c r="A127" s="56" t="s">
        <v>157</v>
      </c>
      <c r="B127" s="57">
        <v>126</v>
      </c>
      <c r="C127" s="58" t="s">
        <v>168</v>
      </c>
    </row>
    <row r="128" spans="1:3" ht="15.95" customHeight="1" x14ac:dyDescent="0.2">
      <c r="A128" s="56" t="s">
        <v>157</v>
      </c>
      <c r="B128" s="57">
        <v>127</v>
      </c>
      <c r="C128" s="58" t="s">
        <v>169</v>
      </c>
    </row>
    <row r="129" spans="1:3" ht="15.95" customHeight="1" x14ac:dyDescent="0.2">
      <c r="A129" s="56" t="s">
        <v>157</v>
      </c>
      <c r="B129" s="57">
        <v>128</v>
      </c>
      <c r="C129" s="58" t="s">
        <v>170</v>
      </c>
    </row>
    <row r="130" spans="1:3" ht="15.95" customHeight="1" x14ac:dyDescent="0.2">
      <c r="A130" s="56" t="s">
        <v>157</v>
      </c>
      <c r="B130" s="57">
        <v>129</v>
      </c>
      <c r="C130" s="58" t="s">
        <v>171</v>
      </c>
    </row>
    <row r="131" spans="1:3" ht="15.95" customHeight="1" x14ac:dyDescent="0.2">
      <c r="A131" s="56" t="s">
        <v>157</v>
      </c>
      <c r="B131" s="57">
        <v>130</v>
      </c>
      <c r="C131" s="58" t="s">
        <v>172</v>
      </c>
    </row>
    <row r="132" spans="1:3" ht="15.95" customHeight="1" x14ac:dyDescent="0.2">
      <c r="A132" s="56" t="s">
        <v>157</v>
      </c>
      <c r="B132" s="57">
        <v>131</v>
      </c>
      <c r="C132" s="58" t="s">
        <v>173</v>
      </c>
    </row>
    <row r="133" spans="1:3" ht="15.95" customHeight="1" x14ac:dyDescent="0.2">
      <c r="A133" s="56" t="s">
        <v>157</v>
      </c>
      <c r="B133" s="57">
        <v>132</v>
      </c>
      <c r="C133" s="58" t="s">
        <v>174</v>
      </c>
    </row>
    <row r="134" spans="1:3" ht="15.95" customHeight="1" x14ac:dyDescent="0.2">
      <c r="A134" s="56" t="s">
        <v>157</v>
      </c>
      <c r="B134" s="57">
        <v>133</v>
      </c>
      <c r="C134" s="58" t="s">
        <v>175</v>
      </c>
    </row>
    <row r="135" spans="1:3" ht="15.95" customHeight="1" x14ac:dyDescent="0.2">
      <c r="A135" s="56" t="s">
        <v>157</v>
      </c>
      <c r="B135" s="57">
        <v>134</v>
      </c>
      <c r="C135" s="58" t="s">
        <v>176</v>
      </c>
    </row>
    <row r="136" spans="1:3" ht="15.95" customHeight="1" x14ac:dyDescent="0.2">
      <c r="A136" s="56" t="s">
        <v>157</v>
      </c>
      <c r="B136" s="57">
        <v>135</v>
      </c>
      <c r="C136" s="58" t="s">
        <v>177</v>
      </c>
    </row>
    <row r="137" spans="1:3" ht="15.95" customHeight="1" x14ac:dyDescent="0.2">
      <c r="A137" s="56" t="s">
        <v>157</v>
      </c>
      <c r="B137" s="57">
        <v>136</v>
      </c>
      <c r="C137" s="58" t="s">
        <v>178</v>
      </c>
    </row>
    <row r="138" spans="1:3" ht="15.95" customHeight="1" x14ac:dyDescent="0.2">
      <c r="A138" s="56" t="s">
        <v>157</v>
      </c>
      <c r="B138" s="57">
        <v>137</v>
      </c>
      <c r="C138" s="58" t="s">
        <v>179</v>
      </c>
    </row>
    <row r="139" spans="1:3" ht="15.95" customHeight="1" x14ac:dyDescent="0.2">
      <c r="A139" s="56" t="s">
        <v>180</v>
      </c>
      <c r="B139" s="57">
        <v>138</v>
      </c>
      <c r="C139" s="58" t="s">
        <v>181</v>
      </c>
    </row>
    <row r="140" spans="1:3" ht="15.95" customHeight="1" x14ac:dyDescent="0.2">
      <c r="A140" s="56" t="s">
        <v>180</v>
      </c>
      <c r="B140" s="57">
        <v>139</v>
      </c>
      <c r="C140" s="58" t="s">
        <v>182</v>
      </c>
    </row>
    <row r="141" spans="1:3" ht="15.95" customHeight="1" x14ac:dyDescent="0.2">
      <c r="A141" s="56" t="s">
        <v>180</v>
      </c>
      <c r="B141" s="57">
        <v>140</v>
      </c>
      <c r="C141" s="58" t="s">
        <v>183</v>
      </c>
    </row>
    <row r="142" spans="1:3" ht="15.95" customHeight="1" x14ac:dyDescent="0.2">
      <c r="A142" s="56" t="s">
        <v>180</v>
      </c>
      <c r="B142" s="57">
        <v>141</v>
      </c>
      <c r="C142" s="58" t="s">
        <v>184</v>
      </c>
    </row>
    <row r="143" spans="1:3" ht="15.95" customHeight="1" x14ac:dyDescent="0.2">
      <c r="A143" s="56" t="s">
        <v>180</v>
      </c>
      <c r="B143" s="57">
        <v>142</v>
      </c>
      <c r="C143" s="58" t="s">
        <v>185</v>
      </c>
    </row>
    <row r="144" spans="1:3" ht="15.95" customHeight="1" x14ac:dyDescent="0.2">
      <c r="A144" s="56" t="s">
        <v>180</v>
      </c>
      <c r="B144" s="57">
        <v>143</v>
      </c>
      <c r="C144" s="58" t="s">
        <v>186</v>
      </c>
    </row>
    <row r="145" spans="1:3" ht="15.95" customHeight="1" x14ac:dyDescent="0.2">
      <c r="A145" s="56" t="s">
        <v>180</v>
      </c>
      <c r="B145" s="57">
        <v>144</v>
      </c>
      <c r="C145" s="58" t="s">
        <v>187</v>
      </c>
    </row>
    <row r="146" spans="1:3" ht="15.95" customHeight="1" x14ac:dyDescent="0.2">
      <c r="A146" s="56" t="s">
        <v>180</v>
      </c>
      <c r="B146" s="57">
        <v>145</v>
      </c>
      <c r="C146" s="58" t="s">
        <v>188</v>
      </c>
    </row>
    <row r="147" spans="1:3" ht="15.95" customHeight="1" x14ac:dyDescent="0.2">
      <c r="A147" s="56" t="s">
        <v>180</v>
      </c>
      <c r="B147" s="57">
        <v>146</v>
      </c>
      <c r="C147" s="58" t="s">
        <v>189</v>
      </c>
    </row>
    <row r="148" spans="1:3" ht="15.95" customHeight="1" x14ac:dyDescent="0.2">
      <c r="A148" s="56" t="s">
        <v>180</v>
      </c>
      <c r="B148" s="57">
        <v>147</v>
      </c>
      <c r="C148" s="58" t="s">
        <v>190</v>
      </c>
    </row>
    <row r="149" spans="1:3" ht="15.95" customHeight="1" x14ac:dyDescent="0.2">
      <c r="A149" s="56" t="s">
        <v>180</v>
      </c>
      <c r="B149" s="57">
        <v>148</v>
      </c>
      <c r="C149" s="58" t="s">
        <v>191</v>
      </c>
    </row>
    <row r="150" spans="1:3" ht="15.95" customHeight="1" x14ac:dyDescent="0.2">
      <c r="A150" s="56" t="s">
        <v>180</v>
      </c>
      <c r="B150" s="57">
        <v>149</v>
      </c>
      <c r="C150" s="58" t="s">
        <v>192</v>
      </c>
    </row>
    <row r="151" spans="1:3" ht="15.95" customHeight="1" x14ac:dyDescent="0.2">
      <c r="A151" s="56" t="s">
        <v>180</v>
      </c>
      <c r="B151" s="57">
        <v>150</v>
      </c>
      <c r="C151" s="58" t="s">
        <v>193</v>
      </c>
    </row>
    <row r="152" spans="1:3" ht="15.95" customHeight="1" x14ac:dyDescent="0.2">
      <c r="A152" s="56" t="s">
        <v>180</v>
      </c>
      <c r="B152" s="57">
        <v>151</v>
      </c>
      <c r="C152" s="58" t="s">
        <v>194</v>
      </c>
    </row>
    <row r="153" spans="1:3" ht="15.95" customHeight="1" x14ac:dyDescent="0.2">
      <c r="A153" s="56" t="s">
        <v>180</v>
      </c>
      <c r="B153" s="57">
        <v>152</v>
      </c>
      <c r="C153" s="58" t="s">
        <v>195</v>
      </c>
    </row>
    <row r="154" spans="1:3" ht="15.95" customHeight="1" x14ac:dyDescent="0.2">
      <c r="A154" s="56" t="s">
        <v>180</v>
      </c>
      <c r="B154" s="57">
        <v>153</v>
      </c>
      <c r="C154" s="58" t="s">
        <v>196</v>
      </c>
    </row>
    <row r="155" spans="1:3" ht="15.95" customHeight="1" x14ac:dyDescent="0.2">
      <c r="A155" s="56" t="s">
        <v>180</v>
      </c>
      <c r="B155" s="57">
        <v>154</v>
      </c>
      <c r="C155" s="58" t="s">
        <v>197</v>
      </c>
    </row>
    <row r="156" spans="1:3" ht="15.95" customHeight="1" x14ac:dyDescent="0.2">
      <c r="A156" s="56" t="s">
        <v>180</v>
      </c>
      <c r="B156" s="57">
        <v>155</v>
      </c>
      <c r="C156" s="58" t="s">
        <v>198</v>
      </c>
    </row>
    <row r="157" spans="1:3" ht="15.95" customHeight="1" x14ac:dyDescent="0.2">
      <c r="A157" s="56" t="s">
        <v>180</v>
      </c>
      <c r="B157" s="57">
        <v>156</v>
      </c>
      <c r="C157" s="58" t="s">
        <v>199</v>
      </c>
    </row>
    <row r="158" spans="1:3" ht="15.95" customHeight="1" x14ac:dyDescent="0.2">
      <c r="A158" s="56" t="s">
        <v>180</v>
      </c>
      <c r="B158" s="57">
        <v>157</v>
      </c>
      <c r="C158" s="58" t="s">
        <v>200</v>
      </c>
    </row>
    <row r="159" spans="1:3" ht="15.95" customHeight="1" x14ac:dyDescent="0.2">
      <c r="A159" s="56" t="s">
        <v>180</v>
      </c>
      <c r="B159" s="57">
        <v>158</v>
      </c>
      <c r="C159" s="58" t="s">
        <v>201</v>
      </c>
    </row>
    <row r="160" spans="1:3" ht="15.95" customHeight="1" x14ac:dyDescent="0.2">
      <c r="A160" s="56" t="s">
        <v>180</v>
      </c>
      <c r="B160" s="57">
        <v>159</v>
      </c>
      <c r="C160" s="58" t="s">
        <v>202</v>
      </c>
    </row>
    <row r="161" spans="1:3" ht="15.95" customHeight="1" x14ac:dyDescent="0.2">
      <c r="A161" s="56" t="s">
        <v>180</v>
      </c>
      <c r="B161" s="57">
        <v>160</v>
      </c>
      <c r="C161" s="58" t="s">
        <v>203</v>
      </c>
    </row>
    <row r="162" spans="1:3" ht="15.95" customHeight="1" x14ac:dyDescent="0.2">
      <c r="A162" s="56" t="s">
        <v>180</v>
      </c>
      <c r="B162" s="57">
        <v>161</v>
      </c>
      <c r="C162" s="58" t="s">
        <v>204</v>
      </c>
    </row>
    <row r="163" spans="1:3" ht="15.95" customHeight="1" x14ac:dyDescent="0.2">
      <c r="A163" s="56" t="s">
        <v>180</v>
      </c>
      <c r="B163" s="57">
        <v>162</v>
      </c>
      <c r="C163" s="58" t="s">
        <v>205</v>
      </c>
    </row>
    <row r="164" spans="1:3" ht="15.95" customHeight="1" x14ac:dyDescent="0.2">
      <c r="A164" s="56" t="s">
        <v>180</v>
      </c>
      <c r="B164" s="57">
        <v>163</v>
      </c>
      <c r="C164" s="58" t="s">
        <v>206</v>
      </c>
    </row>
    <row r="165" spans="1:3" ht="15.95" customHeight="1" x14ac:dyDescent="0.2">
      <c r="A165" s="56" t="s">
        <v>180</v>
      </c>
      <c r="B165" s="57">
        <v>164</v>
      </c>
      <c r="C165" s="58" t="s">
        <v>207</v>
      </c>
    </row>
    <row r="166" spans="1:3" ht="15.95" customHeight="1" x14ac:dyDescent="0.2">
      <c r="A166" s="56" t="s">
        <v>180</v>
      </c>
      <c r="B166" s="57">
        <v>165</v>
      </c>
      <c r="C166" s="58" t="s">
        <v>208</v>
      </c>
    </row>
    <row r="167" spans="1:3" ht="15.95" customHeight="1" x14ac:dyDescent="0.2">
      <c r="A167" s="56" t="s">
        <v>180</v>
      </c>
      <c r="B167" s="57">
        <v>166</v>
      </c>
      <c r="C167" s="58" t="s">
        <v>209</v>
      </c>
    </row>
    <row r="168" spans="1:3" ht="15.95" customHeight="1" x14ac:dyDescent="0.2">
      <c r="A168" s="56" t="s">
        <v>180</v>
      </c>
      <c r="B168" s="57">
        <v>167</v>
      </c>
      <c r="C168" s="58" t="s">
        <v>210</v>
      </c>
    </row>
    <row r="169" spans="1:3" ht="15.95" customHeight="1" x14ac:dyDescent="0.2">
      <c r="A169" s="56" t="s">
        <v>180</v>
      </c>
      <c r="B169" s="57">
        <v>168</v>
      </c>
      <c r="C169" s="58" t="s">
        <v>443</v>
      </c>
    </row>
    <row r="170" spans="1:3" ht="15.95" customHeight="1" x14ac:dyDescent="0.2">
      <c r="A170" s="56" t="s">
        <v>180</v>
      </c>
      <c r="B170" s="57">
        <v>169</v>
      </c>
      <c r="C170" s="58" t="s">
        <v>211</v>
      </c>
    </row>
    <row r="171" spans="1:3" ht="15.95" customHeight="1" x14ac:dyDescent="0.2">
      <c r="A171" s="56" t="s">
        <v>180</v>
      </c>
      <c r="B171" s="57">
        <v>170</v>
      </c>
      <c r="C171" s="58" t="s">
        <v>212</v>
      </c>
    </row>
    <row r="172" spans="1:3" ht="15.95" customHeight="1" x14ac:dyDescent="0.2">
      <c r="A172" s="56" t="s">
        <v>180</v>
      </c>
      <c r="B172" s="57">
        <v>171</v>
      </c>
      <c r="C172" s="58" t="s">
        <v>213</v>
      </c>
    </row>
    <row r="173" spans="1:3" ht="15.95" customHeight="1" x14ac:dyDescent="0.2">
      <c r="A173" s="56" t="s">
        <v>180</v>
      </c>
      <c r="B173" s="57">
        <v>172</v>
      </c>
      <c r="C173" s="58" t="s">
        <v>214</v>
      </c>
    </row>
    <row r="174" spans="1:3" ht="15.95" customHeight="1" x14ac:dyDescent="0.2">
      <c r="A174" s="56" t="s">
        <v>180</v>
      </c>
      <c r="B174" s="57">
        <v>173</v>
      </c>
      <c r="C174" s="58" t="s">
        <v>215</v>
      </c>
    </row>
    <row r="175" spans="1:3" ht="15.95" customHeight="1" x14ac:dyDescent="0.2">
      <c r="A175" s="56" t="s">
        <v>180</v>
      </c>
      <c r="B175" s="57">
        <v>174</v>
      </c>
      <c r="C175" s="58" t="s">
        <v>216</v>
      </c>
    </row>
    <row r="176" spans="1:3" ht="15.95" customHeight="1" x14ac:dyDescent="0.2">
      <c r="A176" s="56" t="s">
        <v>180</v>
      </c>
      <c r="B176" s="57">
        <v>175</v>
      </c>
      <c r="C176" s="58" t="s">
        <v>217</v>
      </c>
    </row>
    <row r="177" spans="1:3" ht="15.95" customHeight="1" x14ac:dyDescent="0.2">
      <c r="A177" s="56" t="s">
        <v>180</v>
      </c>
      <c r="B177" s="57">
        <v>176</v>
      </c>
      <c r="C177" s="58" t="s">
        <v>218</v>
      </c>
    </row>
    <row r="178" spans="1:3" ht="15.95" customHeight="1" x14ac:dyDescent="0.2">
      <c r="A178" s="56" t="s">
        <v>180</v>
      </c>
      <c r="B178" s="57">
        <v>177</v>
      </c>
      <c r="C178" s="58" t="s">
        <v>219</v>
      </c>
    </row>
    <row r="179" spans="1:3" ht="15.95" customHeight="1" x14ac:dyDescent="0.2">
      <c r="A179" s="56" t="s">
        <v>180</v>
      </c>
      <c r="B179" s="57">
        <v>178</v>
      </c>
      <c r="C179" s="58" t="s">
        <v>220</v>
      </c>
    </row>
    <row r="180" spans="1:3" ht="15.95" customHeight="1" x14ac:dyDescent="0.2">
      <c r="A180" s="56" t="s">
        <v>180</v>
      </c>
      <c r="B180" s="57">
        <v>179</v>
      </c>
      <c r="C180" s="58" t="s">
        <v>221</v>
      </c>
    </row>
    <row r="181" spans="1:3" ht="15.95" customHeight="1" x14ac:dyDescent="0.2">
      <c r="A181" s="56" t="s">
        <v>222</v>
      </c>
      <c r="B181" s="57">
        <v>180</v>
      </c>
      <c r="C181" s="58" t="s">
        <v>442</v>
      </c>
    </row>
    <row r="182" spans="1:3" ht="15.95" customHeight="1" x14ac:dyDescent="0.2">
      <c r="A182" s="56" t="s">
        <v>222</v>
      </c>
      <c r="B182" s="57">
        <v>181</v>
      </c>
      <c r="C182" s="58" t="s">
        <v>223</v>
      </c>
    </row>
    <row r="183" spans="1:3" ht="15.95" customHeight="1" x14ac:dyDescent="0.2">
      <c r="A183" s="56" t="s">
        <v>222</v>
      </c>
      <c r="B183" s="57">
        <v>182</v>
      </c>
      <c r="C183" s="58" t="s">
        <v>224</v>
      </c>
    </row>
    <row r="184" spans="1:3" ht="15.95" customHeight="1" x14ac:dyDescent="0.2">
      <c r="A184" s="56" t="s">
        <v>222</v>
      </c>
      <c r="B184" s="57">
        <v>183</v>
      </c>
      <c r="C184" s="58" t="s">
        <v>225</v>
      </c>
    </row>
    <row r="185" spans="1:3" ht="15.95" customHeight="1" x14ac:dyDescent="0.2">
      <c r="A185" s="56" t="s">
        <v>222</v>
      </c>
      <c r="B185" s="57">
        <v>184</v>
      </c>
      <c r="C185" s="58" t="s">
        <v>226</v>
      </c>
    </row>
    <row r="186" spans="1:3" ht="15.95" customHeight="1" x14ac:dyDescent="0.2">
      <c r="A186" s="56" t="s">
        <v>222</v>
      </c>
      <c r="B186" s="57">
        <v>185</v>
      </c>
      <c r="C186" s="58" t="s">
        <v>227</v>
      </c>
    </row>
    <row r="187" spans="1:3" ht="15.95" customHeight="1" x14ac:dyDescent="0.2">
      <c r="A187" s="56" t="s">
        <v>222</v>
      </c>
      <c r="B187" s="57">
        <v>186</v>
      </c>
      <c r="C187" s="58" t="s">
        <v>228</v>
      </c>
    </row>
    <row r="188" spans="1:3" ht="15.95" customHeight="1" x14ac:dyDescent="0.2">
      <c r="A188" s="56" t="s">
        <v>222</v>
      </c>
      <c r="B188" s="57">
        <v>187</v>
      </c>
      <c r="C188" s="58" t="s">
        <v>229</v>
      </c>
    </row>
    <row r="189" spans="1:3" ht="15.95" customHeight="1" x14ac:dyDescent="0.2">
      <c r="A189" s="56" t="s">
        <v>222</v>
      </c>
      <c r="B189" s="57">
        <v>188</v>
      </c>
      <c r="C189" s="58" t="s">
        <v>230</v>
      </c>
    </row>
    <row r="190" spans="1:3" ht="15.95" customHeight="1" x14ac:dyDescent="0.2">
      <c r="A190" s="56" t="s">
        <v>222</v>
      </c>
      <c r="B190" s="57">
        <v>189</v>
      </c>
      <c r="C190" s="58" t="s">
        <v>231</v>
      </c>
    </row>
    <row r="191" spans="1:3" ht="15.95" customHeight="1" x14ac:dyDescent="0.2">
      <c r="A191" s="56" t="s">
        <v>222</v>
      </c>
      <c r="B191" s="57">
        <v>190</v>
      </c>
      <c r="C191" s="58" t="s">
        <v>232</v>
      </c>
    </row>
    <row r="192" spans="1:3" ht="15.95" customHeight="1" x14ac:dyDescent="0.2">
      <c r="A192" s="56" t="s">
        <v>222</v>
      </c>
      <c r="B192" s="57">
        <v>191</v>
      </c>
      <c r="C192" s="58" t="s">
        <v>233</v>
      </c>
    </row>
    <row r="193" spans="1:3" ht="15.95" customHeight="1" x14ac:dyDescent="0.2">
      <c r="A193" s="56" t="s">
        <v>234</v>
      </c>
      <c r="B193" s="57">
        <v>192</v>
      </c>
      <c r="C193" s="58" t="s">
        <v>235</v>
      </c>
    </row>
    <row r="194" spans="1:3" ht="15.95" customHeight="1" x14ac:dyDescent="0.2">
      <c r="A194" s="56" t="s">
        <v>234</v>
      </c>
      <c r="B194" s="57">
        <v>193</v>
      </c>
      <c r="C194" s="58" t="s">
        <v>236</v>
      </c>
    </row>
    <row r="195" spans="1:3" ht="15.95" customHeight="1" x14ac:dyDescent="0.2">
      <c r="A195" s="56" t="s">
        <v>234</v>
      </c>
      <c r="B195" s="57">
        <v>194</v>
      </c>
      <c r="C195" s="58" t="s">
        <v>237</v>
      </c>
    </row>
    <row r="196" spans="1:3" ht="15.95" customHeight="1" x14ac:dyDescent="0.2">
      <c r="A196" s="56" t="s">
        <v>234</v>
      </c>
      <c r="B196" s="57">
        <v>195</v>
      </c>
      <c r="C196" s="58" t="s">
        <v>238</v>
      </c>
    </row>
    <row r="197" spans="1:3" ht="15.95" customHeight="1" x14ac:dyDescent="0.2">
      <c r="A197" s="56" t="s">
        <v>234</v>
      </c>
      <c r="B197" s="57">
        <v>196</v>
      </c>
      <c r="C197" s="58" t="s">
        <v>239</v>
      </c>
    </row>
    <row r="198" spans="1:3" ht="15.95" customHeight="1" x14ac:dyDescent="0.2">
      <c r="A198" s="56" t="s">
        <v>234</v>
      </c>
      <c r="B198" s="57">
        <v>197</v>
      </c>
      <c r="C198" s="58" t="s">
        <v>240</v>
      </c>
    </row>
    <row r="199" spans="1:3" ht="15.95" customHeight="1" x14ac:dyDescent="0.2">
      <c r="A199" s="56" t="s">
        <v>234</v>
      </c>
      <c r="B199" s="57">
        <v>198</v>
      </c>
      <c r="C199" s="58" t="s">
        <v>241</v>
      </c>
    </row>
    <row r="200" spans="1:3" ht="15.95" customHeight="1" x14ac:dyDescent="0.2">
      <c r="A200" s="56" t="s">
        <v>234</v>
      </c>
      <c r="B200" s="57">
        <v>199</v>
      </c>
      <c r="C200" s="58" t="s">
        <v>242</v>
      </c>
    </row>
    <row r="201" spans="1:3" ht="15.95" customHeight="1" x14ac:dyDescent="0.2">
      <c r="A201" s="56" t="s">
        <v>234</v>
      </c>
      <c r="B201" s="57">
        <v>200</v>
      </c>
      <c r="C201" s="58" t="s">
        <v>243</v>
      </c>
    </row>
    <row r="202" spans="1:3" ht="15.95" customHeight="1" x14ac:dyDescent="0.2">
      <c r="A202" s="56" t="s">
        <v>234</v>
      </c>
      <c r="B202" s="57">
        <v>201</v>
      </c>
      <c r="C202" s="58" t="s">
        <v>244</v>
      </c>
    </row>
    <row r="203" spans="1:3" ht="15.95" customHeight="1" x14ac:dyDescent="0.2">
      <c r="A203" s="56" t="s">
        <v>234</v>
      </c>
      <c r="B203" s="57">
        <v>202</v>
      </c>
      <c r="C203" s="58" t="s">
        <v>245</v>
      </c>
    </row>
    <row r="204" spans="1:3" ht="15.95" customHeight="1" x14ac:dyDescent="0.2">
      <c r="A204" s="56" t="s">
        <v>234</v>
      </c>
      <c r="B204" s="57">
        <v>203</v>
      </c>
      <c r="C204" s="58" t="s">
        <v>246</v>
      </c>
    </row>
    <row r="205" spans="1:3" ht="15.95" customHeight="1" x14ac:dyDescent="0.2">
      <c r="A205" s="56" t="s">
        <v>234</v>
      </c>
      <c r="B205" s="57">
        <v>204</v>
      </c>
      <c r="C205" s="58" t="s">
        <v>247</v>
      </c>
    </row>
    <row r="206" spans="1:3" ht="15.95" customHeight="1" x14ac:dyDescent="0.2">
      <c r="A206" s="56" t="s">
        <v>234</v>
      </c>
      <c r="B206" s="57">
        <v>205</v>
      </c>
      <c r="C206" s="58" t="s">
        <v>248</v>
      </c>
    </row>
    <row r="207" spans="1:3" ht="15.95" customHeight="1" x14ac:dyDescent="0.2">
      <c r="A207" s="56" t="s">
        <v>234</v>
      </c>
      <c r="B207" s="57">
        <v>206</v>
      </c>
      <c r="C207" s="58" t="s">
        <v>249</v>
      </c>
    </row>
    <row r="208" spans="1:3" ht="15.95" customHeight="1" x14ac:dyDescent="0.2">
      <c r="A208" s="56" t="s">
        <v>234</v>
      </c>
      <c r="B208" s="57">
        <v>207</v>
      </c>
      <c r="C208" s="58" t="s">
        <v>250</v>
      </c>
    </row>
    <row r="209" spans="1:3" ht="15.95" customHeight="1" x14ac:dyDescent="0.2">
      <c r="A209" s="56" t="s">
        <v>234</v>
      </c>
      <c r="B209" s="57">
        <v>208</v>
      </c>
      <c r="C209" s="58" t="s">
        <v>251</v>
      </c>
    </row>
    <row r="210" spans="1:3" ht="15.95" customHeight="1" x14ac:dyDescent="0.2">
      <c r="A210" s="56" t="s">
        <v>234</v>
      </c>
      <c r="B210" s="57">
        <v>209</v>
      </c>
      <c r="C210" s="58" t="s">
        <v>252</v>
      </c>
    </row>
    <row r="211" spans="1:3" ht="15.95" customHeight="1" x14ac:dyDescent="0.2">
      <c r="A211" s="56" t="s">
        <v>234</v>
      </c>
      <c r="B211" s="57">
        <v>210</v>
      </c>
      <c r="C211" s="58" t="s">
        <v>253</v>
      </c>
    </row>
    <row r="212" spans="1:3" ht="15.95" customHeight="1" x14ac:dyDescent="0.2">
      <c r="A212" s="56" t="s">
        <v>234</v>
      </c>
      <c r="B212" s="57">
        <v>211</v>
      </c>
      <c r="C212" s="58" t="s">
        <v>254</v>
      </c>
    </row>
    <row r="213" spans="1:3" ht="15.95" customHeight="1" x14ac:dyDescent="0.2">
      <c r="A213" s="56" t="s">
        <v>234</v>
      </c>
      <c r="B213" s="57">
        <v>212</v>
      </c>
      <c r="C213" s="58" t="s">
        <v>255</v>
      </c>
    </row>
    <row r="214" spans="1:3" ht="15.95" customHeight="1" x14ac:dyDescent="0.2">
      <c r="A214" s="56" t="s">
        <v>234</v>
      </c>
      <c r="B214" s="57">
        <v>213</v>
      </c>
      <c r="C214" s="58" t="s">
        <v>256</v>
      </c>
    </row>
    <row r="215" spans="1:3" ht="15.95" customHeight="1" x14ac:dyDescent="0.2">
      <c r="A215" s="56" t="s">
        <v>234</v>
      </c>
      <c r="B215" s="57">
        <v>214</v>
      </c>
      <c r="C215" s="58" t="s">
        <v>257</v>
      </c>
    </row>
    <row r="216" spans="1:3" ht="15.95" customHeight="1" x14ac:dyDescent="0.2">
      <c r="A216" s="56" t="s">
        <v>234</v>
      </c>
      <c r="B216" s="57">
        <v>215</v>
      </c>
      <c r="C216" s="58" t="s">
        <v>258</v>
      </c>
    </row>
    <row r="217" spans="1:3" ht="15.95" customHeight="1" x14ac:dyDescent="0.2">
      <c r="A217" s="56" t="s">
        <v>234</v>
      </c>
      <c r="B217" s="57">
        <v>216</v>
      </c>
      <c r="C217" s="58" t="s">
        <v>259</v>
      </c>
    </row>
    <row r="218" spans="1:3" ht="15.95" customHeight="1" x14ac:dyDescent="0.2">
      <c r="A218" s="56" t="s">
        <v>260</v>
      </c>
      <c r="B218" s="57">
        <v>217</v>
      </c>
      <c r="C218" s="58" t="s">
        <v>261</v>
      </c>
    </row>
    <row r="219" spans="1:3" ht="15.95" customHeight="1" x14ac:dyDescent="0.2">
      <c r="A219" s="56" t="s">
        <v>260</v>
      </c>
      <c r="B219" s="57">
        <v>218</v>
      </c>
      <c r="C219" s="58" t="s">
        <v>262</v>
      </c>
    </row>
    <row r="220" spans="1:3" ht="15.95" customHeight="1" x14ac:dyDescent="0.2">
      <c r="A220" s="56" t="s">
        <v>260</v>
      </c>
      <c r="B220" s="57">
        <v>219</v>
      </c>
      <c r="C220" s="58" t="s">
        <v>263</v>
      </c>
    </row>
    <row r="221" spans="1:3" ht="15.95" customHeight="1" x14ac:dyDescent="0.2">
      <c r="A221" s="56" t="s">
        <v>260</v>
      </c>
      <c r="B221" s="57">
        <v>220</v>
      </c>
      <c r="C221" s="58" t="s">
        <v>264</v>
      </c>
    </row>
    <row r="222" spans="1:3" ht="15.95" customHeight="1" x14ac:dyDescent="0.2">
      <c r="A222" s="56" t="s">
        <v>260</v>
      </c>
      <c r="B222" s="57">
        <v>221</v>
      </c>
      <c r="C222" s="58" t="s">
        <v>265</v>
      </c>
    </row>
    <row r="223" spans="1:3" ht="15.95" customHeight="1" x14ac:dyDescent="0.2">
      <c r="A223" s="56" t="s">
        <v>260</v>
      </c>
      <c r="B223" s="57">
        <v>222</v>
      </c>
      <c r="C223" s="58" t="s">
        <v>266</v>
      </c>
    </row>
    <row r="224" spans="1:3" ht="15.95" customHeight="1" x14ac:dyDescent="0.2">
      <c r="A224" s="56" t="s">
        <v>260</v>
      </c>
      <c r="B224" s="57">
        <v>223</v>
      </c>
      <c r="C224" s="58" t="s">
        <v>267</v>
      </c>
    </row>
    <row r="225" spans="1:3" ht="15.95" customHeight="1" x14ac:dyDescent="0.2">
      <c r="A225" s="56" t="s">
        <v>260</v>
      </c>
      <c r="B225" s="57">
        <v>224</v>
      </c>
      <c r="C225" s="58" t="s">
        <v>268</v>
      </c>
    </row>
    <row r="226" spans="1:3" ht="15.95" customHeight="1" x14ac:dyDescent="0.2">
      <c r="A226" s="56" t="s">
        <v>260</v>
      </c>
      <c r="B226" s="57">
        <v>225</v>
      </c>
      <c r="C226" s="58" t="s">
        <v>269</v>
      </c>
    </row>
    <row r="227" spans="1:3" ht="15.95" customHeight="1" x14ac:dyDescent="0.2">
      <c r="A227" s="56" t="s">
        <v>260</v>
      </c>
      <c r="B227" s="57">
        <v>226</v>
      </c>
      <c r="C227" s="58" t="s">
        <v>270</v>
      </c>
    </row>
    <row r="228" spans="1:3" ht="15.95" customHeight="1" x14ac:dyDescent="0.2">
      <c r="A228" s="56" t="s">
        <v>260</v>
      </c>
      <c r="B228" s="57">
        <v>227</v>
      </c>
      <c r="C228" s="58" t="s">
        <v>271</v>
      </c>
    </row>
    <row r="229" spans="1:3" ht="15.95" customHeight="1" x14ac:dyDescent="0.2">
      <c r="A229" s="56" t="s">
        <v>260</v>
      </c>
      <c r="B229" s="57">
        <v>228</v>
      </c>
      <c r="C229" s="58" t="s">
        <v>272</v>
      </c>
    </row>
    <row r="230" spans="1:3" ht="15.95" customHeight="1" x14ac:dyDescent="0.2">
      <c r="A230" s="56" t="s">
        <v>260</v>
      </c>
      <c r="B230" s="57">
        <v>229</v>
      </c>
      <c r="C230" s="58" t="s">
        <v>273</v>
      </c>
    </row>
    <row r="231" spans="1:3" ht="15.95" customHeight="1" x14ac:dyDescent="0.2">
      <c r="A231" s="56" t="s">
        <v>260</v>
      </c>
      <c r="B231" s="57">
        <v>230</v>
      </c>
      <c r="C231" s="58" t="s">
        <v>274</v>
      </c>
    </row>
    <row r="232" spans="1:3" ht="15.95" customHeight="1" x14ac:dyDescent="0.2">
      <c r="A232" s="56" t="s">
        <v>260</v>
      </c>
      <c r="B232" s="57">
        <v>231</v>
      </c>
      <c r="C232" s="58" t="s">
        <v>275</v>
      </c>
    </row>
    <row r="233" spans="1:3" ht="15.95" customHeight="1" x14ac:dyDescent="0.2">
      <c r="A233" s="56" t="s">
        <v>260</v>
      </c>
      <c r="B233" s="57">
        <v>232</v>
      </c>
      <c r="C233" s="58" t="s">
        <v>276</v>
      </c>
    </row>
    <row r="234" spans="1:3" ht="15.95" customHeight="1" x14ac:dyDescent="0.2">
      <c r="A234" s="56" t="s">
        <v>260</v>
      </c>
      <c r="B234" s="57">
        <v>233</v>
      </c>
      <c r="C234" s="58" t="s">
        <v>277</v>
      </c>
    </row>
    <row r="235" spans="1:3" ht="15.95" customHeight="1" x14ac:dyDescent="0.2">
      <c r="A235" s="56" t="s">
        <v>278</v>
      </c>
      <c r="B235" s="57">
        <v>234</v>
      </c>
      <c r="C235" s="58" t="s">
        <v>279</v>
      </c>
    </row>
    <row r="236" spans="1:3" ht="15.95" customHeight="1" x14ac:dyDescent="0.2">
      <c r="A236" s="56" t="s">
        <v>278</v>
      </c>
      <c r="B236" s="57">
        <v>235</v>
      </c>
      <c r="C236" s="58" t="s">
        <v>280</v>
      </c>
    </row>
    <row r="237" spans="1:3" ht="15.95" customHeight="1" x14ac:dyDescent="0.2">
      <c r="A237" s="56" t="s">
        <v>278</v>
      </c>
      <c r="B237" s="57">
        <v>236</v>
      </c>
      <c r="C237" s="58" t="s">
        <v>281</v>
      </c>
    </row>
    <row r="238" spans="1:3" ht="15.95" customHeight="1" x14ac:dyDescent="0.2">
      <c r="A238" s="56" t="s">
        <v>278</v>
      </c>
      <c r="B238" s="57">
        <v>237</v>
      </c>
      <c r="C238" s="58" t="s">
        <v>282</v>
      </c>
    </row>
    <row r="239" spans="1:3" ht="15.95" customHeight="1" x14ac:dyDescent="0.2">
      <c r="A239" s="56" t="s">
        <v>278</v>
      </c>
      <c r="B239" s="57">
        <v>238</v>
      </c>
      <c r="C239" s="58" t="s">
        <v>283</v>
      </c>
    </row>
    <row r="240" spans="1:3" ht="15.95" customHeight="1" x14ac:dyDescent="0.2">
      <c r="A240" s="56" t="s">
        <v>278</v>
      </c>
      <c r="B240" s="57">
        <v>239</v>
      </c>
      <c r="C240" s="58" t="s">
        <v>284</v>
      </c>
    </row>
    <row r="241" spans="1:3" ht="15.95" customHeight="1" x14ac:dyDescent="0.2">
      <c r="A241" s="56" t="s">
        <v>278</v>
      </c>
      <c r="B241" s="57">
        <v>240</v>
      </c>
      <c r="C241" s="58" t="s">
        <v>285</v>
      </c>
    </row>
    <row r="242" spans="1:3" ht="15.95" customHeight="1" x14ac:dyDescent="0.2">
      <c r="A242" s="56" t="s">
        <v>278</v>
      </c>
      <c r="B242" s="57">
        <v>241</v>
      </c>
      <c r="C242" s="58" t="s">
        <v>286</v>
      </c>
    </row>
    <row r="243" spans="1:3" ht="15.95" customHeight="1" x14ac:dyDescent="0.2">
      <c r="A243" s="56" t="s">
        <v>278</v>
      </c>
      <c r="B243" s="57">
        <v>242</v>
      </c>
      <c r="C243" s="58" t="s">
        <v>287</v>
      </c>
    </row>
    <row r="244" spans="1:3" ht="15.95" customHeight="1" x14ac:dyDescent="0.2">
      <c r="A244" s="56" t="s">
        <v>278</v>
      </c>
      <c r="B244" s="57">
        <v>243</v>
      </c>
      <c r="C244" s="58" t="s">
        <v>288</v>
      </c>
    </row>
    <row r="245" spans="1:3" ht="15.95" customHeight="1" x14ac:dyDescent="0.2">
      <c r="A245" s="56" t="s">
        <v>278</v>
      </c>
      <c r="B245" s="57">
        <v>244</v>
      </c>
      <c r="C245" s="58" t="s">
        <v>289</v>
      </c>
    </row>
    <row r="246" spans="1:3" ht="15.95" customHeight="1" x14ac:dyDescent="0.2">
      <c r="A246" s="56" t="s">
        <v>278</v>
      </c>
      <c r="B246" s="57">
        <v>245</v>
      </c>
      <c r="C246" s="58" t="s">
        <v>290</v>
      </c>
    </row>
    <row r="247" spans="1:3" ht="15.95" customHeight="1" x14ac:dyDescent="0.2">
      <c r="A247" s="56" t="s">
        <v>278</v>
      </c>
      <c r="B247" s="57">
        <v>246</v>
      </c>
      <c r="C247" s="58" t="s">
        <v>291</v>
      </c>
    </row>
    <row r="248" spans="1:3" ht="15.95" customHeight="1" x14ac:dyDescent="0.2">
      <c r="A248" s="56" t="s">
        <v>278</v>
      </c>
      <c r="B248" s="57">
        <v>247</v>
      </c>
      <c r="C248" s="58" t="s">
        <v>292</v>
      </c>
    </row>
    <row r="249" spans="1:3" ht="15.95" customHeight="1" x14ac:dyDescent="0.2">
      <c r="A249" s="56" t="s">
        <v>278</v>
      </c>
      <c r="B249" s="57">
        <v>248</v>
      </c>
      <c r="C249" s="58" t="s">
        <v>293</v>
      </c>
    </row>
    <row r="250" spans="1:3" ht="15.95" customHeight="1" x14ac:dyDescent="0.2">
      <c r="A250" s="56" t="s">
        <v>278</v>
      </c>
      <c r="B250" s="57">
        <v>249</v>
      </c>
      <c r="C250" s="58" t="s">
        <v>294</v>
      </c>
    </row>
    <row r="251" spans="1:3" ht="15.95" customHeight="1" x14ac:dyDescent="0.2">
      <c r="A251" s="56" t="s">
        <v>278</v>
      </c>
      <c r="B251" s="57">
        <v>250</v>
      </c>
      <c r="C251" s="58" t="s">
        <v>295</v>
      </c>
    </row>
    <row r="252" spans="1:3" ht="15.95" customHeight="1" x14ac:dyDescent="0.2">
      <c r="A252" s="56" t="s">
        <v>278</v>
      </c>
      <c r="B252" s="57">
        <v>251</v>
      </c>
      <c r="C252" s="58" t="s">
        <v>296</v>
      </c>
    </row>
    <row r="253" spans="1:3" ht="15.95" customHeight="1" x14ac:dyDescent="0.2">
      <c r="A253" s="56" t="s">
        <v>278</v>
      </c>
      <c r="B253" s="57">
        <v>252</v>
      </c>
      <c r="C253" s="58" t="s">
        <v>297</v>
      </c>
    </row>
    <row r="254" spans="1:3" ht="15.95" customHeight="1" x14ac:dyDescent="0.2">
      <c r="A254" s="56" t="s">
        <v>278</v>
      </c>
      <c r="B254" s="57">
        <v>253</v>
      </c>
      <c r="C254" s="58" t="s">
        <v>298</v>
      </c>
    </row>
    <row r="255" spans="1:3" ht="15.95" customHeight="1" x14ac:dyDescent="0.2">
      <c r="A255" s="56" t="s">
        <v>299</v>
      </c>
      <c r="B255" s="57">
        <v>254</v>
      </c>
      <c r="C255" s="58" t="s">
        <v>300</v>
      </c>
    </row>
    <row r="256" spans="1:3" ht="15.95" customHeight="1" x14ac:dyDescent="0.2">
      <c r="A256" s="56" t="s">
        <v>299</v>
      </c>
      <c r="B256" s="57">
        <v>255</v>
      </c>
      <c r="C256" s="58" t="s">
        <v>301</v>
      </c>
    </row>
    <row r="257" spans="1:3" ht="15.95" customHeight="1" x14ac:dyDescent="0.2">
      <c r="A257" s="56" t="s">
        <v>299</v>
      </c>
      <c r="B257" s="57">
        <v>256</v>
      </c>
      <c r="C257" s="58" t="s">
        <v>302</v>
      </c>
    </row>
    <row r="258" spans="1:3" ht="15.95" customHeight="1" x14ac:dyDescent="0.2">
      <c r="A258" s="56" t="s">
        <v>299</v>
      </c>
      <c r="B258" s="57">
        <v>257</v>
      </c>
      <c r="C258" s="58" t="s">
        <v>303</v>
      </c>
    </row>
    <row r="259" spans="1:3" ht="15.95" customHeight="1" x14ac:dyDescent="0.2">
      <c r="A259" s="56" t="s">
        <v>299</v>
      </c>
      <c r="B259" s="57">
        <v>258</v>
      </c>
      <c r="C259" s="58" t="s">
        <v>304</v>
      </c>
    </row>
    <row r="260" spans="1:3" ht="15.95" customHeight="1" x14ac:dyDescent="0.2">
      <c r="A260" s="56" t="s">
        <v>299</v>
      </c>
      <c r="B260" s="57">
        <v>259</v>
      </c>
      <c r="C260" s="58" t="s">
        <v>305</v>
      </c>
    </row>
    <row r="261" spans="1:3" ht="15.95" customHeight="1" x14ac:dyDescent="0.2">
      <c r="A261" s="56" t="s">
        <v>299</v>
      </c>
      <c r="B261" s="57">
        <v>260</v>
      </c>
      <c r="C261" s="58" t="s">
        <v>306</v>
      </c>
    </row>
    <row r="262" spans="1:3" ht="15.95" customHeight="1" x14ac:dyDescent="0.2">
      <c r="A262" s="56" t="s">
        <v>299</v>
      </c>
      <c r="B262" s="57">
        <v>261</v>
      </c>
      <c r="C262" s="58" t="s">
        <v>307</v>
      </c>
    </row>
    <row r="263" spans="1:3" ht="15.95" customHeight="1" x14ac:dyDescent="0.2">
      <c r="A263" s="56" t="s">
        <v>299</v>
      </c>
      <c r="B263" s="57">
        <v>262</v>
      </c>
      <c r="C263" s="58" t="s">
        <v>308</v>
      </c>
    </row>
    <row r="264" spans="1:3" ht="15.95" customHeight="1" x14ac:dyDescent="0.2">
      <c r="A264" s="56" t="s">
        <v>299</v>
      </c>
      <c r="B264" s="57">
        <v>263</v>
      </c>
      <c r="C264" s="58" t="s">
        <v>309</v>
      </c>
    </row>
    <row r="265" spans="1:3" ht="15.95" customHeight="1" x14ac:dyDescent="0.2">
      <c r="A265" s="56" t="s">
        <v>299</v>
      </c>
      <c r="B265" s="57">
        <v>264</v>
      </c>
      <c r="C265" s="58" t="s">
        <v>310</v>
      </c>
    </row>
    <row r="266" spans="1:3" ht="15.95" customHeight="1" x14ac:dyDescent="0.2">
      <c r="A266" s="56" t="s">
        <v>299</v>
      </c>
      <c r="B266" s="57">
        <v>265</v>
      </c>
      <c r="C266" s="58" t="s">
        <v>311</v>
      </c>
    </row>
    <row r="267" spans="1:3" ht="15.95" customHeight="1" x14ac:dyDescent="0.2">
      <c r="A267" s="56" t="s">
        <v>299</v>
      </c>
      <c r="B267" s="57">
        <v>266</v>
      </c>
      <c r="C267" s="58" t="s">
        <v>312</v>
      </c>
    </row>
    <row r="268" spans="1:3" ht="15.95" customHeight="1" x14ac:dyDescent="0.2">
      <c r="A268" s="56" t="s">
        <v>299</v>
      </c>
      <c r="B268" s="57">
        <v>267</v>
      </c>
      <c r="C268" s="58" t="s">
        <v>313</v>
      </c>
    </row>
    <row r="269" spans="1:3" ht="15.95" customHeight="1" x14ac:dyDescent="0.2">
      <c r="A269" s="56" t="s">
        <v>299</v>
      </c>
      <c r="B269" s="57">
        <v>268</v>
      </c>
      <c r="C269" s="58" t="s">
        <v>314</v>
      </c>
    </row>
    <row r="270" spans="1:3" ht="15.95" customHeight="1" x14ac:dyDescent="0.2">
      <c r="A270" s="56" t="s">
        <v>299</v>
      </c>
      <c r="B270" s="57">
        <v>269</v>
      </c>
      <c r="C270" s="58" t="s">
        <v>315</v>
      </c>
    </row>
    <row r="271" spans="1:3" ht="15.95" customHeight="1" x14ac:dyDescent="0.2">
      <c r="A271" s="56" t="s">
        <v>299</v>
      </c>
      <c r="B271" s="57">
        <v>270</v>
      </c>
      <c r="C271" s="58" t="s">
        <v>316</v>
      </c>
    </row>
    <row r="272" spans="1:3" ht="15.95" customHeight="1" x14ac:dyDescent="0.2">
      <c r="A272" s="56" t="s">
        <v>299</v>
      </c>
      <c r="B272" s="57">
        <v>271</v>
      </c>
      <c r="C272" s="58" t="s">
        <v>317</v>
      </c>
    </row>
    <row r="273" spans="1:3" ht="15.95" customHeight="1" x14ac:dyDescent="0.2">
      <c r="A273" s="56" t="s">
        <v>299</v>
      </c>
      <c r="B273" s="57">
        <v>272</v>
      </c>
      <c r="C273" s="58" t="s">
        <v>318</v>
      </c>
    </row>
    <row r="274" spans="1:3" ht="15.95" customHeight="1" x14ac:dyDescent="0.2">
      <c r="A274" s="56" t="s">
        <v>299</v>
      </c>
      <c r="B274" s="57">
        <v>273</v>
      </c>
      <c r="C274" s="58" t="s">
        <v>319</v>
      </c>
    </row>
    <row r="275" spans="1:3" ht="15.95" customHeight="1" x14ac:dyDescent="0.2">
      <c r="A275" s="56" t="s">
        <v>299</v>
      </c>
      <c r="B275" s="57">
        <v>274</v>
      </c>
      <c r="C275" s="58" t="s">
        <v>320</v>
      </c>
    </row>
    <row r="276" spans="1:3" ht="15.95" customHeight="1" x14ac:dyDescent="0.2">
      <c r="A276" s="56" t="s">
        <v>299</v>
      </c>
      <c r="B276" s="57">
        <v>275</v>
      </c>
      <c r="C276" s="58" t="s">
        <v>321</v>
      </c>
    </row>
    <row r="277" spans="1:3" ht="15.95" customHeight="1" x14ac:dyDescent="0.2">
      <c r="A277" s="56" t="s">
        <v>299</v>
      </c>
      <c r="B277" s="57">
        <v>276</v>
      </c>
      <c r="C277" s="58" t="s">
        <v>322</v>
      </c>
    </row>
    <row r="278" spans="1:3" ht="15.95" customHeight="1" x14ac:dyDescent="0.2">
      <c r="A278" s="56" t="s">
        <v>299</v>
      </c>
      <c r="B278" s="57">
        <v>277</v>
      </c>
      <c r="C278" s="58" t="s">
        <v>323</v>
      </c>
    </row>
    <row r="279" spans="1:3" ht="15.95" customHeight="1" x14ac:dyDescent="0.2">
      <c r="A279" s="56" t="s">
        <v>299</v>
      </c>
      <c r="B279" s="57">
        <v>278</v>
      </c>
      <c r="C279" s="58" t="s">
        <v>324</v>
      </c>
    </row>
    <row r="280" spans="1:3" ht="15.95" customHeight="1" x14ac:dyDescent="0.2">
      <c r="A280" s="56" t="s">
        <v>299</v>
      </c>
      <c r="B280" s="57">
        <v>279</v>
      </c>
      <c r="C280" s="58" t="s">
        <v>325</v>
      </c>
    </row>
    <row r="281" spans="1:3" ht="15.95" customHeight="1" x14ac:dyDescent="0.2">
      <c r="A281" s="56" t="s">
        <v>299</v>
      </c>
      <c r="B281" s="57">
        <v>280</v>
      </c>
      <c r="C281" s="58" t="s">
        <v>326</v>
      </c>
    </row>
    <row r="282" spans="1:3" ht="15.95" customHeight="1" x14ac:dyDescent="0.2">
      <c r="A282" s="56" t="s">
        <v>299</v>
      </c>
      <c r="B282" s="57">
        <v>281</v>
      </c>
      <c r="C282" s="58" t="s">
        <v>327</v>
      </c>
    </row>
    <row r="283" spans="1:3" ht="15.95" customHeight="1" x14ac:dyDescent="0.2">
      <c r="A283" s="56" t="s">
        <v>299</v>
      </c>
      <c r="B283" s="57">
        <v>282</v>
      </c>
      <c r="C283" s="58" t="s">
        <v>328</v>
      </c>
    </row>
    <row r="284" spans="1:3" ht="15.95" customHeight="1" x14ac:dyDescent="0.2">
      <c r="A284" s="56" t="s">
        <v>299</v>
      </c>
      <c r="B284" s="57">
        <v>283</v>
      </c>
      <c r="C284" s="58" t="s">
        <v>329</v>
      </c>
    </row>
    <row r="285" spans="1:3" ht="15.95" customHeight="1" x14ac:dyDescent="0.2">
      <c r="A285" s="56" t="s">
        <v>299</v>
      </c>
      <c r="B285" s="57">
        <v>284</v>
      </c>
      <c r="C285" s="58" t="s">
        <v>330</v>
      </c>
    </row>
    <row r="286" spans="1:3" ht="15.95" customHeight="1" x14ac:dyDescent="0.2">
      <c r="A286" s="56" t="s">
        <v>299</v>
      </c>
      <c r="B286" s="57">
        <v>285</v>
      </c>
      <c r="C286" s="58" t="s">
        <v>331</v>
      </c>
    </row>
    <row r="287" spans="1:3" ht="15.95" customHeight="1" x14ac:dyDescent="0.2">
      <c r="A287" s="56" t="s">
        <v>299</v>
      </c>
      <c r="B287" s="57">
        <v>286</v>
      </c>
      <c r="C287" s="58" t="s">
        <v>332</v>
      </c>
    </row>
    <row r="288" spans="1:3" ht="15.95" customHeight="1" x14ac:dyDescent="0.2">
      <c r="A288" s="56" t="s">
        <v>299</v>
      </c>
      <c r="B288" s="57">
        <v>287</v>
      </c>
      <c r="C288" s="58" t="s">
        <v>333</v>
      </c>
    </row>
    <row r="289" spans="1:3" ht="15.95" customHeight="1" x14ac:dyDescent="0.2">
      <c r="A289" s="56" t="s">
        <v>299</v>
      </c>
      <c r="B289" s="57">
        <v>288</v>
      </c>
      <c r="C289" s="58" t="s">
        <v>334</v>
      </c>
    </row>
    <row r="290" spans="1:3" ht="15.95" customHeight="1" x14ac:dyDescent="0.2">
      <c r="A290" s="56" t="s">
        <v>299</v>
      </c>
      <c r="B290" s="57">
        <v>289</v>
      </c>
      <c r="C290" s="58" t="s">
        <v>335</v>
      </c>
    </row>
    <row r="291" spans="1:3" ht="15.95" customHeight="1" x14ac:dyDescent="0.2">
      <c r="A291" s="56" t="s">
        <v>336</v>
      </c>
      <c r="B291" s="57">
        <v>290</v>
      </c>
      <c r="C291" s="58" t="s">
        <v>337</v>
      </c>
    </row>
    <row r="292" spans="1:3" ht="15.95" customHeight="1" x14ac:dyDescent="0.2">
      <c r="A292" s="56" t="s">
        <v>336</v>
      </c>
      <c r="B292" s="57">
        <v>291</v>
      </c>
      <c r="C292" s="58" t="s">
        <v>338</v>
      </c>
    </row>
    <row r="293" spans="1:3" ht="15.95" customHeight="1" x14ac:dyDescent="0.2">
      <c r="A293" s="56" t="s">
        <v>336</v>
      </c>
      <c r="B293" s="57">
        <v>292</v>
      </c>
      <c r="C293" s="58" t="s">
        <v>339</v>
      </c>
    </row>
    <row r="294" spans="1:3" ht="15.95" customHeight="1" x14ac:dyDescent="0.2">
      <c r="A294" s="56" t="s">
        <v>336</v>
      </c>
      <c r="B294" s="57">
        <v>293</v>
      </c>
      <c r="C294" s="58" t="s">
        <v>340</v>
      </c>
    </row>
    <row r="295" spans="1:3" ht="15.95" customHeight="1" x14ac:dyDescent="0.2">
      <c r="A295" s="56" t="s">
        <v>336</v>
      </c>
      <c r="B295" s="57">
        <v>294</v>
      </c>
      <c r="C295" s="58" t="s">
        <v>341</v>
      </c>
    </row>
    <row r="296" spans="1:3" ht="15.95" customHeight="1" x14ac:dyDescent="0.2">
      <c r="A296" s="56" t="s">
        <v>336</v>
      </c>
      <c r="B296" s="57">
        <v>295</v>
      </c>
      <c r="C296" s="58" t="s">
        <v>342</v>
      </c>
    </row>
    <row r="297" spans="1:3" ht="15.95" customHeight="1" x14ac:dyDescent="0.2">
      <c r="A297" s="56" t="s">
        <v>336</v>
      </c>
      <c r="B297" s="57">
        <v>296</v>
      </c>
      <c r="C297" s="58" t="s">
        <v>343</v>
      </c>
    </row>
    <row r="298" spans="1:3" ht="15.95" customHeight="1" x14ac:dyDescent="0.2">
      <c r="A298" s="56" t="s">
        <v>336</v>
      </c>
      <c r="B298" s="57">
        <v>297</v>
      </c>
      <c r="C298" s="58" t="s">
        <v>344</v>
      </c>
    </row>
    <row r="299" spans="1:3" ht="15.95" customHeight="1" x14ac:dyDescent="0.2">
      <c r="A299" s="56" t="s">
        <v>336</v>
      </c>
      <c r="B299" s="57">
        <v>298</v>
      </c>
      <c r="C299" s="58" t="s">
        <v>345</v>
      </c>
    </row>
    <row r="300" spans="1:3" ht="15.95" customHeight="1" x14ac:dyDescent="0.2">
      <c r="A300" s="56" t="s">
        <v>336</v>
      </c>
      <c r="B300" s="57">
        <v>299</v>
      </c>
      <c r="C300" s="58" t="s">
        <v>346</v>
      </c>
    </row>
    <row r="301" spans="1:3" ht="15.95" customHeight="1" x14ac:dyDescent="0.2">
      <c r="A301" s="56" t="s">
        <v>336</v>
      </c>
      <c r="B301" s="57">
        <v>300</v>
      </c>
      <c r="C301" s="58" t="s">
        <v>347</v>
      </c>
    </row>
    <row r="302" spans="1:3" ht="15.95" customHeight="1" x14ac:dyDescent="0.2">
      <c r="A302" s="56" t="s">
        <v>336</v>
      </c>
      <c r="B302" s="57">
        <v>301</v>
      </c>
      <c r="C302" s="58" t="s">
        <v>348</v>
      </c>
    </row>
    <row r="303" spans="1:3" ht="15.95" customHeight="1" x14ac:dyDescent="0.2">
      <c r="A303" s="56" t="s">
        <v>336</v>
      </c>
      <c r="B303" s="57">
        <v>302</v>
      </c>
      <c r="C303" s="58" t="s">
        <v>349</v>
      </c>
    </row>
    <row r="304" spans="1:3" ht="15.95" customHeight="1" x14ac:dyDescent="0.2">
      <c r="A304" s="56" t="s">
        <v>336</v>
      </c>
      <c r="B304" s="57">
        <v>303</v>
      </c>
      <c r="C304" s="58" t="s">
        <v>350</v>
      </c>
    </row>
    <row r="305" spans="1:3" ht="15.95" customHeight="1" x14ac:dyDescent="0.2">
      <c r="A305" s="56" t="s">
        <v>351</v>
      </c>
      <c r="B305" s="57">
        <v>304</v>
      </c>
      <c r="C305" s="58" t="s">
        <v>352</v>
      </c>
    </row>
    <row r="306" spans="1:3" ht="15.95" customHeight="1" x14ac:dyDescent="0.2">
      <c r="A306" s="56" t="s">
        <v>351</v>
      </c>
      <c r="B306" s="57">
        <v>305</v>
      </c>
      <c r="C306" s="58" t="s">
        <v>353</v>
      </c>
    </row>
    <row r="307" spans="1:3" ht="15.95" customHeight="1" x14ac:dyDescent="0.2">
      <c r="A307" s="56" t="s">
        <v>351</v>
      </c>
      <c r="B307" s="57">
        <v>306</v>
      </c>
      <c r="C307" s="58" t="s">
        <v>354</v>
      </c>
    </row>
    <row r="308" spans="1:3" ht="15.95" customHeight="1" x14ac:dyDescent="0.2">
      <c r="A308" s="56" t="s">
        <v>351</v>
      </c>
      <c r="B308" s="57">
        <v>307</v>
      </c>
      <c r="C308" s="58" t="s">
        <v>355</v>
      </c>
    </row>
    <row r="309" spans="1:3" ht="15.95" customHeight="1" x14ac:dyDescent="0.2">
      <c r="A309" s="56" t="s">
        <v>351</v>
      </c>
      <c r="B309" s="57">
        <v>308</v>
      </c>
      <c r="C309" s="58" t="s">
        <v>356</v>
      </c>
    </row>
    <row r="310" spans="1:3" ht="15.95" customHeight="1" x14ac:dyDescent="0.2">
      <c r="A310" s="56" t="s">
        <v>351</v>
      </c>
      <c r="B310" s="57">
        <v>309</v>
      </c>
      <c r="C310" s="58" t="s">
        <v>357</v>
      </c>
    </row>
    <row r="311" spans="1:3" ht="15.95" customHeight="1" x14ac:dyDescent="0.2">
      <c r="A311" s="56" t="s">
        <v>351</v>
      </c>
      <c r="B311" s="57">
        <v>310</v>
      </c>
      <c r="C311" s="58" t="s">
        <v>358</v>
      </c>
    </row>
    <row r="312" spans="1:3" ht="15.95" customHeight="1" x14ac:dyDescent="0.2">
      <c r="A312" s="56" t="s">
        <v>351</v>
      </c>
      <c r="B312" s="57">
        <v>311</v>
      </c>
      <c r="C312" s="58" t="s">
        <v>359</v>
      </c>
    </row>
    <row r="313" spans="1:3" ht="15.95" customHeight="1" x14ac:dyDescent="0.2">
      <c r="A313" s="56" t="s">
        <v>351</v>
      </c>
      <c r="B313" s="57">
        <v>312</v>
      </c>
      <c r="C313" s="58" t="s">
        <v>360</v>
      </c>
    </row>
    <row r="314" spans="1:3" ht="15.95" customHeight="1" x14ac:dyDescent="0.2">
      <c r="A314" s="56" t="s">
        <v>351</v>
      </c>
      <c r="B314" s="57">
        <v>313</v>
      </c>
      <c r="C314" s="58" t="s">
        <v>361</v>
      </c>
    </row>
    <row r="315" spans="1:3" ht="15.95" customHeight="1" x14ac:dyDescent="0.2">
      <c r="A315" s="56" t="s">
        <v>351</v>
      </c>
      <c r="B315" s="57">
        <v>314</v>
      </c>
      <c r="C315" s="58" t="s">
        <v>362</v>
      </c>
    </row>
    <row r="316" spans="1:3" ht="15.95" customHeight="1" x14ac:dyDescent="0.2">
      <c r="A316" s="56" t="s">
        <v>351</v>
      </c>
      <c r="B316" s="57">
        <v>315</v>
      </c>
      <c r="C316" s="58" t="s">
        <v>363</v>
      </c>
    </row>
    <row r="317" spans="1:3" ht="15.95" customHeight="1" x14ac:dyDescent="0.2">
      <c r="A317" s="56" t="s">
        <v>351</v>
      </c>
      <c r="B317" s="57">
        <v>316</v>
      </c>
      <c r="C317" s="58" t="s">
        <v>364</v>
      </c>
    </row>
    <row r="318" spans="1:3" ht="15.95" customHeight="1" x14ac:dyDescent="0.2">
      <c r="A318" s="56" t="s">
        <v>351</v>
      </c>
      <c r="B318" s="57">
        <v>317</v>
      </c>
      <c r="C318" s="58" t="s">
        <v>365</v>
      </c>
    </row>
    <row r="319" spans="1:3" ht="15.95" customHeight="1" x14ac:dyDescent="0.2">
      <c r="A319" s="56" t="s">
        <v>351</v>
      </c>
      <c r="B319" s="57">
        <v>318</v>
      </c>
      <c r="C319" s="58" t="s">
        <v>366</v>
      </c>
    </row>
    <row r="320" spans="1:3" ht="15.95" customHeight="1" x14ac:dyDescent="0.2">
      <c r="A320" s="56" t="s">
        <v>351</v>
      </c>
      <c r="B320" s="57">
        <v>319</v>
      </c>
      <c r="C320" s="58" t="s">
        <v>367</v>
      </c>
    </row>
    <row r="321" spans="1:3" ht="15.95" customHeight="1" x14ac:dyDescent="0.2">
      <c r="A321" s="56" t="s">
        <v>351</v>
      </c>
      <c r="B321" s="57">
        <v>320</v>
      </c>
      <c r="C321" s="58" t="s">
        <v>368</v>
      </c>
    </row>
    <row r="322" spans="1:3" ht="15.95" customHeight="1" x14ac:dyDescent="0.2">
      <c r="A322" s="56" t="s">
        <v>351</v>
      </c>
      <c r="B322" s="57">
        <v>321</v>
      </c>
      <c r="C322" s="58" t="s">
        <v>369</v>
      </c>
    </row>
    <row r="323" spans="1:3" ht="15.95" customHeight="1" x14ac:dyDescent="0.2">
      <c r="A323" s="56" t="s">
        <v>351</v>
      </c>
      <c r="B323" s="57">
        <v>322</v>
      </c>
      <c r="C323" s="58" t="s">
        <v>370</v>
      </c>
    </row>
    <row r="324" spans="1:3" ht="15.95" customHeight="1" x14ac:dyDescent="0.2">
      <c r="A324" s="56" t="s">
        <v>351</v>
      </c>
      <c r="B324" s="57">
        <v>323</v>
      </c>
      <c r="C324" s="58" t="s">
        <v>371</v>
      </c>
    </row>
    <row r="325" spans="1:3" ht="15.95" customHeight="1" x14ac:dyDescent="0.2">
      <c r="A325" s="56" t="s">
        <v>351</v>
      </c>
      <c r="B325" s="57">
        <v>324</v>
      </c>
      <c r="C325" s="58" t="s">
        <v>372</v>
      </c>
    </row>
    <row r="326" spans="1:3" ht="15.95" customHeight="1" x14ac:dyDescent="0.2">
      <c r="A326" s="56" t="s">
        <v>373</v>
      </c>
      <c r="B326" s="57">
        <v>325</v>
      </c>
      <c r="C326" s="58" t="s">
        <v>374</v>
      </c>
    </row>
    <row r="327" spans="1:3" ht="15.95" customHeight="1" x14ac:dyDescent="0.2">
      <c r="A327" s="56" t="s">
        <v>373</v>
      </c>
      <c r="B327" s="57">
        <v>326</v>
      </c>
      <c r="C327" s="58" t="s">
        <v>375</v>
      </c>
    </row>
    <row r="328" spans="1:3" ht="15.95" customHeight="1" x14ac:dyDescent="0.2">
      <c r="A328" s="56" t="s">
        <v>373</v>
      </c>
      <c r="B328" s="57">
        <v>327</v>
      </c>
      <c r="C328" s="58" t="s">
        <v>376</v>
      </c>
    </row>
    <row r="329" spans="1:3" ht="15.95" customHeight="1" x14ac:dyDescent="0.2">
      <c r="A329" s="56" t="s">
        <v>373</v>
      </c>
      <c r="B329" s="57">
        <v>328</v>
      </c>
      <c r="C329" s="58" t="s">
        <v>377</v>
      </c>
    </row>
    <row r="330" spans="1:3" ht="15.95" customHeight="1" x14ac:dyDescent="0.2">
      <c r="A330" s="56" t="s">
        <v>373</v>
      </c>
      <c r="B330" s="57">
        <v>329</v>
      </c>
      <c r="C330" s="58" t="s">
        <v>378</v>
      </c>
    </row>
    <row r="331" spans="1:3" ht="15.95" customHeight="1" x14ac:dyDescent="0.2">
      <c r="A331" s="56" t="s">
        <v>373</v>
      </c>
      <c r="B331" s="57">
        <v>330</v>
      </c>
      <c r="C331" s="58" t="s">
        <v>379</v>
      </c>
    </row>
    <row r="332" spans="1:3" ht="15.95" customHeight="1" x14ac:dyDescent="0.2">
      <c r="A332" s="56" t="s">
        <v>373</v>
      </c>
      <c r="B332" s="57">
        <v>331</v>
      </c>
      <c r="C332" s="58" t="s">
        <v>380</v>
      </c>
    </row>
    <row r="333" spans="1:3" ht="15.95" customHeight="1" x14ac:dyDescent="0.2">
      <c r="A333" s="56" t="s">
        <v>373</v>
      </c>
      <c r="B333" s="57">
        <v>332</v>
      </c>
      <c r="C333" s="58" t="s">
        <v>381</v>
      </c>
    </row>
    <row r="334" spans="1:3" ht="15.95" customHeight="1" x14ac:dyDescent="0.2">
      <c r="A334" s="56" t="s">
        <v>373</v>
      </c>
      <c r="B334" s="57">
        <v>333</v>
      </c>
      <c r="C334" s="58" t="s">
        <v>382</v>
      </c>
    </row>
    <row r="335" spans="1:3" ht="15.95" customHeight="1" x14ac:dyDescent="0.2">
      <c r="A335" s="56" t="s">
        <v>373</v>
      </c>
      <c r="B335" s="57">
        <v>334</v>
      </c>
      <c r="C335" s="58" t="s">
        <v>383</v>
      </c>
    </row>
    <row r="336" spans="1:3" ht="15.95" customHeight="1" x14ac:dyDescent="0.2">
      <c r="A336" s="56" t="s">
        <v>373</v>
      </c>
      <c r="B336" s="57">
        <v>335</v>
      </c>
      <c r="C336" s="58" t="s">
        <v>384</v>
      </c>
    </row>
    <row r="337" spans="1:3" ht="15.95" customHeight="1" x14ac:dyDescent="0.2">
      <c r="A337" s="56" t="s">
        <v>373</v>
      </c>
      <c r="B337" s="57">
        <v>336</v>
      </c>
      <c r="C337" s="58" t="s">
        <v>385</v>
      </c>
    </row>
    <row r="338" spans="1:3" ht="15.95" customHeight="1" x14ac:dyDescent="0.2">
      <c r="A338" s="56" t="s">
        <v>373</v>
      </c>
      <c r="B338" s="57">
        <v>337</v>
      </c>
      <c r="C338" s="58" t="s">
        <v>386</v>
      </c>
    </row>
    <row r="339" spans="1:3" ht="15.95" customHeight="1" x14ac:dyDescent="0.2">
      <c r="A339" s="56" t="s">
        <v>373</v>
      </c>
      <c r="B339" s="57">
        <v>338</v>
      </c>
      <c r="C339" s="58" t="s">
        <v>387</v>
      </c>
    </row>
    <row r="340" spans="1:3" ht="15.95" customHeight="1" x14ac:dyDescent="0.2">
      <c r="A340" s="56" t="s">
        <v>373</v>
      </c>
      <c r="B340" s="57">
        <v>339</v>
      </c>
      <c r="C340" s="58" t="s">
        <v>388</v>
      </c>
    </row>
    <row r="341" spans="1:3" ht="15.95" customHeight="1" x14ac:dyDescent="0.2">
      <c r="A341" s="56" t="s">
        <v>373</v>
      </c>
      <c r="B341" s="57">
        <v>340</v>
      </c>
      <c r="C341" s="58" t="s">
        <v>389</v>
      </c>
    </row>
    <row r="342" spans="1:3" ht="15.95" customHeight="1" x14ac:dyDescent="0.2">
      <c r="A342" s="56" t="s">
        <v>373</v>
      </c>
      <c r="B342" s="57">
        <v>341</v>
      </c>
      <c r="C342" s="58" t="s">
        <v>390</v>
      </c>
    </row>
    <row r="343" spans="1:3" ht="15.95" customHeight="1" x14ac:dyDescent="0.2">
      <c r="A343" s="56" t="s">
        <v>373</v>
      </c>
      <c r="B343" s="57">
        <v>342</v>
      </c>
      <c r="C343" s="58" t="s">
        <v>391</v>
      </c>
    </row>
    <row r="344" spans="1:3" ht="15.95" customHeight="1" x14ac:dyDescent="0.2">
      <c r="A344" s="56" t="s">
        <v>373</v>
      </c>
      <c r="B344" s="57">
        <v>343</v>
      </c>
      <c r="C344" s="58" t="s">
        <v>392</v>
      </c>
    </row>
    <row r="345" spans="1:3" ht="15.95" customHeight="1" x14ac:dyDescent="0.2">
      <c r="A345" s="56" t="s">
        <v>373</v>
      </c>
      <c r="B345" s="57">
        <v>344</v>
      </c>
      <c r="C345" s="58" t="s">
        <v>393</v>
      </c>
    </row>
    <row r="346" spans="1:3" ht="15.95" customHeight="1" x14ac:dyDescent="0.2">
      <c r="A346" s="56" t="s">
        <v>373</v>
      </c>
      <c r="B346" s="57">
        <v>345</v>
      </c>
      <c r="C346" s="58" t="s">
        <v>394</v>
      </c>
    </row>
    <row r="347" spans="1:3" ht="15.95" customHeight="1" x14ac:dyDescent="0.2">
      <c r="A347" s="56" t="s">
        <v>373</v>
      </c>
      <c r="B347" s="57">
        <v>346</v>
      </c>
      <c r="C347" s="58" t="s">
        <v>395</v>
      </c>
    </row>
    <row r="348" spans="1:3" ht="15.95" customHeight="1" x14ac:dyDescent="0.2">
      <c r="A348" s="56" t="s">
        <v>373</v>
      </c>
      <c r="B348" s="57">
        <v>347</v>
      </c>
      <c r="C348" s="58" t="s">
        <v>396</v>
      </c>
    </row>
    <row r="349" spans="1:3" ht="15.95" customHeight="1" x14ac:dyDescent="0.2">
      <c r="A349" s="56" t="s">
        <v>373</v>
      </c>
      <c r="B349" s="57">
        <v>348</v>
      </c>
      <c r="C349" s="58" t="s">
        <v>397</v>
      </c>
    </row>
    <row r="350" spans="1:3" ht="15.95" customHeight="1" x14ac:dyDescent="0.2">
      <c r="A350" s="56" t="s">
        <v>373</v>
      </c>
      <c r="B350" s="57">
        <v>349</v>
      </c>
      <c r="C350" s="58" t="s">
        <v>398</v>
      </c>
    </row>
    <row r="351" spans="1:3" ht="15.95" customHeight="1" x14ac:dyDescent="0.2">
      <c r="A351" s="56" t="s">
        <v>373</v>
      </c>
      <c r="B351" s="57">
        <v>350</v>
      </c>
      <c r="C351" s="58" t="s">
        <v>399</v>
      </c>
    </row>
    <row r="352" spans="1:3" ht="15.95" customHeight="1" x14ac:dyDescent="0.2">
      <c r="A352" s="56" t="s">
        <v>373</v>
      </c>
      <c r="B352" s="57">
        <v>351</v>
      </c>
      <c r="C352" s="58" t="s">
        <v>400</v>
      </c>
    </row>
    <row r="353" spans="1:3" ht="15.95" customHeight="1" x14ac:dyDescent="0.2">
      <c r="A353" s="56" t="s">
        <v>373</v>
      </c>
      <c r="B353" s="57">
        <v>352</v>
      </c>
      <c r="C353" s="58" t="s">
        <v>401</v>
      </c>
    </row>
    <row r="354" spans="1:3" ht="15.95" customHeight="1" x14ac:dyDescent="0.2">
      <c r="A354" s="56" t="s">
        <v>373</v>
      </c>
      <c r="B354" s="57">
        <v>353</v>
      </c>
      <c r="C354" s="58" t="s">
        <v>402</v>
      </c>
    </row>
    <row r="355" spans="1:3" ht="15.95" customHeight="1" x14ac:dyDescent="0.2">
      <c r="A355" s="56" t="s">
        <v>373</v>
      </c>
      <c r="B355" s="57">
        <v>354</v>
      </c>
      <c r="C355" s="58" t="s">
        <v>403</v>
      </c>
    </row>
    <row r="356" spans="1:3" ht="15.95" customHeight="1" x14ac:dyDescent="0.2">
      <c r="A356" s="56" t="s">
        <v>373</v>
      </c>
      <c r="B356" s="57">
        <v>355</v>
      </c>
      <c r="C356" s="58" t="s">
        <v>404</v>
      </c>
    </row>
    <row r="357" spans="1:3" ht="15.95" customHeight="1" x14ac:dyDescent="0.2">
      <c r="A357" s="56" t="s">
        <v>373</v>
      </c>
      <c r="B357" s="57">
        <v>356</v>
      </c>
      <c r="C357" s="58" t="s">
        <v>405</v>
      </c>
    </row>
    <row r="358" spans="1:3" ht="15.95" customHeight="1" x14ac:dyDescent="0.2">
      <c r="A358" s="56" t="s">
        <v>373</v>
      </c>
      <c r="B358" s="57">
        <v>357</v>
      </c>
      <c r="C358" s="58" t="s">
        <v>406</v>
      </c>
    </row>
    <row r="359" spans="1:3" ht="15.95" customHeight="1" x14ac:dyDescent="0.2">
      <c r="A359" s="56" t="s">
        <v>373</v>
      </c>
      <c r="B359" s="57">
        <v>358</v>
      </c>
      <c r="C359" s="58" t="s">
        <v>407</v>
      </c>
    </row>
    <row r="360" spans="1:3" ht="15.95" customHeight="1" x14ac:dyDescent="0.2">
      <c r="A360" s="56" t="s">
        <v>373</v>
      </c>
      <c r="B360" s="57">
        <v>359</v>
      </c>
      <c r="C360" s="58" t="s">
        <v>408</v>
      </c>
    </row>
    <row r="361" spans="1:3" ht="15.95" customHeight="1" x14ac:dyDescent="0.2">
      <c r="A361" s="56" t="s">
        <v>409</v>
      </c>
      <c r="B361" s="57">
        <v>360</v>
      </c>
      <c r="C361" s="58" t="s">
        <v>410</v>
      </c>
    </row>
    <row r="362" spans="1:3" ht="15.95" customHeight="1" x14ac:dyDescent="0.2">
      <c r="A362" s="56" t="s">
        <v>409</v>
      </c>
      <c r="B362" s="57">
        <v>361</v>
      </c>
      <c r="C362" s="58" t="s">
        <v>411</v>
      </c>
    </row>
    <row r="363" spans="1:3" ht="15.95" customHeight="1" x14ac:dyDescent="0.2">
      <c r="A363" s="56" t="s">
        <v>409</v>
      </c>
      <c r="B363" s="57">
        <v>362</v>
      </c>
      <c r="C363" s="58" t="s">
        <v>412</v>
      </c>
    </row>
    <row r="364" spans="1:3" ht="15.95" customHeight="1" x14ac:dyDescent="0.2">
      <c r="A364" s="56" t="s">
        <v>409</v>
      </c>
      <c r="B364" s="57">
        <v>363</v>
      </c>
      <c r="C364" s="58" t="s">
        <v>413</v>
      </c>
    </row>
    <row r="365" spans="1:3" ht="15.95" customHeight="1" x14ac:dyDescent="0.2">
      <c r="A365" s="56" t="s">
        <v>409</v>
      </c>
      <c r="B365" s="57">
        <v>364</v>
      </c>
      <c r="C365" s="58" t="s">
        <v>414</v>
      </c>
    </row>
    <row r="366" spans="1:3" ht="15.95" customHeight="1" x14ac:dyDescent="0.2">
      <c r="A366" s="56" t="s">
        <v>409</v>
      </c>
      <c r="B366" s="57">
        <v>365</v>
      </c>
      <c r="C366" s="58" t="s">
        <v>415</v>
      </c>
    </row>
    <row r="367" spans="1:3" ht="15.95" customHeight="1" x14ac:dyDescent="0.2">
      <c r="A367" s="56" t="s">
        <v>409</v>
      </c>
      <c r="B367" s="57">
        <v>366</v>
      </c>
      <c r="C367" s="58" t="s">
        <v>416</v>
      </c>
    </row>
    <row r="368" spans="1:3" ht="15.95" customHeight="1" x14ac:dyDescent="0.2">
      <c r="A368" s="56" t="s">
        <v>409</v>
      </c>
      <c r="B368" s="57">
        <v>367</v>
      </c>
      <c r="C368" s="58" t="s">
        <v>417</v>
      </c>
    </row>
    <row r="369" spans="1:3" ht="15.95" customHeight="1" x14ac:dyDescent="0.2">
      <c r="A369" s="56" t="s">
        <v>409</v>
      </c>
      <c r="B369" s="57">
        <v>368</v>
      </c>
      <c r="C369" s="58" t="s">
        <v>418</v>
      </c>
    </row>
    <row r="370" spans="1:3" ht="15.95" customHeight="1" x14ac:dyDescent="0.2">
      <c r="A370" s="56" t="s">
        <v>409</v>
      </c>
      <c r="B370" s="57">
        <v>369</v>
      </c>
      <c r="C370" s="58" t="s">
        <v>419</v>
      </c>
    </row>
    <row r="371" spans="1:3" ht="15.95" customHeight="1" x14ac:dyDescent="0.2">
      <c r="A371" s="56" t="s">
        <v>409</v>
      </c>
      <c r="B371" s="57">
        <v>370</v>
      </c>
      <c r="C371" s="58" t="s">
        <v>420</v>
      </c>
    </row>
    <row r="372" spans="1:3" ht="15.95" customHeight="1" x14ac:dyDescent="0.2">
      <c r="A372" s="56" t="s">
        <v>409</v>
      </c>
      <c r="B372" s="57">
        <v>371</v>
      </c>
      <c r="C372" s="58" t="s">
        <v>421</v>
      </c>
    </row>
    <row r="373" spans="1:3" ht="15.95" customHeight="1" x14ac:dyDescent="0.2">
      <c r="A373" s="56" t="s">
        <v>409</v>
      </c>
      <c r="B373" s="57">
        <v>372</v>
      </c>
      <c r="C373" s="58" t="s">
        <v>422</v>
      </c>
    </row>
    <row r="374" spans="1:3" ht="15.95" customHeight="1" x14ac:dyDescent="0.2">
      <c r="A374" s="56" t="s">
        <v>409</v>
      </c>
      <c r="B374" s="57">
        <v>373</v>
      </c>
      <c r="C374" s="58" t="s">
        <v>423</v>
      </c>
    </row>
    <row r="375" spans="1:3" ht="15.95" customHeight="1" x14ac:dyDescent="0.2">
      <c r="A375" s="56" t="s">
        <v>409</v>
      </c>
      <c r="B375" s="57">
        <v>374</v>
      </c>
      <c r="C375" s="58" t="s">
        <v>424</v>
      </c>
    </row>
    <row r="376" spans="1:3" ht="15.95" customHeight="1" x14ac:dyDescent="0.2">
      <c r="A376" s="56" t="s">
        <v>409</v>
      </c>
      <c r="B376" s="57">
        <v>375</v>
      </c>
      <c r="C376" s="58" t="s">
        <v>425</v>
      </c>
    </row>
    <row r="377" spans="1:3" ht="15.95" customHeight="1" x14ac:dyDescent="0.2">
      <c r="A377" s="56" t="s">
        <v>409</v>
      </c>
      <c r="B377" s="57">
        <v>376</v>
      </c>
      <c r="C377" s="58" t="s">
        <v>426</v>
      </c>
    </row>
    <row r="378" spans="1:3" ht="15.95" customHeight="1" x14ac:dyDescent="0.2">
      <c r="A378" s="56" t="s">
        <v>409</v>
      </c>
      <c r="B378" s="57">
        <v>377</v>
      </c>
      <c r="C378" s="58" t="s">
        <v>427</v>
      </c>
    </row>
    <row r="379" spans="1:3" ht="15.95" customHeight="1" x14ac:dyDescent="0.2">
      <c r="A379" s="56" t="s">
        <v>409</v>
      </c>
      <c r="B379" s="57">
        <v>378</v>
      </c>
      <c r="C379" s="58" t="s">
        <v>428</v>
      </c>
    </row>
    <row r="380" spans="1:3" ht="15.95" customHeight="1" x14ac:dyDescent="0.2">
      <c r="A380" s="56" t="s">
        <v>409</v>
      </c>
      <c r="B380" s="57">
        <v>379</v>
      </c>
      <c r="C380" s="58" t="s">
        <v>429</v>
      </c>
    </row>
    <row r="381" spans="1:3" ht="15.95" customHeight="1" x14ac:dyDescent="0.2">
      <c r="A381" s="59" t="s">
        <v>409</v>
      </c>
      <c r="B381" s="60">
        <v>380</v>
      </c>
      <c r="C381" s="61" t="s">
        <v>430</v>
      </c>
    </row>
    <row r="382" spans="1:3" ht="14.25" customHeight="1" x14ac:dyDescent="0.2"/>
  </sheetData>
  <sheetProtection algorithmName="SHA-512" hashValue="XGi94z8x8MSUQsY9odzHy78GysO63IrVbPKwrhxBebvgn2cMfldS2WETjbajsJMsDgsvbw5wesFhRFwR0kEang==" saltValue="7Z1xYyoxoyoXxNxXo600JQ==" spinCount="100000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58A4D-6DFE-4CE4-BC29-3CF011DCB7F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8750</v>
      </c>
      <c r="J17" s="10">
        <v>1</v>
      </c>
      <c r="K17" s="7">
        <f t="shared" si="1"/>
        <v>8750</v>
      </c>
      <c r="L17" s="8">
        <f t="shared" si="0"/>
        <v>1.8975424162644137E-3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8750</v>
      </c>
      <c r="J24" s="13" t="s">
        <v>6</v>
      </c>
      <c r="K24" s="13" t="s">
        <v>6</v>
      </c>
      <c r="L24" s="14">
        <f t="shared" si="0"/>
        <v>1.8975424162644137E-3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477568.93</v>
      </c>
      <c r="J25" s="10">
        <v>280</v>
      </c>
      <c r="K25" s="18">
        <f t="shared" ref="K25:K37" si="3">IF(J25=0,"-",I25/J25)</f>
        <v>1705.6033214285715</v>
      </c>
      <c r="L25" s="19">
        <f t="shared" si="0"/>
        <v>0.10356654872742979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84175</v>
      </c>
      <c r="J26" s="10">
        <v>50</v>
      </c>
      <c r="K26" s="7">
        <f t="shared" si="3"/>
        <v>1683.5</v>
      </c>
      <c r="L26" s="8">
        <f t="shared" si="0"/>
        <v>1.825435804446366E-2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1159748.42</v>
      </c>
      <c r="J27" s="10">
        <v>193</v>
      </c>
      <c r="K27" s="18">
        <f t="shared" si="3"/>
        <v>6009.0591709844557</v>
      </c>
      <c r="L27" s="19">
        <f t="shared" si="0"/>
        <v>0.25150535075950126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73783.47</v>
      </c>
      <c r="J28" s="10">
        <v>22</v>
      </c>
      <c r="K28" s="7">
        <f t="shared" si="3"/>
        <v>3353.7940909090908</v>
      </c>
      <c r="L28" s="8">
        <f t="shared" si="0"/>
        <v>1.600083016504833E-2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18347.71</v>
      </c>
      <c r="J29" s="10">
        <v>16</v>
      </c>
      <c r="K29" s="18">
        <f t="shared" si="3"/>
        <v>1146.7318749999999</v>
      </c>
      <c r="L29" s="19">
        <f t="shared" si="0"/>
        <v>3.978920910436428E-3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9321.7900000000009</v>
      </c>
      <c r="J30" s="10">
        <v>4</v>
      </c>
      <c r="K30" s="18">
        <f t="shared" si="3"/>
        <v>2330.4475000000002</v>
      </c>
      <c r="L30" s="19">
        <f t="shared" si="0"/>
        <v>2.0215419337725085E-3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1967649.72</v>
      </c>
      <c r="J31" s="10">
        <v>932</v>
      </c>
      <c r="K31" s="7">
        <f t="shared" si="3"/>
        <v>2111.2121459227469</v>
      </c>
      <c r="L31" s="8">
        <f t="shared" si="0"/>
        <v>0.42670843474866249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148521.5</v>
      </c>
      <c r="J32" s="10">
        <v>42</v>
      </c>
      <c r="K32" s="7">
        <f t="shared" si="3"/>
        <v>3536.2261904761904</v>
      </c>
      <c r="L32" s="8">
        <f t="shared" si="0"/>
        <v>3.2208668111681729E-2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29362.17</v>
      </c>
      <c r="J33" s="10">
        <v>305</v>
      </c>
      <c r="K33" s="7">
        <f t="shared" si="3"/>
        <v>96.269409836065563</v>
      </c>
      <c r="L33" s="8">
        <f t="shared" si="0"/>
        <v>6.3675386295504541E-3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2100</v>
      </c>
      <c r="J34" s="10">
        <v>60</v>
      </c>
      <c r="K34" s="7">
        <f t="shared" si="3"/>
        <v>35</v>
      </c>
      <c r="L34" s="8">
        <f t="shared" si="0"/>
        <v>4.5541017990345927E-4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942236.4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848010</v>
      </c>
      <c r="J39" s="25">
        <v>1</v>
      </c>
      <c r="K39" s="24" t="s">
        <v>6</v>
      </c>
      <c r="L39" s="27">
        <f t="shared" ref="L39:L44" si="4">I39/I$44</f>
        <v>0.18390113650472975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16790.669999999998</v>
      </c>
      <c r="J40" s="28">
        <v>2</v>
      </c>
      <c r="K40" s="7">
        <f t="shared" ref="K40:K41" si="5">IF(J40=0,"-",I40/J40)</f>
        <v>8395.3349999999991</v>
      </c>
      <c r="L40" s="27">
        <f t="shared" si="4"/>
        <v>3.64125811685696E-3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16790.669999999998</v>
      </c>
      <c r="J41" s="28">
        <v>2</v>
      </c>
      <c r="K41" s="7">
        <f t="shared" si="5"/>
        <v>8395.3349999999991</v>
      </c>
      <c r="L41" s="27">
        <f t="shared" si="4"/>
        <v>3.64125811685696E-3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85000</v>
      </c>
      <c r="J42" s="28">
        <v>9</v>
      </c>
      <c r="K42" s="24" t="s">
        <v>6</v>
      </c>
      <c r="L42" s="27">
        <f t="shared" si="4"/>
        <v>1.8433269186568589E-2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4602477.6199999992</v>
      </c>
      <c r="J43" s="31" t="s">
        <v>6</v>
      </c>
      <c r="K43" s="31" t="s">
        <v>6</v>
      </c>
      <c r="L43" s="14">
        <f t="shared" si="4"/>
        <v>0.99810245758373561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4611227.6199999992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115280.69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4648190</v>
      </c>
      <c r="J48" s="66" t="s">
        <v>36</v>
      </c>
      <c r="K48" s="67"/>
      <c r="L48" s="68">
        <f>I44/I48</f>
        <v>0.99204800578289598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46+8jKL/bjzslSCayio93Obzc66i8s+uXt41RhKfgSlFZwhKxMjji9VeZzvUquGClYIxv4ynZLg3fcuw5XkOQg==" saltValue="0Z8STP7bBor84db4WtLz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3CCA-4DEB-4ACF-AE4D-4F230F65F6C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52046</v>
      </c>
      <c r="J25" s="10">
        <v>30</v>
      </c>
      <c r="K25" s="18">
        <f t="shared" ref="K25:K37" si="3">IF(J25=0,"-",I25/J25)</f>
        <v>1734.8666666666666</v>
      </c>
      <c r="L25" s="19">
        <f t="shared" si="0"/>
        <v>1.576162353868224E-2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52046</v>
      </c>
      <c r="J26" s="10">
        <v>30</v>
      </c>
      <c r="K26" s="7">
        <f t="shared" si="3"/>
        <v>1734.8666666666666</v>
      </c>
      <c r="L26" s="8">
        <f t="shared" si="0"/>
        <v>1.576162353868224E-2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170221.55</v>
      </c>
      <c r="J27" s="10">
        <v>19</v>
      </c>
      <c r="K27" s="18">
        <f t="shared" si="3"/>
        <v>8959.0289473684206</v>
      </c>
      <c r="L27" s="19">
        <f t="shared" si="0"/>
        <v>5.1549936388405937E-2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29965</v>
      </c>
      <c r="J28" s="10">
        <v>8</v>
      </c>
      <c r="K28" s="7">
        <f t="shared" si="3"/>
        <v>3745.625</v>
      </c>
      <c r="L28" s="8">
        <f t="shared" si="0"/>
        <v>9.0746080262962252E-3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49993</v>
      </c>
      <c r="J29" s="10">
        <v>21</v>
      </c>
      <c r="K29" s="18">
        <f t="shared" si="3"/>
        <v>2380.6190476190477</v>
      </c>
      <c r="L29" s="19">
        <f t="shared" si="0"/>
        <v>1.5139892509882435E-2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12299</v>
      </c>
      <c r="J30" s="10">
        <v>5</v>
      </c>
      <c r="K30" s="18">
        <f t="shared" si="3"/>
        <v>2459.8000000000002</v>
      </c>
      <c r="L30" s="19">
        <f t="shared" si="0"/>
        <v>3.7246322080900138E-3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965090.45</v>
      </c>
      <c r="J31" s="10">
        <v>240</v>
      </c>
      <c r="K31" s="7">
        <f t="shared" si="3"/>
        <v>4021.210208333333</v>
      </c>
      <c r="L31" s="8">
        <f t="shared" si="0"/>
        <v>0.29226823105862954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153615.5</v>
      </c>
      <c r="J32" s="10">
        <v>34</v>
      </c>
      <c r="K32" s="7">
        <f t="shared" si="3"/>
        <v>4518.1029411764703</v>
      </c>
      <c r="L32" s="8">
        <f t="shared" si="0"/>
        <v>4.6520956090889624E-2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2386880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0.62528031650439986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3302071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3302071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82553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3302071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6IFmPoyovl+2sSokPOtGEQI+TViJouKM6iwTJvcmfn1Crt7cQz/iByD67qot/AU9NQdjP1dvOT4HHthcEUN6IQ==" saltValue="OZhUAw3NFTbvg24KWPxh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C6B2-FB47-4B54-9A44-B820BCC7389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460470</v>
      </c>
      <c r="J12" s="6">
        <v>6</v>
      </c>
      <c r="K12" s="7">
        <f t="shared" ref="K12:K23" si="1">IF(J12=0,"-",I12/J12)</f>
        <v>76745</v>
      </c>
      <c r="L12" s="8">
        <f t="shared" si="0"/>
        <v>9.6128567703693421E-2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34657.019999999997</v>
      </c>
      <c r="J17" s="10">
        <v>3</v>
      </c>
      <c r="K17" s="7">
        <f t="shared" si="1"/>
        <v>11552.339999999998</v>
      </c>
      <c r="L17" s="8">
        <f t="shared" si="0"/>
        <v>7.2350635078903226E-3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136568.29</v>
      </c>
      <c r="J18" s="10">
        <v>4</v>
      </c>
      <c r="K18" s="7">
        <f t="shared" si="1"/>
        <v>34142.072500000002</v>
      </c>
      <c r="L18" s="8">
        <f t="shared" si="0"/>
        <v>2.8510248466659366E-2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631695.31000000006</v>
      </c>
      <c r="J24" s="13" t="s">
        <v>6</v>
      </c>
      <c r="K24" s="13" t="s">
        <v>6</v>
      </c>
      <c r="L24" s="14">
        <f t="shared" si="0"/>
        <v>0.13187387967824313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446993</v>
      </c>
      <c r="J25" s="10">
        <v>320</v>
      </c>
      <c r="K25" s="18">
        <f t="shared" ref="K25:K37" si="3">IF(J25=0,"-",I25/J25)</f>
        <v>1396.8531250000001</v>
      </c>
      <c r="L25" s="19">
        <f t="shared" si="0"/>
        <v>9.3315084291217751E-2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45954</v>
      </c>
      <c r="J26" s="10">
        <v>34</v>
      </c>
      <c r="K26" s="7">
        <f t="shared" si="3"/>
        <v>1351.5882352941176</v>
      </c>
      <c r="L26" s="8">
        <f t="shared" si="0"/>
        <v>9.5934419185951907E-3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392729</v>
      </c>
      <c r="J27" s="10">
        <v>156</v>
      </c>
      <c r="K27" s="18">
        <f t="shared" si="3"/>
        <v>2517.4935897435898</v>
      </c>
      <c r="L27" s="19">
        <f t="shared" si="0"/>
        <v>8.1986831423770959E-2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21180</v>
      </c>
      <c r="J28" s="10">
        <v>14</v>
      </c>
      <c r="K28" s="7">
        <f t="shared" si="3"/>
        <v>1512.8571428571429</v>
      </c>
      <c r="L28" s="8">
        <f t="shared" si="0"/>
        <v>4.4215759201777028E-3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23912</v>
      </c>
      <c r="J29" s="10">
        <v>24</v>
      </c>
      <c r="K29" s="18">
        <f t="shared" si="3"/>
        <v>996.33333333333337</v>
      </c>
      <c r="L29" s="19">
        <f t="shared" si="0"/>
        <v>4.9919132862742792E-3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2007</v>
      </c>
      <c r="J30" s="10">
        <v>2</v>
      </c>
      <c r="K30" s="18">
        <f t="shared" si="3"/>
        <v>1003.5</v>
      </c>
      <c r="L30" s="19">
        <f t="shared" si="0"/>
        <v>4.1898502699700893E-4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669170</v>
      </c>
      <c r="J31" s="10">
        <v>385</v>
      </c>
      <c r="K31" s="7">
        <f t="shared" si="3"/>
        <v>1738.1038961038962</v>
      </c>
      <c r="L31" s="8">
        <f t="shared" si="0"/>
        <v>0.13969716517966541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98889</v>
      </c>
      <c r="J32" s="10">
        <v>25</v>
      </c>
      <c r="K32" s="7">
        <f t="shared" si="3"/>
        <v>3955.56</v>
      </c>
      <c r="L32" s="8">
        <f t="shared" si="0"/>
        <v>2.0644250291333939E-2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30000</v>
      </c>
      <c r="J33" s="10">
        <v>120</v>
      </c>
      <c r="K33" s="7">
        <f t="shared" si="3"/>
        <v>250</v>
      </c>
      <c r="L33" s="8">
        <f t="shared" si="0"/>
        <v>6.2628554110165761E-3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2990803.17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2595648</v>
      </c>
      <c r="J39" s="25">
        <v>3</v>
      </c>
      <c r="K39" s="24" t="s">
        <v>6</v>
      </c>
      <c r="L39" s="27">
        <f t="shared" ref="L39:L44" si="4">I39/I$44</f>
        <v>0.54187227072981181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4158452</v>
      </c>
      <c r="J43" s="31" t="s">
        <v>6</v>
      </c>
      <c r="K43" s="31" t="s">
        <v>6</v>
      </c>
      <c r="L43" s="14">
        <f t="shared" si="4"/>
        <v>0.86812612032175673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4790147.3100000005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119753.08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4807024</v>
      </c>
      <c r="J48" s="66" t="s">
        <v>36</v>
      </c>
      <c r="K48" s="67"/>
      <c r="L48" s="68">
        <f>I44/I48</f>
        <v>0.99648916044521529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LW7QOdlB/WpcMrmWDtZcjKEIzPAt0JoLatWYyzVvJL96iKyhDpsRPIPaDkUXvqXCKuiUf6JaVQyejRIeGQ3Lw==" saltValue="AGjZYmf1r9RJcTHLG33H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09F1-325B-4C4E-84D0-301DFCCFBFE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2</v>
      </c>
      <c r="K18" s="7">
        <f t="shared" si="1"/>
        <v>40000</v>
      </c>
      <c r="L18" s="8">
        <f t="shared" si="0"/>
        <v>1.4330736495205649E-2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1.4330736495205649E-2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864321</v>
      </c>
      <c r="J25" s="10">
        <v>509</v>
      </c>
      <c r="K25" s="18">
        <f t="shared" ref="K25:K37" si="3">IF(J25=0,"-",I25/J25)</f>
        <v>1698.0766208251473</v>
      </c>
      <c r="L25" s="19">
        <f t="shared" si="0"/>
        <v>0.15482945622840802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262599</v>
      </c>
      <c r="J26" s="10">
        <v>164</v>
      </c>
      <c r="K26" s="7">
        <f t="shared" si="3"/>
        <v>1601.2134146341464</v>
      </c>
      <c r="L26" s="8">
        <f t="shared" si="0"/>
        <v>4.7040463411306355E-2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699889.38</v>
      </c>
      <c r="J27" s="10">
        <v>131</v>
      </c>
      <c r="K27" s="18">
        <f t="shared" si="3"/>
        <v>5342.6670229007632</v>
      </c>
      <c r="L27" s="19">
        <f t="shared" si="0"/>
        <v>0.1253741285071607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61596.4</v>
      </c>
      <c r="J28" s="10">
        <v>14</v>
      </c>
      <c r="K28" s="7">
        <f t="shared" si="3"/>
        <v>4399.7428571428572</v>
      </c>
      <c r="L28" s="8">
        <f t="shared" si="0"/>
        <v>1.1034022218166066E-2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53848.68</v>
      </c>
      <c r="J29" s="10">
        <v>32</v>
      </c>
      <c r="K29" s="18">
        <f t="shared" si="3"/>
        <v>1682.77125</v>
      </c>
      <c r="L29" s="19">
        <f t="shared" si="0"/>
        <v>9.6461405461831327E-3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29320.47</v>
      </c>
      <c r="J30" s="10">
        <v>7</v>
      </c>
      <c r="K30" s="18">
        <f t="shared" si="3"/>
        <v>4188.6385714285716</v>
      </c>
      <c r="L30" s="19">
        <f t="shared" si="0"/>
        <v>5.2522991185697801E-3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1278055.27</v>
      </c>
      <c r="J31" s="10">
        <v>897</v>
      </c>
      <c r="K31" s="7">
        <f t="shared" si="3"/>
        <v>1424.8107803790413</v>
      </c>
      <c r="L31" s="8">
        <f t="shared" si="0"/>
        <v>0.22894341625848638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180407.73</v>
      </c>
      <c r="J32" s="10">
        <v>55</v>
      </c>
      <c r="K32" s="7">
        <f t="shared" si="3"/>
        <v>3280.1405454545456</v>
      </c>
      <c r="L32" s="8">
        <f t="shared" si="0"/>
        <v>3.2317195504102593E-2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246612.41</v>
      </c>
      <c r="J33" s="10">
        <v>1179</v>
      </c>
      <c r="K33" s="7">
        <f t="shared" si="3"/>
        <v>209.1708312128923</v>
      </c>
      <c r="L33" s="8">
        <f t="shared" si="0"/>
        <v>4.4176718301970237E-2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18288.349999999999</v>
      </c>
      <c r="J34" s="10">
        <v>126</v>
      </c>
      <c r="K34" s="7">
        <f t="shared" si="3"/>
        <v>145.1456349206349</v>
      </c>
      <c r="L34" s="8">
        <f t="shared" si="0"/>
        <v>3.2760690597761779E-3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2621866.4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2359680</v>
      </c>
      <c r="J39" s="25">
        <v>2</v>
      </c>
      <c r="K39" s="24" t="s">
        <v>6</v>
      </c>
      <c r="L39" s="27">
        <f t="shared" ref="L39:L44" si="4">I39/I$44</f>
        <v>0.42269940366258585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5502406.7400000002</v>
      </c>
      <c r="J43" s="31" t="s">
        <v>6</v>
      </c>
      <c r="K43" s="31" t="s">
        <v>6</v>
      </c>
      <c r="L43" s="14">
        <f t="shared" si="4"/>
        <v>0.98566926350479434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5582406.7400000002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139560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5592193</v>
      </c>
      <c r="J48" s="66" t="s">
        <v>36</v>
      </c>
      <c r="K48" s="67"/>
      <c r="L48" s="68">
        <f>I44/I48</f>
        <v>0.99825001390331136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FKGIjQLlixJ6tZB4kpHnAn4cURDhA/0961VGxmtar1dS5C8lL0oBF+RxMNQLtfQ8Lf2IloclgSpGeCvTpH68g==" saltValue="dYfjTfA2s8MiJo6q4X4m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C4534-8E9C-4891-B591-4D848D17555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281672</v>
      </c>
      <c r="J25" s="10">
        <v>167</v>
      </c>
      <c r="K25" s="18">
        <f t="shared" ref="K25:K37" si="3">IF(J25=0,"-",I25/J25)</f>
        <v>1686.6586826347304</v>
      </c>
      <c r="L25" s="19">
        <f t="shared" si="0"/>
        <v>0.39827163751161387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26936</v>
      </c>
      <c r="J26" s="10">
        <v>16</v>
      </c>
      <c r="K26" s="7">
        <f t="shared" si="3"/>
        <v>1683.5</v>
      </c>
      <c r="L26" s="8">
        <f t="shared" si="0"/>
        <v>3.8086301897287733E-2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114470.88</v>
      </c>
      <c r="J27" s="10">
        <v>35</v>
      </c>
      <c r="K27" s="18">
        <f t="shared" si="3"/>
        <v>3270.5965714285717</v>
      </c>
      <c r="L27" s="19">
        <f t="shared" si="0"/>
        <v>0.16185671570122501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19217.009999999998</v>
      </c>
      <c r="J28" s="10">
        <v>7</v>
      </c>
      <c r="K28" s="7">
        <f t="shared" si="3"/>
        <v>2745.2871428571425</v>
      </c>
      <c r="L28" s="8">
        <f t="shared" si="0"/>
        <v>2.7171994521205722E-2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5260.08</v>
      </c>
      <c r="J29" s="10">
        <v>5</v>
      </c>
      <c r="K29" s="18">
        <f t="shared" si="3"/>
        <v>1052.0160000000001</v>
      </c>
      <c r="L29" s="19">
        <f t="shared" si="0"/>
        <v>7.4375183725826129E-3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2391.08</v>
      </c>
      <c r="J30" s="10">
        <v>2</v>
      </c>
      <c r="K30" s="18">
        <f t="shared" si="3"/>
        <v>1195.54</v>
      </c>
      <c r="L30" s="19">
        <f t="shared" si="0"/>
        <v>3.3808804106239512E-3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297832.94</v>
      </c>
      <c r="J31" s="10">
        <v>218</v>
      </c>
      <c r="K31" s="7">
        <f t="shared" si="3"/>
        <v>1366.2061467889907</v>
      </c>
      <c r="L31" s="8">
        <f t="shared" si="0"/>
        <v>0.42112248543944109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50034.53</v>
      </c>
      <c r="J32" s="10">
        <v>22</v>
      </c>
      <c r="K32" s="7">
        <f t="shared" si="3"/>
        <v>2274.2968181818183</v>
      </c>
      <c r="L32" s="8">
        <f t="shared" si="0"/>
        <v>7.0746592473600392E-2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8000</v>
      </c>
      <c r="J33" s="10">
        <v>62</v>
      </c>
      <c r="K33" s="7">
        <f t="shared" si="3"/>
        <v>129.03225806451613</v>
      </c>
      <c r="L33" s="8">
        <f t="shared" si="0"/>
        <v>1.1311642975137433E-2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7160</v>
      </c>
      <c r="J34" s="10">
        <v>5</v>
      </c>
      <c r="K34" s="7">
        <f t="shared" si="3"/>
        <v>1432</v>
      </c>
      <c r="L34" s="8">
        <f t="shared" si="0"/>
        <v>1.0123920462748003E-2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707235.9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707235.9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17680.900000000001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714269</v>
      </c>
      <c r="J48" s="66" t="s">
        <v>36</v>
      </c>
      <c r="K48" s="67"/>
      <c r="L48" s="68">
        <f>I44/I48</f>
        <v>0.99015342959025243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SmMi8mh6PQk7WiwCgQzD5VUyFT965lw9xXJQLeZ78iE0bReYPNfx7k51kdkcL4guhUqw3dUCsrv7a6h9cSqbg==" saltValue="Fd5OVRkUlXUdTHT7d+Gm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FB5E-41E8-4233-97CE-A62E80DFE2E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55038.53</v>
      </c>
      <c r="J17" s="10">
        <v>7</v>
      </c>
      <c r="K17" s="7">
        <f t="shared" si="1"/>
        <v>7862.6471428571431</v>
      </c>
      <c r="L17" s="8">
        <f t="shared" si="0"/>
        <v>1.2531033606859816E-2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54900</v>
      </c>
      <c r="J18" s="10">
        <v>2</v>
      </c>
      <c r="K18" s="7">
        <f t="shared" si="1"/>
        <v>27450</v>
      </c>
      <c r="L18" s="8">
        <f t="shared" si="0"/>
        <v>1.249949344607503E-2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109938.53</v>
      </c>
      <c r="J24" s="13" t="s">
        <v>6</v>
      </c>
      <c r="K24" s="13" t="s">
        <v>6</v>
      </c>
      <c r="L24" s="14">
        <f t="shared" si="0"/>
        <v>2.5030527052934844E-2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567380</v>
      </c>
      <c r="J25" s="10">
        <v>414</v>
      </c>
      <c r="K25" s="18">
        <f t="shared" ref="K25:K37" si="3">IF(J25=0,"-",I25/J25)</f>
        <v>1370.4830917874397</v>
      </c>
      <c r="L25" s="19">
        <f t="shared" si="0"/>
        <v>0.12917964647420857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130954</v>
      </c>
      <c r="J26" s="10">
        <v>97</v>
      </c>
      <c r="K26" s="7">
        <f t="shared" si="3"/>
        <v>1350.0412371134021</v>
      </c>
      <c r="L26" s="8">
        <f t="shared" si="0"/>
        <v>2.9815276224723304E-2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296321.90000000002</v>
      </c>
      <c r="J27" s="10">
        <v>41</v>
      </c>
      <c r="K27" s="18">
        <f t="shared" si="3"/>
        <v>7227.3634146341465</v>
      </c>
      <c r="L27" s="19">
        <f t="shared" si="0"/>
        <v>6.7465822349335167E-2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53425.91</v>
      </c>
      <c r="J28" s="10">
        <v>11</v>
      </c>
      <c r="K28" s="7">
        <f t="shared" si="3"/>
        <v>4856.9009090909094</v>
      </c>
      <c r="L28" s="8">
        <f t="shared" si="0"/>
        <v>1.2163876355111009E-2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70576.789999999994</v>
      </c>
      <c r="J29" s="10">
        <v>18</v>
      </c>
      <c r="K29" s="18">
        <f t="shared" si="3"/>
        <v>3920.9327777777776</v>
      </c>
      <c r="L29" s="19">
        <f t="shared" si="0"/>
        <v>1.6068745428961997E-2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31165.200000000001</v>
      </c>
      <c r="J30" s="10">
        <v>6</v>
      </c>
      <c r="K30" s="18">
        <f t="shared" si="3"/>
        <v>5194.2</v>
      </c>
      <c r="L30" s="19">
        <f t="shared" si="0"/>
        <v>7.095614082798133E-3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668648.31000000006</v>
      </c>
      <c r="J31" s="10">
        <v>332</v>
      </c>
      <c r="K31" s="7">
        <f t="shared" si="3"/>
        <v>2014.00093373494</v>
      </c>
      <c r="L31" s="8">
        <f t="shared" si="0"/>
        <v>0.15223615971901905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226092.71</v>
      </c>
      <c r="J32" s="10">
        <v>72</v>
      </c>
      <c r="K32" s="7">
        <f t="shared" si="3"/>
        <v>3140.1765277777777</v>
      </c>
      <c r="L32" s="8">
        <f t="shared" si="0"/>
        <v>5.1476217611117342E-2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24672.46</v>
      </c>
      <c r="J33" s="10">
        <v>144</v>
      </c>
      <c r="K33" s="7">
        <f t="shared" si="3"/>
        <v>171.33652777777777</v>
      </c>
      <c r="L33" s="8">
        <f t="shared" si="0"/>
        <v>5.6173634256566178E-3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3105.84</v>
      </c>
      <c r="J34" s="10">
        <v>12</v>
      </c>
      <c r="K34" s="7">
        <f t="shared" si="3"/>
        <v>258.82</v>
      </c>
      <c r="L34" s="8">
        <f t="shared" si="0"/>
        <v>7.0712981283347308E-4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1</v>
      </c>
      <c r="K39" s="24" t="s">
        <v>6</v>
      </c>
      <c r="L39" s="27">
        <f t="shared" ref="L39:L44" si="4">I39/I$44</f>
        <v>0.60440173554988375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4282239.46</v>
      </c>
      <c r="J43" s="31" t="s">
        <v>6</v>
      </c>
      <c r="K43" s="31" t="s">
        <v>6</v>
      </c>
      <c r="L43" s="14">
        <f t="shared" si="4"/>
        <v>0.97496947294706504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4392177.99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102962.4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4435681</v>
      </c>
      <c r="J48" s="66" t="s">
        <v>36</v>
      </c>
      <c r="K48" s="67"/>
      <c r="L48" s="68">
        <f>I44/I48</f>
        <v>0.99019248453619646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bIIo4E7FhzqAhTBFWAmK+h/FLrJt3w62ZGuqnCCNWKo7Sig0g4psC5bFSex1Qt/eXEvTHivr2kW5roGg57Qcw==" saltValue="Hxzu/lexriyKcsmNzYd8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FCF3-EF3A-4736-8CA6-67DE142FEE9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300000</v>
      </c>
      <c r="J25" s="10">
        <v>174</v>
      </c>
      <c r="K25" s="18">
        <f t="shared" ref="K25:K37" si="3">IF(J25=0,"-",I25/J25)</f>
        <v>1724.1379310344828</v>
      </c>
      <c r="L25" s="19">
        <f t="shared" si="0"/>
        <v>0.17784590725140309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59259</v>
      </c>
      <c r="J26" s="10">
        <v>35</v>
      </c>
      <c r="K26" s="7">
        <f t="shared" si="3"/>
        <v>1693.1142857142856</v>
      </c>
      <c r="L26" s="8">
        <f t="shared" si="0"/>
        <v>3.5129902059369653E-2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182093.74</v>
      </c>
      <c r="J27" s="10">
        <v>59</v>
      </c>
      <c r="K27" s="18">
        <f t="shared" si="3"/>
        <v>3086.3345762711865</v>
      </c>
      <c r="L27" s="19">
        <f t="shared" si="0"/>
        <v>0.10794875465033701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20900</v>
      </c>
      <c r="J28" s="10">
        <v>10</v>
      </c>
      <c r="K28" s="7">
        <f t="shared" si="3"/>
        <v>2090</v>
      </c>
      <c r="L28" s="8">
        <f t="shared" si="0"/>
        <v>1.2389931538514415E-2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43499.76</v>
      </c>
      <c r="J29" s="10">
        <v>20</v>
      </c>
      <c r="K29" s="18">
        <f t="shared" si="3"/>
        <v>2174.9880000000003</v>
      </c>
      <c r="L29" s="19">
        <f t="shared" si="0"/>
        <v>2.5787514274727648E-2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13731.99</v>
      </c>
      <c r="J30" s="10">
        <v>5</v>
      </c>
      <c r="K30" s="18">
        <f t="shared" si="3"/>
        <v>2746.3980000000001</v>
      </c>
      <c r="L30" s="19">
        <f t="shared" si="0"/>
        <v>8.1405940663906492E-3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230249.65</v>
      </c>
      <c r="J31" s="10">
        <v>156</v>
      </c>
      <c r="K31" s="7">
        <f t="shared" si="3"/>
        <v>1475.9592948717948</v>
      </c>
      <c r="L31" s="8">
        <f t="shared" si="0"/>
        <v>0.13649652632856007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45360.4</v>
      </c>
      <c r="J32" s="10">
        <v>16</v>
      </c>
      <c r="K32" s="7">
        <f t="shared" si="3"/>
        <v>2835.0250000000001</v>
      </c>
      <c r="L32" s="8">
        <f t="shared" si="0"/>
        <v>2.6890538304288482E-2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13800</v>
      </c>
      <c r="J33" s="10">
        <v>48</v>
      </c>
      <c r="K33" s="7">
        <f t="shared" si="3"/>
        <v>287.5</v>
      </c>
      <c r="L33" s="8">
        <f t="shared" si="0"/>
        <v>8.1809117335645415E-3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0.52457428802873851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32330.400000000001</v>
      </c>
      <c r="J40" s="28">
        <v>1</v>
      </c>
      <c r="K40" s="7">
        <f t="shared" ref="K40:K41" si="5">IF(J40=0,"-",I40/J40)</f>
        <v>32330.400000000001</v>
      </c>
      <c r="L40" s="27">
        <f t="shared" si="4"/>
        <v>1.916609773266921E-2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32330.400000000001</v>
      </c>
      <c r="J41" s="28">
        <v>1</v>
      </c>
      <c r="K41" s="7">
        <f t="shared" si="5"/>
        <v>32330.400000000001</v>
      </c>
      <c r="L41" s="27">
        <f t="shared" si="4"/>
        <v>1.916609773266921E-2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1686853.5499999998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1686853.5499999998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42171.34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1686947</v>
      </c>
      <c r="J48" s="66" t="s">
        <v>36</v>
      </c>
      <c r="K48" s="67"/>
      <c r="L48" s="68">
        <f>I44/I48</f>
        <v>0.99994460406877028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3kv/oCUQFuD1nXXq9eYbHC9buMkj1e21sYI9T0BZuCtwexAAVs900a0gYCiG0ASF3KablTTc3JMpQrjsHtcbg==" saltValue="H74x4myhknTKvEUVxBER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B29D6-782D-4A66-88D0-A4B0D7B2A76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10884.98</v>
      </c>
      <c r="J17" s="10">
        <v>1</v>
      </c>
      <c r="K17" s="7">
        <f t="shared" si="1"/>
        <v>10884.98</v>
      </c>
      <c r="L17" s="8">
        <f t="shared" si="0"/>
        <v>3.5157079925415822E-3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227999</v>
      </c>
      <c r="J18" s="10">
        <v>4</v>
      </c>
      <c r="K18" s="7">
        <f t="shared" si="1"/>
        <v>56999.75</v>
      </c>
      <c r="L18" s="8">
        <f t="shared" si="0"/>
        <v>7.3640733064414279E-2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238883.98</v>
      </c>
      <c r="J24" s="13" t="s">
        <v>6</v>
      </c>
      <c r="K24" s="13" t="s">
        <v>6</v>
      </c>
      <c r="L24" s="14">
        <f t="shared" si="0"/>
        <v>7.7156441056955863E-2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521498</v>
      </c>
      <c r="J25" s="10">
        <v>317</v>
      </c>
      <c r="K25" s="18">
        <f t="shared" ref="K25:K37" si="3">IF(J25=0,"-",I25/J25)</f>
        <v>1645.1041009463722</v>
      </c>
      <c r="L25" s="19">
        <f t="shared" si="0"/>
        <v>0.16843712038923819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108282</v>
      </c>
      <c r="J26" s="10">
        <v>66</v>
      </c>
      <c r="K26" s="7">
        <f t="shared" si="3"/>
        <v>1640.6363636363637</v>
      </c>
      <c r="L26" s="8">
        <f t="shared" si="0"/>
        <v>3.4973687856880542E-2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274381.27</v>
      </c>
      <c r="J27" s="10">
        <v>62</v>
      </c>
      <c r="K27" s="18">
        <f t="shared" si="3"/>
        <v>4425.5043548387102</v>
      </c>
      <c r="L27" s="19">
        <f t="shared" si="0"/>
        <v>8.8621607384001613E-2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16700</v>
      </c>
      <c r="J28" s="10">
        <v>9</v>
      </c>
      <c r="K28" s="7">
        <f t="shared" si="3"/>
        <v>1855.5555555555557</v>
      </c>
      <c r="L28" s="8">
        <f t="shared" si="0"/>
        <v>5.3938843686845931E-3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69898.399999999994</v>
      </c>
      <c r="J29" s="10">
        <v>30</v>
      </c>
      <c r="K29" s="18">
        <f t="shared" si="3"/>
        <v>2329.9466666666663</v>
      </c>
      <c r="L29" s="19">
        <f t="shared" si="0"/>
        <v>2.2576280668027731E-2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29298.400000000001</v>
      </c>
      <c r="J30" s="10">
        <v>6</v>
      </c>
      <c r="K30" s="18">
        <f t="shared" si="3"/>
        <v>4883.0666666666666</v>
      </c>
      <c r="L30" s="19">
        <f t="shared" si="0"/>
        <v>9.4630048974532147E-3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631535.1</v>
      </c>
      <c r="J31" s="10">
        <v>552</v>
      </c>
      <c r="K31" s="7">
        <f t="shared" si="3"/>
        <v>1144.0853260869565</v>
      </c>
      <c r="L31" s="8">
        <f t="shared" si="0"/>
        <v>0.20397768288417134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98389</v>
      </c>
      <c r="J32" s="10">
        <v>34</v>
      </c>
      <c r="K32" s="7">
        <f t="shared" si="3"/>
        <v>2893.794117647059</v>
      </c>
      <c r="L32" s="8">
        <f t="shared" si="0"/>
        <v>3.1778376595838827E-2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114281</v>
      </c>
      <c r="J33" s="10">
        <v>967</v>
      </c>
      <c r="K33" s="7">
        <f t="shared" si="3"/>
        <v>118.18097207859358</v>
      </c>
      <c r="L33" s="8">
        <f t="shared" si="0"/>
        <v>3.6911287397463709E-2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32920</v>
      </c>
      <c r="J34" s="10">
        <v>297</v>
      </c>
      <c r="K34" s="7">
        <f t="shared" si="3"/>
        <v>110.84175084175084</v>
      </c>
      <c r="L34" s="8">
        <f t="shared" si="0"/>
        <v>1.0632734935155498E-2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0.38107308584124733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30781.25</v>
      </c>
      <c r="J40" s="28">
        <v>1</v>
      </c>
      <c r="K40" s="7">
        <f t="shared" ref="K40:K41" si="5">IF(J40=0,"-",I40/J40)</f>
        <v>30781.25</v>
      </c>
      <c r="L40" s="27">
        <f t="shared" si="4"/>
        <v>9.9419463008127325E-3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7695.3</v>
      </c>
      <c r="J41" s="28">
        <v>1</v>
      </c>
      <c r="K41" s="7">
        <f t="shared" si="5"/>
        <v>7695.3</v>
      </c>
      <c r="L41" s="27">
        <f t="shared" si="4"/>
        <v>2.4854825378645838E-3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35000</v>
      </c>
      <c r="J42" s="28">
        <v>1</v>
      </c>
      <c r="K42" s="24" t="s">
        <v>6</v>
      </c>
      <c r="L42" s="27">
        <f t="shared" si="4"/>
        <v>1.1304548078081483E-2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2857215.02</v>
      </c>
      <c r="J43" s="31" t="s">
        <v>6</v>
      </c>
      <c r="K43" s="31" t="s">
        <v>6</v>
      </c>
      <c r="L43" s="14">
        <f t="shared" si="4"/>
        <v>0.92284355894304415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3096099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77402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3096099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KDT72w3HCzA+ErqdPYzVeVlxGmavOMpHJDIcEQzooRIpTyt3nybetINkApS3oE6u3scHpt+HFVal/wXssx7nw==" saltValue="Z4ZEqAuL0ElH7xzGTXyH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336D4-BEF6-4C2D-90CB-7E4B80FE991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2.3474037339118337E-2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2.3474037339118337E-2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195865</v>
      </c>
      <c r="J25" s="10">
        <v>142</v>
      </c>
      <c r="K25" s="18">
        <f t="shared" ref="K25:K37" si="3">IF(J25=0,"-",I25/J25)</f>
        <v>1379.3309859154929</v>
      </c>
      <c r="L25" s="19">
        <f t="shared" si="0"/>
        <v>0.11494355808566033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65060</v>
      </c>
      <c r="J26" s="10">
        <v>48</v>
      </c>
      <c r="K26" s="7">
        <f t="shared" si="3"/>
        <v>1355.4166666666667</v>
      </c>
      <c r="L26" s="8">
        <f t="shared" si="0"/>
        <v>3.8180521732075978E-2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72321.789999999994</v>
      </c>
      <c r="J27" s="10">
        <v>19</v>
      </c>
      <c r="K27" s="18">
        <f t="shared" si="3"/>
        <v>3806.41</v>
      </c>
      <c r="L27" s="19">
        <f t="shared" si="0"/>
        <v>4.2442109972296874E-2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3327.2</v>
      </c>
      <c r="J28" s="10">
        <v>2</v>
      </c>
      <c r="K28" s="7">
        <f t="shared" si="3"/>
        <v>1663.6</v>
      </c>
      <c r="L28" s="8">
        <f t="shared" si="0"/>
        <v>1.9525704258678632E-3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879</v>
      </c>
      <c r="J29" s="10">
        <v>2</v>
      </c>
      <c r="K29" s="18">
        <f t="shared" si="3"/>
        <v>439.5</v>
      </c>
      <c r="L29" s="19">
        <f t="shared" si="0"/>
        <v>5.1584197052712553E-4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879</v>
      </c>
      <c r="J30" s="10">
        <v>2</v>
      </c>
      <c r="K30" s="18">
        <f t="shared" si="3"/>
        <v>439.5</v>
      </c>
      <c r="L30" s="19">
        <f t="shared" si="0"/>
        <v>5.1584197052712553E-4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352584.45</v>
      </c>
      <c r="J31" s="10">
        <v>140</v>
      </c>
      <c r="K31" s="7">
        <f t="shared" si="3"/>
        <v>2518.4603571428574</v>
      </c>
      <c r="L31" s="8">
        <f t="shared" si="0"/>
        <v>0.20691451361231258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55747.6</v>
      </c>
      <c r="J32" s="10">
        <v>19</v>
      </c>
      <c r="K32" s="7">
        <f t="shared" si="3"/>
        <v>2934.0842105263159</v>
      </c>
      <c r="L32" s="8">
        <f t="shared" si="0"/>
        <v>3.2715531099155835E-2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0.60584142968530519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10000</v>
      </c>
      <c r="J42" s="28">
        <v>1</v>
      </c>
      <c r="K42" s="24" t="s">
        <v>6</v>
      </c>
      <c r="L42" s="27">
        <f t="shared" si="4"/>
        <v>5.8685093347795843E-3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1664010.24</v>
      </c>
      <c r="J43" s="31" t="s">
        <v>6</v>
      </c>
      <c r="K43" s="31" t="s">
        <v>6</v>
      </c>
      <c r="L43" s="14">
        <f t="shared" si="4"/>
        <v>0.97652596266088165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1704010.24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42599.25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1704013</v>
      </c>
      <c r="J48" s="66" t="s">
        <v>36</v>
      </c>
      <c r="K48" s="67"/>
      <c r="L48" s="68">
        <f>I44/I48</f>
        <v>0.99999838029404708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sNv7xE/qMQ8QDmjkXH/eWgdmU73RJFAocMiNfQ4nQv6S5oS2pamNSmMx3MkdDSSB3GbNkHTc6ixbkzelZ7kgA==" saltValue="fnOVxyYJXnlNyCAGXe2g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FDF5E-5B2D-4674-980A-A104B82AAAF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2100</v>
      </c>
      <c r="J20" s="10">
        <v>3</v>
      </c>
      <c r="K20" s="7">
        <f t="shared" si="1"/>
        <v>700</v>
      </c>
      <c r="L20" s="8">
        <f t="shared" si="0"/>
        <v>8.0584440110093079E-4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2100</v>
      </c>
      <c r="J24" s="13" t="s">
        <v>6</v>
      </c>
      <c r="K24" s="13" t="s">
        <v>6</v>
      </c>
      <c r="L24" s="14">
        <f t="shared" si="0"/>
        <v>8.0584440110093079E-4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356751</v>
      </c>
      <c r="J25" s="10">
        <v>259</v>
      </c>
      <c r="K25" s="18">
        <f t="shared" ref="K25:K37" si="3">IF(J25=0,"-",I25/J25)</f>
        <v>1377.4169884169885</v>
      </c>
      <c r="L25" s="19">
        <f t="shared" si="0"/>
        <v>0.13689799806531341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21864</v>
      </c>
      <c r="J26" s="10">
        <v>16</v>
      </c>
      <c r="K26" s="7">
        <f t="shared" si="3"/>
        <v>1366.5</v>
      </c>
      <c r="L26" s="8">
        <f t="shared" si="0"/>
        <v>8.3899914217479762E-3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374166.64</v>
      </c>
      <c r="J27" s="10">
        <v>62</v>
      </c>
      <c r="K27" s="18">
        <f t="shared" si="3"/>
        <v>6034.945806451613</v>
      </c>
      <c r="L27" s="19">
        <f t="shared" si="0"/>
        <v>0.14358099615368933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29616.13</v>
      </c>
      <c r="J28" s="10">
        <v>13</v>
      </c>
      <c r="K28" s="7">
        <f t="shared" si="3"/>
        <v>2278.1638461538464</v>
      </c>
      <c r="L28" s="8">
        <f t="shared" si="0"/>
        <v>1.1364758353703481E-2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35956.47</v>
      </c>
      <c r="J29" s="10">
        <v>15</v>
      </c>
      <c r="K29" s="18">
        <f t="shared" si="3"/>
        <v>2397.098</v>
      </c>
      <c r="L29" s="19">
        <f t="shared" si="0"/>
        <v>1.3797771444215992E-2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11285</v>
      </c>
      <c r="J30" s="10">
        <v>3</v>
      </c>
      <c r="K30" s="18">
        <f t="shared" si="3"/>
        <v>3761.6666666666665</v>
      </c>
      <c r="L30" s="19">
        <f t="shared" si="0"/>
        <v>4.3304543173447634E-3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974907.95</v>
      </c>
      <c r="J31" s="10">
        <v>647</v>
      </c>
      <c r="K31" s="7">
        <f t="shared" si="3"/>
        <v>1506.8129057187016</v>
      </c>
      <c r="L31" s="8">
        <f t="shared" si="0"/>
        <v>0.37410672052204103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129881.74</v>
      </c>
      <c r="J32" s="10">
        <v>41</v>
      </c>
      <c r="K32" s="7">
        <f t="shared" si="3"/>
        <v>3167.8473170731709</v>
      </c>
      <c r="L32" s="8">
        <f t="shared" si="0"/>
        <v>4.984022523059372E-2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183672.08</v>
      </c>
      <c r="J33" s="10">
        <v>1462</v>
      </c>
      <c r="K33" s="7">
        <f t="shared" si="3"/>
        <v>125.6306976744186</v>
      </c>
      <c r="L33" s="8">
        <f t="shared" si="0"/>
        <v>7.0481484431696301E-2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30000</v>
      </c>
      <c r="J34" s="10">
        <v>200</v>
      </c>
      <c r="K34" s="7">
        <f t="shared" si="3"/>
        <v>150</v>
      </c>
      <c r="L34" s="8">
        <f t="shared" si="0"/>
        <v>1.1512062872870439E-2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753787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678408</v>
      </c>
      <c r="J39" s="25">
        <v>1</v>
      </c>
      <c r="K39" s="24" t="s">
        <v>6</v>
      </c>
      <c r="L39" s="27">
        <f t="shared" ref="L39:L44" si="4">I39/I$44</f>
        <v>0.26032918498194296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2603862.14</v>
      </c>
      <c r="J43" s="31" t="s">
        <v>6</v>
      </c>
      <c r="K43" s="31" t="s">
        <v>6</v>
      </c>
      <c r="L43" s="14">
        <f t="shared" si="4"/>
        <v>0.99919415559889901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2605962.14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65148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2663639</v>
      </c>
      <c r="J48" s="66" t="s">
        <v>36</v>
      </c>
      <c r="K48" s="67"/>
      <c r="L48" s="68">
        <f>I44/I48</f>
        <v>0.97834659276275804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xRQVxZdiGJz4ZV8+FCIDTfaE+DMCjKZHyFeXSZVkaCy6OSBaPYHHUmHnpjQ/1D/kt4vRGXu8XJZ2S1e/K7JkA==" saltValue="0qT4c9N7AsWL9V6Es/RK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46B87-4077-48E8-8073-9E7AF0450B6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167579</v>
      </c>
      <c r="J25" s="10">
        <v>123</v>
      </c>
      <c r="K25" s="18">
        <f t="shared" ref="K25:K37" si="3">IF(J25=0,"-",I25/J25)</f>
        <v>1362.4308943089432</v>
      </c>
      <c r="L25" s="19">
        <f t="shared" si="0"/>
        <v>0.33444029113522383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39347</v>
      </c>
      <c r="J26" s="10">
        <v>29</v>
      </c>
      <c r="K26" s="7">
        <f t="shared" si="3"/>
        <v>1356.7931034482758</v>
      </c>
      <c r="L26" s="8">
        <f t="shared" si="0"/>
        <v>7.8525484310669316E-2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37718</v>
      </c>
      <c r="J27" s="10">
        <v>13</v>
      </c>
      <c r="K27" s="18">
        <f t="shared" si="3"/>
        <v>2901.3846153846152</v>
      </c>
      <c r="L27" s="19">
        <f t="shared" si="0"/>
        <v>7.5274461006679672E-2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16000</v>
      </c>
      <c r="J28" s="10">
        <v>4</v>
      </c>
      <c r="K28" s="7">
        <f t="shared" si="3"/>
        <v>4000</v>
      </c>
      <c r="L28" s="8">
        <f t="shared" si="0"/>
        <v>3.1931475054532976E-2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2119.48</v>
      </c>
      <c r="J29" s="10">
        <v>2</v>
      </c>
      <c r="K29" s="18">
        <f t="shared" si="3"/>
        <v>1059.74</v>
      </c>
      <c r="L29" s="19">
        <f t="shared" si="0"/>
        <v>4.2298826717863469E-3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277120.71999999997</v>
      </c>
      <c r="J31" s="10">
        <v>168</v>
      </c>
      <c r="K31" s="7">
        <f t="shared" si="3"/>
        <v>1649.5280952380951</v>
      </c>
      <c r="L31" s="8">
        <f t="shared" si="0"/>
        <v>0.55305458486088854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77316.77</v>
      </c>
      <c r="J32" s="10">
        <v>23</v>
      </c>
      <c r="K32" s="7">
        <f t="shared" si="3"/>
        <v>3361.5986956521742</v>
      </c>
      <c r="L32" s="8">
        <f t="shared" si="0"/>
        <v>0.15430240703450399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16535.8</v>
      </c>
      <c r="J33" s="10">
        <v>17</v>
      </c>
      <c r="K33" s="7">
        <f t="shared" si="3"/>
        <v>972.69411764705876</v>
      </c>
      <c r="L33" s="8">
        <f t="shared" si="0"/>
        <v>3.3000780325421648E-2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501072.99999999994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501072.99999999994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12527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501073</v>
      </c>
      <c r="J48" s="66" t="s">
        <v>36</v>
      </c>
      <c r="K48" s="67"/>
      <c r="L48" s="68">
        <f>I44/I48</f>
        <v>0.99999999999999989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0oitXdTY+KXK6tz3n8u2JXg687q5rGRc1Ybd3CkG+Ga+SMp48R0CKG0jchCyBdNKXzjuDuWn0bO3OnrdIjdlZg==" saltValue="DDQrxgWiBL2RpDUDCh8P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6A674-CB8B-447B-8E5A-2F901F39FEE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66478.38</v>
      </c>
      <c r="J17" s="10">
        <v>7</v>
      </c>
      <c r="K17" s="7">
        <f t="shared" si="1"/>
        <v>9496.9114285714295</v>
      </c>
      <c r="L17" s="8">
        <f t="shared" si="0"/>
        <v>2.4948002337603727E-2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23450</v>
      </c>
      <c r="J18" s="10">
        <v>1</v>
      </c>
      <c r="K18" s="7">
        <f t="shared" si="1"/>
        <v>23450</v>
      </c>
      <c r="L18" s="8">
        <f t="shared" si="0"/>
        <v>8.8003145506374749E-3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2492.89</v>
      </c>
      <c r="J20" s="10">
        <v>1</v>
      </c>
      <c r="K20" s="7">
        <f t="shared" si="1"/>
        <v>2492.89</v>
      </c>
      <c r="L20" s="8">
        <f t="shared" si="0"/>
        <v>9.3553160512318352E-4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92421.27</v>
      </c>
      <c r="J24" s="13" t="s">
        <v>6</v>
      </c>
      <c r="K24" s="13" t="s">
        <v>6</v>
      </c>
      <c r="L24" s="14">
        <f t="shared" si="0"/>
        <v>3.4683848493364387E-2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352735</v>
      </c>
      <c r="J25" s="10">
        <v>253</v>
      </c>
      <c r="K25" s="18">
        <f t="shared" ref="K25:K37" si="3">IF(J25=0,"-",I25/J25)</f>
        <v>1394.209486166008</v>
      </c>
      <c r="L25" s="19">
        <f t="shared" si="0"/>
        <v>0.13237436899868271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66886</v>
      </c>
      <c r="J26" s="10">
        <v>47</v>
      </c>
      <c r="K26" s="7">
        <f t="shared" si="3"/>
        <v>1423.1063829787233</v>
      </c>
      <c r="L26" s="8">
        <f t="shared" si="0"/>
        <v>2.5100973946010158E-2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134205</v>
      </c>
      <c r="J27" s="10">
        <v>29</v>
      </c>
      <c r="K27" s="18">
        <f t="shared" si="3"/>
        <v>4627.7586206896549</v>
      </c>
      <c r="L27" s="19">
        <f t="shared" si="0"/>
        <v>5.0364444105258095E-2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31583.54</v>
      </c>
      <c r="J28" s="10">
        <v>8</v>
      </c>
      <c r="K28" s="7">
        <f t="shared" si="3"/>
        <v>3947.9425000000001</v>
      </c>
      <c r="L28" s="8">
        <f t="shared" si="0"/>
        <v>1.18526689391318E-2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55588</v>
      </c>
      <c r="J29" s="10">
        <v>12</v>
      </c>
      <c r="K29" s="18">
        <f t="shared" si="3"/>
        <v>4632.333333333333</v>
      </c>
      <c r="L29" s="19">
        <f t="shared" si="0"/>
        <v>2.0861061204300042E-2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391448.21</v>
      </c>
      <c r="J31" s="10">
        <v>124</v>
      </c>
      <c r="K31" s="7">
        <f t="shared" si="3"/>
        <v>3156.8404032258068</v>
      </c>
      <c r="L31" s="8">
        <f t="shared" si="0"/>
        <v>0.14690266005475455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19120</v>
      </c>
      <c r="J32" s="10">
        <v>7</v>
      </c>
      <c r="K32" s="7">
        <f t="shared" si="3"/>
        <v>2731.4285714285716</v>
      </c>
      <c r="L32" s="8">
        <f t="shared" si="0"/>
        <v>7.175352418259639E-3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16000</v>
      </c>
      <c r="J33" s="10">
        <v>499</v>
      </c>
      <c r="K33" s="7">
        <f t="shared" si="3"/>
        <v>32.064128256513023</v>
      </c>
      <c r="L33" s="8">
        <f t="shared" si="0"/>
        <v>6.0044790110959324E-3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8000</v>
      </c>
      <c r="J34" s="10">
        <v>42</v>
      </c>
      <c r="K34" s="7">
        <f t="shared" si="3"/>
        <v>190.47619047619048</v>
      </c>
      <c r="L34" s="8">
        <f t="shared" si="0"/>
        <v>3.0022395055479662E-3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2155847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2</v>
      </c>
      <c r="K39" s="24" t="s">
        <v>6</v>
      </c>
      <c r="L39" s="27">
        <f t="shared" ref="L39:L44" si="4">I39/I$44</f>
        <v>0.60880913813254434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2572256.21</v>
      </c>
      <c r="J43" s="31" t="s">
        <v>6</v>
      </c>
      <c r="K43" s="31" t="s">
        <v>6</v>
      </c>
      <c r="L43" s="14">
        <f t="shared" si="4"/>
        <v>0.96531615150663563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2664677.48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66618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2664758</v>
      </c>
      <c r="J48" s="66" t="s">
        <v>36</v>
      </c>
      <c r="K48" s="67"/>
      <c r="L48" s="68">
        <f>I44/I48</f>
        <v>0.99996978337244879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zfgNIZw24kxtNQ5WsiX+Grty7XVtfFfpTuucMbuLcz9VrpPHyKoVmFzq5HgcfwDo8GQizxDcA3cneDijeB1wA==" saltValue="Mbhk5LK8L3cP75ja44tE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1108-830E-435B-BA15-5B02A99B716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240000</v>
      </c>
      <c r="J12" s="6">
        <v>5</v>
      </c>
      <c r="K12" s="7">
        <f t="shared" ref="K12:K23" si="1">IF(J12=0,"-",I12/J12)</f>
        <v>48000</v>
      </c>
      <c r="L12" s="8">
        <f t="shared" si="0"/>
        <v>3.1882459404522751E-2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68424.600000000006</v>
      </c>
      <c r="J17" s="10">
        <v>8</v>
      </c>
      <c r="K17" s="7">
        <f t="shared" si="1"/>
        <v>8553.0750000000007</v>
      </c>
      <c r="L17" s="8">
        <f t="shared" si="0"/>
        <v>9.0897688823779483E-3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269939</v>
      </c>
      <c r="J18" s="10">
        <v>8</v>
      </c>
      <c r="K18" s="7">
        <f t="shared" si="1"/>
        <v>33742.375</v>
      </c>
      <c r="L18" s="8">
        <f t="shared" si="0"/>
        <v>3.5859663371656116E-2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578363.6</v>
      </c>
      <c r="J24" s="13" t="s">
        <v>6</v>
      </c>
      <c r="K24" s="13" t="s">
        <v>6</v>
      </c>
      <c r="L24" s="14">
        <f t="shared" si="0"/>
        <v>7.6831891658556806E-2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670089</v>
      </c>
      <c r="J25" s="10">
        <v>475</v>
      </c>
      <c r="K25" s="18">
        <f t="shared" ref="K25:K37" si="3">IF(J25=0,"-",I25/J25)</f>
        <v>1410.7136842105263</v>
      </c>
      <c r="L25" s="19">
        <f t="shared" si="0"/>
        <v>8.9017022249655187E-2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96082</v>
      </c>
      <c r="J26" s="10">
        <v>72</v>
      </c>
      <c r="K26" s="7">
        <f t="shared" si="3"/>
        <v>1334.4722222222222</v>
      </c>
      <c r="L26" s="8">
        <f t="shared" si="0"/>
        <v>1.276387693543898E-2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449415.61</v>
      </c>
      <c r="J27" s="10">
        <v>61</v>
      </c>
      <c r="K27" s="18">
        <f t="shared" si="3"/>
        <v>7367.469016393442</v>
      </c>
      <c r="L27" s="19">
        <f t="shared" si="0"/>
        <v>5.9701978923265953E-2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67182.5</v>
      </c>
      <c r="J28" s="10">
        <v>16</v>
      </c>
      <c r="K28" s="7">
        <f t="shared" si="3"/>
        <v>4198.90625</v>
      </c>
      <c r="L28" s="8">
        <f t="shared" si="0"/>
        <v>8.9247638706014577E-3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194706.77</v>
      </c>
      <c r="J29" s="10">
        <v>61</v>
      </c>
      <c r="K29" s="18">
        <f t="shared" si="3"/>
        <v>3191.9142622950817</v>
      </c>
      <c r="L29" s="19">
        <f t="shared" si="0"/>
        <v>2.5865544542961451E-2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33310.400000000001</v>
      </c>
      <c r="J30" s="10">
        <v>5</v>
      </c>
      <c r="K30" s="18">
        <f t="shared" si="3"/>
        <v>6662.08</v>
      </c>
      <c r="L30" s="19">
        <f t="shared" si="0"/>
        <v>4.4250728156183944E-3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1137002</v>
      </c>
      <c r="J31" s="10">
        <v>769</v>
      </c>
      <c r="K31" s="7">
        <f t="shared" si="3"/>
        <v>1478.5461638491547</v>
      </c>
      <c r="L31" s="8">
        <f t="shared" si="0"/>
        <v>0.15104341711608824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178492</v>
      </c>
      <c r="J32" s="10">
        <v>62</v>
      </c>
      <c r="K32" s="7">
        <f t="shared" si="3"/>
        <v>2878.9032258064517</v>
      </c>
      <c r="L32" s="8">
        <f t="shared" si="0"/>
        <v>2.371151643346698E-2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73673.16</v>
      </c>
      <c r="J33" s="10">
        <v>568</v>
      </c>
      <c r="K33" s="7">
        <f t="shared" si="3"/>
        <v>129.7062676056338</v>
      </c>
      <c r="L33" s="8">
        <f t="shared" si="0"/>
        <v>9.7870063870954573E-3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7000</v>
      </c>
      <c r="J34" s="10">
        <v>20</v>
      </c>
      <c r="K34" s="7">
        <f t="shared" si="3"/>
        <v>350</v>
      </c>
      <c r="L34" s="8">
        <f t="shared" si="0"/>
        <v>9.299050659652469E-4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4917600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4424400</v>
      </c>
      <c r="J39" s="25">
        <v>3</v>
      </c>
      <c r="K39" s="24" t="s">
        <v>6</v>
      </c>
      <c r="L39" s="27">
        <f t="shared" ref="L39:L44" si="4">I39/I$44</f>
        <v>0.58775313912237692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6949286.54</v>
      </c>
      <c r="J43" s="31" t="s">
        <v>6</v>
      </c>
      <c r="K43" s="31" t="s">
        <v>6</v>
      </c>
      <c r="L43" s="14">
        <f t="shared" si="4"/>
        <v>0.92316810834144325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7527650.1399999997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188191.25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7529965</v>
      </c>
      <c r="J48" s="66" t="s">
        <v>36</v>
      </c>
      <c r="K48" s="67"/>
      <c r="L48" s="68">
        <f>I44/I48</f>
        <v>0.99969258024439689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H2hKcBeJhGc4mn8WF9fZhhLxK921S7q1S1pDkHTk0568FKBtkTirkiyt0Djkpc9p1G60KJpZmlY3Rv1mqLDNg==" saltValue="h9XW3XSqt696Ig3hU25S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4F04E-0089-4A7B-BE86-C94202A5F3F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1.842763444917267E-2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1.842763444917267E-2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198546</v>
      </c>
      <c r="J25" s="10">
        <v>142</v>
      </c>
      <c r="K25" s="18">
        <f t="shared" ref="K25:K37" si="3">IF(J25=0,"-",I25/J25)</f>
        <v>1398.2112676056338</v>
      </c>
      <c r="L25" s="19">
        <f t="shared" si="0"/>
        <v>9.1468327733635918E-2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29634</v>
      </c>
      <c r="J26" s="10">
        <v>22</v>
      </c>
      <c r="K26" s="7">
        <f t="shared" si="3"/>
        <v>1347</v>
      </c>
      <c r="L26" s="8">
        <f t="shared" si="0"/>
        <v>1.3652112981669571E-2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198448.65</v>
      </c>
      <c r="J27" s="10">
        <v>35</v>
      </c>
      <c r="K27" s="18">
        <f t="shared" si="3"/>
        <v>5669.9614285714288</v>
      </c>
      <c r="L27" s="19">
        <f t="shared" si="0"/>
        <v>9.1423479478295239E-2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25303.05</v>
      </c>
      <c r="J28" s="10">
        <v>6</v>
      </c>
      <c r="K28" s="7">
        <f t="shared" si="3"/>
        <v>4217.1750000000002</v>
      </c>
      <c r="L28" s="8">
        <f t="shared" si="0"/>
        <v>1.1656883896228461E-2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18965.8</v>
      </c>
      <c r="J29" s="10">
        <v>4</v>
      </c>
      <c r="K29" s="18">
        <f t="shared" si="3"/>
        <v>4741.45</v>
      </c>
      <c r="L29" s="19">
        <f t="shared" si="0"/>
        <v>8.7373707359029752E-3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11132.8</v>
      </c>
      <c r="J30" s="10">
        <v>3</v>
      </c>
      <c r="K30" s="18">
        <f t="shared" si="3"/>
        <v>3710.9333333333329</v>
      </c>
      <c r="L30" s="19">
        <f t="shared" si="0"/>
        <v>5.1287792198937369E-3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750824.75</v>
      </c>
      <c r="J31" s="10">
        <v>341</v>
      </c>
      <c r="K31" s="7">
        <f t="shared" si="3"/>
        <v>2201.8321114369501</v>
      </c>
      <c r="L31" s="8">
        <f t="shared" si="0"/>
        <v>0.34589810070978638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40992.910000000003</v>
      </c>
      <c r="J32" s="10">
        <v>14</v>
      </c>
      <c r="K32" s="7">
        <f t="shared" si="3"/>
        <v>2928.0650000000001</v>
      </c>
      <c r="L32" s="8">
        <f t="shared" si="0"/>
        <v>1.8885059012195872E-2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37800</v>
      </c>
      <c r="J33" s="10">
        <v>185</v>
      </c>
      <c r="K33" s="7">
        <f t="shared" si="3"/>
        <v>204.32432432432432</v>
      </c>
      <c r="L33" s="8">
        <f t="shared" si="0"/>
        <v>1.7414114554468171E-2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15000</v>
      </c>
      <c r="J34" s="10">
        <v>5</v>
      </c>
      <c r="K34" s="7">
        <f t="shared" si="3"/>
        <v>3000</v>
      </c>
      <c r="L34" s="8">
        <f t="shared" si="0"/>
        <v>6.9103629184397502E-3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1525000</v>
      </c>
      <c r="J36" s="25">
        <v>1</v>
      </c>
      <c r="K36" s="7">
        <f t="shared" si="3"/>
        <v>1525000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0.40765612928459777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21187.8</v>
      </c>
      <c r="J40" s="28">
        <v>2</v>
      </c>
      <c r="K40" s="7">
        <f t="shared" ref="K40:K41" si="5">IF(J40=0,"-",I40/J40)</f>
        <v>10593.9</v>
      </c>
      <c r="L40" s="27">
        <f t="shared" si="4"/>
        <v>9.7610258295545167E-3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21187.8</v>
      </c>
      <c r="J41" s="28">
        <v>2</v>
      </c>
      <c r="K41" s="7">
        <f t="shared" si="5"/>
        <v>10593.9</v>
      </c>
      <c r="L41" s="27">
        <f t="shared" si="4"/>
        <v>9.7610258295545167E-3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20000</v>
      </c>
      <c r="J42" s="28">
        <v>4</v>
      </c>
      <c r="K42" s="24" t="s">
        <v>6</v>
      </c>
      <c r="L42" s="27">
        <f t="shared" si="4"/>
        <v>9.2138172245863348E-3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2130653</v>
      </c>
      <c r="J43" s="31" t="s">
        <v>6</v>
      </c>
      <c r="K43" s="31" t="s">
        <v>6</v>
      </c>
      <c r="L43" s="14">
        <f t="shared" si="4"/>
        <v>0.98157236555082739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2170653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54266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2170653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2XhdB3Fn/uk6kquDD4iHV36k19zFoeuaTadaS8HGSzbM8gIaC+xq+Q3v/88EeW5bzN5//66kYZvEN9WzLa07A==" saltValue="wLUShbjTmJWMfO9vsvxy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CEFD-496E-42BC-A663-97133BDE2C6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27595.68</v>
      </c>
      <c r="J17" s="10">
        <v>3</v>
      </c>
      <c r="K17" s="7">
        <f t="shared" si="1"/>
        <v>9198.56</v>
      </c>
      <c r="L17" s="8">
        <f t="shared" si="0"/>
        <v>1.2815138824053045E-2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27595.68</v>
      </c>
      <c r="J24" s="13" t="s">
        <v>6</v>
      </c>
      <c r="K24" s="13" t="s">
        <v>6</v>
      </c>
      <c r="L24" s="14">
        <f t="shared" si="0"/>
        <v>1.2815138824053045E-2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199613</v>
      </c>
      <c r="J25" s="10">
        <v>119</v>
      </c>
      <c r="K25" s="18">
        <f t="shared" ref="K25:K37" si="3">IF(J25=0,"-",I25/J25)</f>
        <v>1677.420168067227</v>
      </c>
      <c r="L25" s="19">
        <f t="shared" si="0"/>
        <v>9.2698143553110499E-2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69360</v>
      </c>
      <c r="J26" s="10">
        <v>41</v>
      </c>
      <c r="K26" s="7">
        <f t="shared" si="3"/>
        <v>1691.7073170731708</v>
      </c>
      <c r="L26" s="8">
        <f t="shared" si="0"/>
        <v>3.2210042616681998E-2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175274.55</v>
      </c>
      <c r="J27" s="10">
        <v>16</v>
      </c>
      <c r="K27" s="18">
        <f t="shared" si="3"/>
        <v>10954.659374999999</v>
      </c>
      <c r="L27" s="19">
        <f t="shared" si="0"/>
        <v>8.1395627524794692E-2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41613.75</v>
      </c>
      <c r="J28" s="10">
        <v>6</v>
      </c>
      <c r="K28" s="7">
        <f t="shared" si="3"/>
        <v>6935.625</v>
      </c>
      <c r="L28" s="8">
        <f t="shared" si="0"/>
        <v>1.9324980694059263E-2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12593.27</v>
      </c>
      <c r="J29" s="10">
        <v>9</v>
      </c>
      <c r="K29" s="18">
        <f t="shared" si="3"/>
        <v>1399.2522222222224</v>
      </c>
      <c r="L29" s="19">
        <f t="shared" si="0"/>
        <v>5.848179979575879E-3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3902.5</v>
      </c>
      <c r="J30" s="10">
        <v>1</v>
      </c>
      <c r="K30" s="18">
        <f t="shared" si="3"/>
        <v>3902.5</v>
      </c>
      <c r="L30" s="19">
        <f t="shared" si="0"/>
        <v>1.812279286499445E-3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257229.17</v>
      </c>
      <c r="J31" s="10">
        <v>135</v>
      </c>
      <c r="K31" s="7">
        <f t="shared" si="3"/>
        <v>1905.4012592592594</v>
      </c>
      <c r="L31" s="8">
        <f t="shared" si="0"/>
        <v>0.11945447704662254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36608.42</v>
      </c>
      <c r="J32" s="10">
        <v>14</v>
      </c>
      <c r="K32" s="7">
        <f t="shared" si="3"/>
        <v>2614.8871428571429</v>
      </c>
      <c r="L32" s="8">
        <f t="shared" si="0"/>
        <v>1.7000558943618706E-2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6260</v>
      </c>
      <c r="J33" s="10">
        <v>164</v>
      </c>
      <c r="K33" s="7">
        <f t="shared" si="3"/>
        <v>38.170731707317074</v>
      </c>
      <c r="L33" s="8">
        <f t="shared" si="0"/>
        <v>2.9070770873764317E-3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2252</v>
      </c>
      <c r="J34" s="10">
        <v>59</v>
      </c>
      <c r="K34" s="7">
        <f t="shared" si="3"/>
        <v>38.16949152542373</v>
      </c>
      <c r="L34" s="8">
        <f t="shared" si="0"/>
        <v>1.0458047285577836E-3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1642870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0.68488135598446676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2125769.9900000002</v>
      </c>
      <c r="J43" s="31" t="s">
        <v>6</v>
      </c>
      <c r="K43" s="31" t="s">
        <v>6</v>
      </c>
      <c r="L43" s="14">
        <f t="shared" si="4"/>
        <v>0.98718486117594684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2153365.6700000004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53834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2153900</v>
      </c>
      <c r="J48" s="66" t="s">
        <v>36</v>
      </c>
      <c r="K48" s="67"/>
      <c r="L48" s="68">
        <f>I44/I48</f>
        <v>0.99975192441617544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6RwoP2iYTBJvAQfpmrxhrbsgw+kiQCvAUXQgTPeQnFUmMfip3BVusuWa/UYJ89biuNYDuxRlFkvbPs9aWWTDg==" saltValue="LfIzy49aGICbuWMShGpd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BF6EC-8A69-4F89-8B43-B12B24F55F8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4.794644688739938E-2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13862.84</v>
      </c>
      <c r="J17" s="10">
        <v>1</v>
      </c>
      <c r="K17" s="7">
        <f t="shared" si="1"/>
        <v>13862.84</v>
      </c>
      <c r="L17" s="8">
        <f t="shared" si="0"/>
        <v>5.5389493480709632E-3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1.9977686203083076E-2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183862.84</v>
      </c>
      <c r="J24" s="13" t="s">
        <v>6</v>
      </c>
      <c r="K24" s="13" t="s">
        <v>6</v>
      </c>
      <c r="L24" s="14">
        <f t="shared" si="0"/>
        <v>7.3463082438553415E-2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392779.85</v>
      </c>
      <c r="J25" s="10">
        <v>228</v>
      </c>
      <c r="K25" s="18">
        <f t="shared" ref="K25:K37" si="3">IF(J25=0,"-",I25/J25)</f>
        <v>1722.7186403508772</v>
      </c>
      <c r="L25" s="19">
        <f t="shared" si="0"/>
        <v>0.15693665180388078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100494</v>
      </c>
      <c r="J26" s="10">
        <v>59</v>
      </c>
      <c r="K26" s="7">
        <f t="shared" si="3"/>
        <v>1703.2881355932204</v>
      </c>
      <c r="L26" s="8">
        <f t="shared" si="0"/>
        <v>4.0152751945852612E-2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238460</v>
      </c>
      <c r="J27" s="10">
        <v>64</v>
      </c>
      <c r="K27" s="18">
        <f t="shared" si="3"/>
        <v>3725.9375</v>
      </c>
      <c r="L27" s="19">
        <f t="shared" si="0"/>
        <v>9.5277581039743792E-2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32118.77</v>
      </c>
      <c r="J28" s="10">
        <v>16</v>
      </c>
      <c r="K28" s="7">
        <f t="shared" si="3"/>
        <v>2007.423125</v>
      </c>
      <c r="L28" s="8">
        <f t="shared" si="0"/>
        <v>1.2833174165779971E-2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47054.41</v>
      </c>
      <c r="J29" s="10">
        <v>22</v>
      </c>
      <c r="K29" s="18">
        <f t="shared" si="3"/>
        <v>2138.8368181818182</v>
      </c>
      <c r="L29" s="19">
        <f t="shared" si="0"/>
        <v>1.8800764749024285E-2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773937.2</v>
      </c>
      <c r="J31" s="10">
        <v>477</v>
      </c>
      <c r="K31" s="7">
        <f t="shared" si="3"/>
        <v>1622.5098532494758</v>
      </c>
      <c r="L31" s="8">
        <f t="shared" si="0"/>
        <v>0.30922949044985493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88039</v>
      </c>
      <c r="J32" s="10">
        <v>37</v>
      </c>
      <c r="K32" s="7">
        <f t="shared" si="3"/>
        <v>2379.4324324324325</v>
      </c>
      <c r="L32" s="8">
        <f t="shared" si="0"/>
        <v>3.5176310312664619E-2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46132.04</v>
      </c>
      <c r="J33" s="10">
        <v>317</v>
      </c>
      <c r="K33" s="7">
        <f t="shared" si="3"/>
        <v>145.52694006309147</v>
      </c>
      <c r="L33" s="8">
        <f t="shared" si="0"/>
        <v>1.8432228380561532E-2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7242.5</v>
      </c>
      <c r="J34" s="10">
        <v>55</v>
      </c>
      <c r="K34" s="7">
        <f t="shared" si="3"/>
        <v>131.68181818181819</v>
      </c>
      <c r="L34" s="8">
        <f t="shared" si="0"/>
        <v>2.8937678465165832E-3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884880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796392</v>
      </c>
      <c r="J39" s="25">
        <v>1</v>
      </c>
      <c r="K39" s="24" t="s">
        <v>6</v>
      </c>
      <c r="L39" s="27">
        <f t="shared" ref="L39:L44" si="4">I39/I$44</f>
        <v>0.3182013894129147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24174</v>
      </c>
      <c r="J42" s="28">
        <v>3</v>
      </c>
      <c r="K42" s="24" t="s">
        <v>6</v>
      </c>
      <c r="L42" s="27">
        <f t="shared" si="4"/>
        <v>9.658811725466605E-3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2318929.5</v>
      </c>
      <c r="J43" s="31" t="s">
        <v>6</v>
      </c>
      <c r="K43" s="31" t="s">
        <v>6</v>
      </c>
      <c r="L43" s="14">
        <f t="shared" si="4"/>
        <v>0.92653691756144663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2502792.34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62569.8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2510843</v>
      </c>
      <c r="J48" s="66" t="s">
        <v>36</v>
      </c>
      <c r="K48" s="67"/>
      <c r="L48" s="68">
        <f>I44/I48</f>
        <v>0.99679364261325776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1H4S1OTQZdbsECNoszLja6hVJxweY6NiFr4r8YTdtFO7anoFME0hehVIznxvxdwT1b7LDk2R+/y03MNZTAo/g==" saltValue="05PadjUnSW8GlxJ1ZD6A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262DB-0275-4777-A038-7507250662B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320000</v>
      </c>
      <c r="J12" s="6">
        <v>4</v>
      </c>
      <c r="K12" s="7">
        <f t="shared" ref="K12:K23" si="1">IF(J12=0,"-",I12/J12)</f>
        <v>80000</v>
      </c>
      <c r="L12" s="8">
        <f t="shared" si="0"/>
        <v>5.0258980205869733E-2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9140.82</v>
      </c>
      <c r="J17" s="10">
        <v>1</v>
      </c>
      <c r="K17" s="7">
        <f t="shared" si="1"/>
        <v>9140.82</v>
      </c>
      <c r="L17" s="8">
        <f t="shared" si="0"/>
        <v>1.4356509107669316E-3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160000</v>
      </c>
      <c r="J18" s="10">
        <v>2</v>
      </c>
      <c r="K18" s="7">
        <f t="shared" si="1"/>
        <v>80000</v>
      </c>
      <c r="L18" s="8">
        <f t="shared" si="0"/>
        <v>2.5129490102934866E-2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489140.82</v>
      </c>
      <c r="J24" s="13" t="s">
        <v>6</v>
      </c>
      <c r="K24" s="13" t="s">
        <v>6</v>
      </c>
      <c r="L24" s="14">
        <f t="shared" si="0"/>
        <v>7.6824121219571523E-2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696791.6</v>
      </c>
      <c r="J25" s="10">
        <v>507</v>
      </c>
      <c r="K25" s="18">
        <f t="shared" ref="K25:K37" si="3">IF(J25=0,"-",I25/J25)</f>
        <v>1374.342406311637</v>
      </c>
      <c r="L25" s="19">
        <f t="shared" si="0"/>
        <v>0.10943761010005093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79779</v>
      </c>
      <c r="J26" s="10">
        <v>58</v>
      </c>
      <c r="K26" s="7">
        <f t="shared" si="3"/>
        <v>1375.5</v>
      </c>
      <c r="L26" s="8">
        <f t="shared" si="0"/>
        <v>1.2530034943262753E-2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616307.64</v>
      </c>
      <c r="J27" s="10">
        <v>129</v>
      </c>
      <c r="K27" s="18">
        <f t="shared" si="3"/>
        <v>4777.578604651163</v>
      </c>
      <c r="L27" s="19">
        <f t="shared" si="0"/>
        <v>9.6796854623394657E-2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64674.1</v>
      </c>
      <c r="J28" s="10">
        <v>21</v>
      </c>
      <c r="K28" s="7">
        <f t="shared" si="3"/>
        <v>3079.7190476190476</v>
      </c>
      <c r="L28" s="8">
        <f t="shared" si="0"/>
        <v>1.0157669724163874E-2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199301.59</v>
      </c>
      <c r="J29" s="10">
        <v>43</v>
      </c>
      <c r="K29" s="18">
        <f t="shared" si="3"/>
        <v>4634.9206976744181</v>
      </c>
      <c r="L29" s="19">
        <f t="shared" si="0"/>
        <v>3.1302170833776143E-2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25520</v>
      </c>
      <c r="J30" s="10">
        <v>1</v>
      </c>
      <c r="K30" s="18">
        <f t="shared" si="3"/>
        <v>25520</v>
      </c>
      <c r="L30" s="19">
        <f t="shared" si="0"/>
        <v>4.0081536714181108E-3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900682.7</v>
      </c>
      <c r="J31" s="10">
        <v>560</v>
      </c>
      <c r="K31" s="7">
        <f t="shared" si="3"/>
        <v>1608.3619642857143</v>
      </c>
      <c r="L31" s="8">
        <f t="shared" si="0"/>
        <v>0.14146060622209158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180650.3</v>
      </c>
      <c r="J32" s="10">
        <v>59</v>
      </c>
      <c r="K32" s="7">
        <f t="shared" si="3"/>
        <v>3061.8694915254237</v>
      </c>
      <c r="L32" s="8">
        <f t="shared" si="0"/>
        <v>2.8372812037138838E-2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3878845.92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3464797</v>
      </c>
      <c r="J39" s="25">
        <v>4</v>
      </c>
      <c r="K39" s="24" t="s">
        <v>6</v>
      </c>
      <c r="L39" s="27">
        <f t="shared" ref="L39:L44" si="4">I39/I$44</f>
        <v>0.54417863700111513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5877880.5300000003</v>
      </c>
      <c r="J43" s="31" t="s">
        <v>6</v>
      </c>
      <c r="K43" s="31" t="s">
        <v>6</v>
      </c>
      <c r="L43" s="14">
        <f t="shared" si="4"/>
        <v>0.92317587878042839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6367021.3500000006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159174.98000000001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6386233</v>
      </c>
      <c r="J48" s="66" t="s">
        <v>36</v>
      </c>
      <c r="K48" s="67"/>
      <c r="L48" s="68">
        <f>I44/I48</f>
        <v>0.99699170857060815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SF+sm1BLqn60HAz9zWkXY1EN6dIrYL3C+Syo+DoWZxnjtcIsui6ocQaoe48BKL4O2/AvbGt+P6SCk8ARrCrPg==" saltValue="USBtSUqaVlQs/YgMBu1C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D661-EDC8-4CEE-876C-3031BEE5A05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1742645.77</v>
      </c>
      <c r="J12" s="6">
        <v>29</v>
      </c>
      <c r="K12" s="7">
        <f t="shared" ref="K12:K23" si="1">IF(J12=0,"-",I12/J12)</f>
        <v>60091.23344827586</v>
      </c>
      <c r="L12" s="8">
        <f t="shared" si="0"/>
        <v>7.1957129684229126E-2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29813.07</v>
      </c>
      <c r="J17" s="10">
        <v>6</v>
      </c>
      <c r="K17" s="7">
        <f t="shared" si="1"/>
        <v>4968.8450000000003</v>
      </c>
      <c r="L17" s="8">
        <f t="shared" si="0"/>
        <v>1.2310378742519776E-3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1676455.16</v>
      </c>
      <c r="J18" s="10">
        <v>26</v>
      </c>
      <c r="K18" s="7">
        <f t="shared" si="1"/>
        <v>64479.044615384613</v>
      </c>
      <c r="L18" s="8">
        <f t="shared" si="0"/>
        <v>6.9223994591806851E-2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16725</v>
      </c>
      <c r="J20" s="10">
        <v>5</v>
      </c>
      <c r="K20" s="7">
        <f t="shared" si="1"/>
        <v>3345</v>
      </c>
      <c r="L20" s="8">
        <f t="shared" si="0"/>
        <v>6.9060678577765808E-4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3465639</v>
      </c>
      <c r="J24" s="13" t="s">
        <v>6</v>
      </c>
      <c r="K24" s="13" t="s">
        <v>6</v>
      </c>
      <c r="L24" s="14">
        <f t="shared" si="0"/>
        <v>0.14310276893606561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3053355.36</v>
      </c>
      <c r="J25" s="10">
        <v>1765</v>
      </c>
      <c r="K25" s="18">
        <f t="shared" ref="K25:K37" si="3">IF(J25=0,"-",I25/J25)</f>
        <v>1729.9463796033995</v>
      </c>
      <c r="L25" s="19">
        <f t="shared" si="0"/>
        <v>0.1260788000601844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1107861.27</v>
      </c>
      <c r="J26" s="10">
        <v>651</v>
      </c>
      <c r="K26" s="7">
        <f t="shared" si="3"/>
        <v>1701.7838248847927</v>
      </c>
      <c r="L26" s="8">
        <f t="shared" si="0"/>
        <v>4.5745680763064532E-2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2437855.61</v>
      </c>
      <c r="J27" s="10">
        <v>626</v>
      </c>
      <c r="K27" s="18">
        <f t="shared" si="3"/>
        <v>3894.33803514377</v>
      </c>
      <c r="L27" s="19">
        <f t="shared" si="0"/>
        <v>0.10066365482882703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309611.21000000002</v>
      </c>
      <c r="J28" s="10">
        <v>120</v>
      </c>
      <c r="K28" s="7">
        <f t="shared" si="3"/>
        <v>2580.0934166666671</v>
      </c>
      <c r="L28" s="8">
        <f t="shared" si="0"/>
        <v>1.278443064746377E-2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595571.64</v>
      </c>
      <c r="J29" s="10">
        <v>252</v>
      </c>
      <c r="K29" s="18">
        <f t="shared" si="3"/>
        <v>2363.379523809524</v>
      </c>
      <c r="L29" s="19">
        <f t="shared" si="0"/>
        <v>2.4592275994064487E-2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88340.4</v>
      </c>
      <c r="J30" s="10">
        <v>35</v>
      </c>
      <c r="K30" s="18">
        <f t="shared" si="3"/>
        <v>2524.0114285714285</v>
      </c>
      <c r="L30" s="19">
        <f t="shared" si="0"/>
        <v>3.6477416859977655E-3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5563624.1600000001</v>
      </c>
      <c r="J31" s="10">
        <v>2697</v>
      </c>
      <c r="K31" s="7">
        <f t="shared" si="3"/>
        <v>2062.893644790508</v>
      </c>
      <c r="L31" s="8">
        <f t="shared" si="0"/>
        <v>0.22973253204260227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1262763.21</v>
      </c>
      <c r="J32" s="10">
        <v>479</v>
      </c>
      <c r="K32" s="7">
        <f t="shared" si="3"/>
        <v>2636.248872651357</v>
      </c>
      <c r="L32" s="8">
        <f t="shared" si="0"/>
        <v>5.2141873940590604E-2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177131.39</v>
      </c>
      <c r="J33" s="10">
        <v>1903</v>
      </c>
      <c r="K33" s="7">
        <f t="shared" si="3"/>
        <v>93.080078822911204</v>
      </c>
      <c r="L33" s="8">
        <f t="shared" si="0"/>
        <v>7.3140890827042646E-3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16596.02</v>
      </c>
      <c r="J34" s="10">
        <v>148</v>
      </c>
      <c r="K34" s="7">
        <f t="shared" si="3"/>
        <v>112.13527027027027</v>
      </c>
      <c r="L34" s="8">
        <f t="shared" si="0"/>
        <v>6.8528095837977455E-4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9700938.2400000002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8730816</v>
      </c>
      <c r="J39" s="25">
        <v>9</v>
      </c>
      <c r="K39" s="24" t="s">
        <v>6</v>
      </c>
      <c r="L39" s="27">
        <f t="shared" ref="L39:L44" si="4">I39/I$44</f>
        <v>0.36051185500604782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193840.12</v>
      </c>
      <c r="J40" s="28">
        <v>10</v>
      </c>
      <c r="K40" s="7">
        <f t="shared" ref="K40:K41" si="5">IF(J40=0,"-",I40/J40)</f>
        <v>19384.011999999999</v>
      </c>
      <c r="L40" s="27">
        <f t="shared" si="4"/>
        <v>8.0040240495040677E-3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20752194.280000001</v>
      </c>
      <c r="J43" s="31" t="s">
        <v>6</v>
      </c>
      <c r="K43" s="31" t="s">
        <v>6</v>
      </c>
      <c r="L43" s="14">
        <f t="shared" si="4"/>
        <v>0.85689723106393434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24217833.280000001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605445.84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24302636</v>
      </c>
      <c r="J48" s="66" t="s">
        <v>36</v>
      </c>
      <c r="K48" s="67"/>
      <c r="L48" s="68">
        <f>I44/I48</f>
        <v>0.99651055465752769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b8FIN3mxH9kZgBXldvsB4N2oYmzRP7Mpv/Dh7r6Zbg2106BCtLnqANxx02LDVTflI44uLeIpWMAHm4R3c2MHA==" saltValue="I7Y25Vb42EsNp94Sh7msn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639EF-753C-45D8-B693-05A1D73558A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559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183828.87</v>
      </c>
      <c r="J17" s="10">
        <v>24</v>
      </c>
      <c r="K17" s="7">
        <f t="shared" si="1"/>
        <v>7659.5362500000001</v>
      </c>
      <c r="L17" s="8">
        <f t="shared" si="0"/>
        <v>3.2897416707628524E-2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30000</v>
      </c>
      <c r="J18" s="10">
        <v>1</v>
      </c>
      <c r="K18" s="7">
        <f t="shared" si="1"/>
        <v>30000</v>
      </c>
      <c r="L18" s="8">
        <f t="shared" si="0"/>
        <v>5.3687024308469921E-3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213828.87</v>
      </c>
      <c r="J24" s="13" t="s">
        <v>6</v>
      </c>
      <c r="K24" s="13" t="s">
        <v>6</v>
      </c>
      <c r="L24" s="14">
        <f t="shared" si="0"/>
        <v>3.8266119138475517E-2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1020840</v>
      </c>
      <c r="J25" s="10">
        <v>601</v>
      </c>
      <c r="K25" s="18">
        <f t="shared" ref="K25:K37" si="3">IF(J25=0,"-",I25/J25)</f>
        <v>1698.5690515806989</v>
      </c>
      <c r="L25" s="19">
        <f t="shared" si="0"/>
        <v>0.18268620631686144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113326</v>
      </c>
      <c r="J26" s="10">
        <v>67</v>
      </c>
      <c r="K26" s="7">
        <f t="shared" si="3"/>
        <v>1691.4328358208954</v>
      </c>
      <c r="L26" s="8">
        <f t="shared" si="0"/>
        <v>2.0280452389272209E-2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239186.26</v>
      </c>
      <c r="J27" s="10">
        <v>29</v>
      </c>
      <c r="K27" s="18">
        <f t="shared" si="3"/>
        <v>8247.8020689655168</v>
      </c>
      <c r="L27" s="19">
        <f t="shared" si="0"/>
        <v>4.2803995182906687E-2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9859.1</v>
      </c>
      <c r="J28" s="10">
        <v>4</v>
      </c>
      <c r="K28" s="7">
        <f t="shared" si="3"/>
        <v>2464.7750000000001</v>
      </c>
      <c r="L28" s="8">
        <f t="shared" si="0"/>
        <v>1.764352471198786E-3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11928.2</v>
      </c>
      <c r="J29" s="10">
        <v>7</v>
      </c>
      <c r="K29" s="18">
        <f t="shared" si="3"/>
        <v>1704.0285714285715</v>
      </c>
      <c r="L29" s="19">
        <f t="shared" si="0"/>
        <v>2.1346318778543033E-3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2319.1999999999998</v>
      </c>
      <c r="J30" s="10">
        <v>1</v>
      </c>
      <c r="K30" s="18">
        <f t="shared" si="3"/>
        <v>2319.1999999999998</v>
      </c>
      <c r="L30" s="19">
        <f t="shared" si="0"/>
        <v>4.1503648925401141E-4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1022528.95</v>
      </c>
      <c r="J31" s="10">
        <v>372</v>
      </c>
      <c r="K31" s="7">
        <f t="shared" si="3"/>
        <v>2748.7337365591397</v>
      </c>
      <c r="L31" s="8">
        <f t="shared" si="0"/>
        <v>0.18298845531588073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201099.6</v>
      </c>
      <c r="J32" s="10">
        <v>32</v>
      </c>
      <c r="K32" s="7">
        <f t="shared" si="3"/>
        <v>6284.3625000000002</v>
      </c>
      <c r="L32" s="8">
        <f t="shared" si="0"/>
        <v>3.5988130378745257E-2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124270.13</v>
      </c>
      <c r="J33" s="10">
        <v>629</v>
      </c>
      <c r="K33" s="7">
        <f t="shared" si="3"/>
        <v>197.56777424483309</v>
      </c>
      <c r="L33" s="8">
        <f t="shared" si="0"/>
        <v>2.2238978300422391E-2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12137.98</v>
      </c>
      <c r="J34" s="10">
        <v>6</v>
      </c>
      <c r="K34" s="7">
        <f t="shared" si="3"/>
        <v>2022.9966666666667</v>
      </c>
      <c r="L34" s="8">
        <f t="shared" si="0"/>
        <v>2.1721734243857391E-3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5760</v>
      </c>
      <c r="J35" s="10">
        <v>1</v>
      </c>
      <c r="K35" s="7">
        <f t="shared" si="3"/>
        <v>5760</v>
      </c>
      <c r="L35" s="8">
        <f t="shared" si="0"/>
        <v>1.0307908667226225E-3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1</v>
      </c>
      <c r="K39" s="24" t="s">
        <v>6</v>
      </c>
      <c r="L39" s="27">
        <f t="shared" ref="L39:L44" si="4">I39/I$44</f>
        <v>0.52785082300087627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5374113.54</v>
      </c>
      <c r="J43" s="31" t="s">
        <v>6</v>
      </c>
      <c r="K43" s="31" t="s">
        <v>6</v>
      </c>
      <c r="L43" s="14">
        <f t="shared" si="4"/>
        <v>0.96173388086152445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5587942.4100000001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139224.76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5592797</v>
      </c>
      <c r="J48" s="66" t="s">
        <v>36</v>
      </c>
      <c r="K48" s="67"/>
      <c r="L48" s="68">
        <f>I44/I48</f>
        <v>0.99913199245386519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VJwNcJKcQ6FUj+FT9p6XbUU3hiHD5ONYaevS1r1aL0KylJJCSRGvmfvhyREg8/p5icq1+6LQw1WLmOMhxGphg==" saltValue="ooE+BI/LEyAY9FXKl36y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FF64E-0C96-44F2-9F3B-CCE909903E1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384870</v>
      </c>
      <c r="J25" s="10">
        <v>269</v>
      </c>
      <c r="K25" s="18">
        <f t="shared" ref="K25:K37" si="3">IF(J25=0,"-",I25/J25)</f>
        <v>1430.7434944237918</v>
      </c>
      <c r="L25" s="19">
        <f t="shared" si="0"/>
        <v>0.17825270663954396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73192</v>
      </c>
      <c r="J26" s="10">
        <v>44</v>
      </c>
      <c r="K26" s="7">
        <f t="shared" si="3"/>
        <v>1663.4545454545455</v>
      </c>
      <c r="L26" s="8">
        <f t="shared" si="0"/>
        <v>3.3898906395306211E-2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148409.9</v>
      </c>
      <c r="J27" s="10">
        <v>34</v>
      </c>
      <c r="K27" s="18">
        <f t="shared" si="3"/>
        <v>4364.9970588235292</v>
      </c>
      <c r="L27" s="19">
        <f t="shared" si="0"/>
        <v>6.8736109250146935E-2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34517</v>
      </c>
      <c r="J28" s="10">
        <v>11</v>
      </c>
      <c r="K28" s="7">
        <f t="shared" si="3"/>
        <v>3137.909090909091</v>
      </c>
      <c r="L28" s="8">
        <f t="shared" si="0"/>
        <v>1.5986563450196528E-2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19207</v>
      </c>
      <c r="J29" s="10">
        <v>10</v>
      </c>
      <c r="K29" s="18">
        <f t="shared" si="3"/>
        <v>1920.7</v>
      </c>
      <c r="L29" s="19">
        <f t="shared" si="0"/>
        <v>8.8957303412209848E-3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3752</v>
      </c>
      <c r="J30" s="10">
        <v>2</v>
      </c>
      <c r="K30" s="18">
        <f t="shared" si="3"/>
        <v>1876</v>
      </c>
      <c r="L30" s="19">
        <f t="shared" si="0"/>
        <v>1.7377404196522693E-3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395324.79</v>
      </c>
      <c r="J31" s="10">
        <v>283</v>
      </c>
      <c r="K31" s="7">
        <f t="shared" si="3"/>
        <v>1396.9073851590106</v>
      </c>
      <c r="L31" s="8">
        <f t="shared" si="0"/>
        <v>0.18309484714113677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81274.880000000005</v>
      </c>
      <c r="J32" s="10">
        <v>24</v>
      </c>
      <c r="K32" s="7">
        <f t="shared" si="3"/>
        <v>3386.4533333333334</v>
      </c>
      <c r="L32" s="8">
        <f t="shared" si="0"/>
        <v>3.7642495756499958E-2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31474.01</v>
      </c>
      <c r="J33" s="10">
        <v>27</v>
      </c>
      <c r="K33" s="7">
        <f t="shared" si="3"/>
        <v>1165.704074074074</v>
      </c>
      <c r="L33" s="8">
        <f t="shared" si="0"/>
        <v>1.4577201318107601E-2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1165</v>
      </c>
      <c r="J34" s="10">
        <v>1</v>
      </c>
      <c r="K34" s="7">
        <f t="shared" si="3"/>
        <v>1165</v>
      </c>
      <c r="L34" s="8">
        <f t="shared" si="0"/>
        <v>5.3957025290375627E-4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0.5464434053098437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2159125.7000000002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2159125.7000000002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53865.73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2160621</v>
      </c>
      <c r="J48" s="66" t="s">
        <v>36</v>
      </c>
      <c r="K48" s="67"/>
      <c r="L48" s="68">
        <f>I44/I48</f>
        <v>0.99930793045147681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jSdMvzKhxFD/Y28f1JkBxu56Bdv6cQ1Kamw9BXbn3J5lKKf8tARRgwz5TToiJXMcTr2cZV74JNSWn5Bu1TRdg==" saltValue="+GbLVFvP9QDmU1DwsDrK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2DF0-933B-4E82-B3EA-65975290C0E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541292</v>
      </c>
      <c r="J27" s="10">
        <v>121</v>
      </c>
      <c r="K27" s="18">
        <f t="shared" si="3"/>
        <v>4473.4876033057853</v>
      </c>
      <c r="L27" s="19">
        <f t="shared" si="0"/>
        <v>0.12900399720491182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99197.81</v>
      </c>
      <c r="J28" s="10">
        <v>21</v>
      </c>
      <c r="K28" s="7">
        <f t="shared" si="3"/>
        <v>4723.7052380952382</v>
      </c>
      <c r="L28" s="8">
        <f t="shared" si="0"/>
        <v>2.3641424598873386E-2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90286.9</v>
      </c>
      <c r="J29" s="10">
        <v>42</v>
      </c>
      <c r="K29" s="18">
        <f t="shared" si="3"/>
        <v>2149.6880952380952</v>
      </c>
      <c r="L29" s="19">
        <f t="shared" si="0"/>
        <v>2.151772240350892E-2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1156.8</v>
      </c>
      <c r="J30" s="10">
        <v>2</v>
      </c>
      <c r="K30" s="18">
        <f t="shared" si="3"/>
        <v>578.4</v>
      </c>
      <c r="L30" s="19">
        <f t="shared" si="0"/>
        <v>2.7569560231195358E-4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909713.1</v>
      </c>
      <c r="J31" s="10">
        <v>493</v>
      </c>
      <c r="K31" s="7">
        <f t="shared" si="3"/>
        <v>1845.2598377281947</v>
      </c>
      <c r="L31" s="8">
        <f t="shared" si="0"/>
        <v>0.21680835151761277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179523.43</v>
      </c>
      <c r="J32" s="10">
        <v>58</v>
      </c>
      <c r="K32" s="7">
        <f t="shared" si="3"/>
        <v>3095.2315517241377</v>
      </c>
      <c r="L32" s="8">
        <f t="shared" si="0"/>
        <v>4.2785114248753316E-2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0.63266992887396645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4195932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4195932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104898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4195932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vdhzyyKy6CmsfCzw1FqToYDHrbNgmMCg1Ea/BCvNhyb6VDkcLE8mvJy9xWTJH7n+CDGvMjkicNPFJBWBgMoAw==" saltValue="wL3hPj54aasBYM7e1ZV3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2DFAD-17FD-4D60-8C4F-F6E101921C1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13700.89</v>
      </c>
      <c r="J17" s="10">
        <v>1</v>
      </c>
      <c r="K17" s="7">
        <f t="shared" si="1"/>
        <v>13700.89</v>
      </c>
      <c r="L17" s="8">
        <f t="shared" si="0"/>
        <v>3.1574036305478553E-3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13700.89</v>
      </c>
      <c r="J24" s="13" t="s">
        <v>6</v>
      </c>
      <c r="K24" s="13" t="s">
        <v>6</v>
      </c>
      <c r="L24" s="14">
        <f t="shared" si="0"/>
        <v>3.1574036305478553E-3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147916</v>
      </c>
      <c r="J25" s="10">
        <v>107</v>
      </c>
      <c r="K25" s="18">
        <f t="shared" ref="K25:K37" si="3">IF(J25=0,"-",I25/J25)</f>
        <v>1382.3925233644859</v>
      </c>
      <c r="L25" s="19">
        <f t="shared" si="0"/>
        <v>3.4087604193312741E-2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24551</v>
      </c>
      <c r="J26" s="10">
        <v>18</v>
      </c>
      <c r="K26" s="7">
        <f t="shared" si="3"/>
        <v>1363.9444444444443</v>
      </c>
      <c r="L26" s="8">
        <f t="shared" si="0"/>
        <v>5.6578380334109972E-3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279331.27</v>
      </c>
      <c r="J27" s="10">
        <v>74</v>
      </c>
      <c r="K27" s="18">
        <f t="shared" si="3"/>
        <v>3774.7468918918921</v>
      </c>
      <c r="L27" s="19">
        <f t="shared" si="0"/>
        <v>6.4372574776057859E-2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23599.4</v>
      </c>
      <c r="J28" s="10">
        <v>2</v>
      </c>
      <c r="K28" s="7">
        <f t="shared" si="3"/>
        <v>11799.7</v>
      </c>
      <c r="L28" s="8">
        <f t="shared" si="0"/>
        <v>5.4385394845700577E-3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945177.84</v>
      </c>
      <c r="J31" s="10">
        <v>579</v>
      </c>
      <c r="K31" s="7">
        <f t="shared" si="3"/>
        <v>1632.4315025906735</v>
      </c>
      <c r="L31" s="8">
        <f t="shared" si="0"/>
        <v>0.21781854635205303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155861.89000000001</v>
      </c>
      <c r="J32" s="10">
        <v>45</v>
      </c>
      <c r="K32" s="7">
        <f t="shared" si="3"/>
        <v>3463.597555555556</v>
      </c>
      <c r="L32" s="8">
        <f t="shared" si="0"/>
        <v>3.5918753989708008E-2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3564</v>
      </c>
      <c r="J33" s="10">
        <v>20</v>
      </c>
      <c r="K33" s="7">
        <f t="shared" si="3"/>
        <v>178.2</v>
      </c>
      <c r="L33" s="8">
        <f t="shared" si="0"/>
        <v>8.2133252214071904E-4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3277334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2</v>
      </c>
      <c r="K39" s="24" t="s">
        <v>6</v>
      </c>
      <c r="L39" s="27">
        <f t="shared" ref="L39:L44" si="4">I39/I$44</f>
        <v>0.67974253852588806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4325589.1099999994</v>
      </c>
      <c r="J43" s="31" t="s">
        <v>6</v>
      </c>
      <c r="K43" s="31" t="s">
        <v>6</v>
      </c>
      <c r="L43" s="14">
        <f t="shared" si="4"/>
        <v>0.99684259636945227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4339289.9999999991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108482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4339290</v>
      </c>
      <c r="J48" s="66" t="s">
        <v>36</v>
      </c>
      <c r="K48" s="67"/>
      <c r="L48" s="68">
        <f>I44/I48</f>
        <v>0.99999999999999978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ZvTqWP4EB+83wIRA6645E4c96S5dXEdF24RKkIm3xEyabc8ysYdndRaWQ4f7lyQDZq44XIl64FdEOzxCKUuNA==" saltValue="EZ07TeYlqk3Q+uavnv0d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4360F-8289-40A5-B5B2-5B0495D67A2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95931.06</v>
      </c>
      <c r="J12" s="6">
        <v>1</v>
      </c>
      <c r="K12" s="7">
        <f t="shared" ref="K12:K23" si="1">IF(J12=0,"-",I12/J12)</f>
        <v>95931.06</v>
      </c>
      <c r="L12" s="8">
        <f t="shared" si="0"/>
        <v>4.8479327731911194E-2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95931.06</v>
      </c>
      <c r="J13" s="6">
        <v>1</v>
      </c>
      <c r="K13" s="7">
        <f t="shared" si="1"/>
        <v>95931.06</v>
      </c>
      <c r="L13" s="8">
        <f t="shared" si="0"/>
        <v>4.8479327731911194E-2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15167.58</v>
      </c>
      <c r="J17" s="10">
        <v>1</v>
      </c>
      <c r="K17" s="7">
        <f t="shared" si="1"/>
        <v>15167.58</v>
      </c>
      <c r="L17" s="8">
        <f t="shared" si="0"/>
        <v>7.6650261314738059E-3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1853.48</v>
      </c>
      <c r="J19" s="10">
        <v>1</v>
      </c>
      <c r="K19" s="7">
        <f t="shared" si="1"/>
        <v>1853.48</v>
      </c>
      <c r="L19" s="8">
        <f t="shared" si="0"/>
        <v>9.3666706449968096E-4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112952.12</v>
      </c>
      <c r="J24" s="13" t="s">
        <v>6</v>
      </c>
      <c r="K24" s="13" t="s">
        <v>6</v>
      </c>
      <c r="L24" s="14">
        <f t="shared" si="0"/>
        <v>5.7081020927884682E-2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373787</v>
      </c>
      <c r="J25" s="10">
        <v>283</v>
      </c>
      <c r="K25" s="18">
        <f t="shared" ref="K25:K37" si="3">IF(J25=0,"-",I25/J25)</f>
        <v>1320.8021201413428</v>
      </c>
      <c r="L25" s="19">
        <f t="shared" si="0"/>
        <v>0.18889546800512669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46600</v>
      </c>
      <c r="J26" s="10">
        <v>36</v>
      </c>
      <c r="K26" s="7">
        <f t="shared" si="3"/>
        <v>1294.4444444444443</v>
      </c>
      <c r="L26" s="8">
        <f t="shared" si="0"/>
        <v>2.3549585215748285E-2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195891.55</v>
      </c>
      <c r="J27" s="10">
        <v>38</v>
      </c>
      <c r="K27" s="18">
        <f t="shared" si="3"/>
        <v>5155.0407894736836</v>
      </c>
      <c r="L27" s="19">
        <f t="shared" si="0"/>
        <v>9.8994951711802906E-2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8930</v>
      </c>
      <c r="J28" s="10">
        <v>5</v>
      </c>
      <c r="K28" s="7">
        <f t="shared" si="3"/>
        <v>1786</v>
      </c>
      <c r="L28" s="8">
        <f t="shared" si="0"/>
        <v>4.512828239841892E-3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19237.59</v>
      </c>
      <c r="J29" s="10">
        <v>10</v>
      </c>
      <c r="K29" s="18">
        <f t="shared" si="3"/>
        <v>1923.759</v>
      </c>
      <c r="L29" s="19">
        <f t="shared" si="0"/>
        <v>9.7218297221164599E-3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14437.59</v>
      </c>
      <c r="J30" s="10">
        <v>8</v>
      </c>
      <c r="K30" s="18">
        <f t="shared" si="3"/>
        <v>1804.69875</v>
      </c>
      <c r="L30" s="19">
        <f t="shared" si="0"/>
        <v>7.2961213737132036E-3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353325.17</v>
      </c>
      <c r="J31" s="10">
        <v>296</v>
      </c>
      <c r="K31" s="7">
        <f t="shared" si="3"/>
        <v>1193.6661148648648</v>
      </c>
      <c r="L31" s="8">
        <f t="shared" si="0"/>
        <v>0.17855496136874999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27731.65</v>
      </c>
      <c r="J32" s="10">
        <v>13</v>
      </c>
      <c r="K32" s="7">
        <f t="shared" si="3"/>
        <v>2133.2038461538464</v>
      </c>
      <c r="L32" s="8">
        <f t="shared" si="0"/>
        <v>1.4014353108332746E-2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43680</v>
      </c>
      <c r="J33" s="10">
        <v>275</v>
      </c>
      <c r="K33" s="7">
        <f t="shared" si="3"/>
        <v>158.83636363636364</v>
      </c>
      <c r="L33" s="8">
        <f t="shared" si="0"/>
        <v>2.2073945970469636E-2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7200</v>
      </c>
      <c r="J34" s="10">
        <v>71</v>
      </c>
      <c r="K34" s="7">
        <f t="shared" si="3"/>
        <v>101.40845070422536</v>
      </c>
      <c r="L34" s="8">
        <f t="shared" si="0"/>
        <v>3.6385625226048853E-3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946330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848010</v>
      </c>
      <c r="J39" s="25">
        <v>1</v>
      </c>
      <c r="K39" s="24" t="s">
        <v>6</v>
      </c>
      <c r="L39" s="27">
        <f t="shared" ref="L39:L44" si="4">I39/I$44</f>
        <v>0.42854686177696788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31920</v>
      </c>
      <c r="J40" s="28">
        <v>1</v>
      </c>
      <c r="K40" s="7">
        <f t="shared" ref="K40:K41" si="5">IF(J40=0,"-",I40/J40)</f>
        <v>31920</v>
      </c>
      <c r="L40" s="27">
        <f t="shared" si="4"/>
        <v>1.6130960516881659E-2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31920</v>
      </c>
      <c r="J41" s="28">
        <v>1</v>
      </c>
      <c r="K41" s="7">
        <f t="shared" si="5"/>
        <v>31920</v>
      </c>
      <c r="L41" s="27">
        <f t="shared" si="4"/>
        <v>1.6130960516881659E-2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1865851.31</v>
      </c>
      <c r="J43" s="31" t="s">
        <v>6</v>
      </c>
      <c r="K43" s="31" t="s">
        <v>6</v>
      </c>
      <c r="L43" s="14">
        <f t="shared" si="4"/>
        <v>0.9429189790721153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1978803.4300000002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49470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2015914</v>
      </c>
      <c r="J48" s="66" t="s">
        <v>36</v>
      </c>
      <c r="K48" s="67"/>
      <c r="L48" s="68">
        <f>I44/I48</f>
        <v>0.98159119387037352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Lat9036/Zmpx8/NfQthRUnxpnrMfXr4YeJW+L5nB8n9oMnDGiaW36C4Eo1BPrTbW/KfrH4FftBApl1s9koKGQ==" saltValue="a7z6gYh4j0r2CwkrxGbm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EE46-B462-49FB-84B8-EE48751178F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97484.07</v>
      </c>
      <c r="J17" s="10">
        <v>10</v>
      </c>
      <c r="K17" s="7">
        <f t="shared" si="1"/>
        <v>9748.4070000000011</v>
      </c>
      <c r="L17" s="8">
        <f t="shared" si="0"/>
        <v>1.9758300085321163E-2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79502</v>
      </c>
      <c r="J18" s="10">
        <v>2</v>
      </c>
      <c r="K18" s="7">
        <f t="shared" si="1"/>
        <v>39751</v>
      </c>
      <c r="L18" s="8">
        <f t="shared" si="0"/>
        <v>1.6113651937010868E-2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176986.07</v>
      </c>
      <c r="J24" s="13" t="s">
        <v>6</v>
      </c>
      <c r="K24" s="13" t="s">
        <v>6</v>
      </c>
      <c r="L24" s="14">
        <f t="shared" si="0"/>
        <v>3.5871952022332031E-2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593446</v>
      </c>
      <c r="J25" s="10">
        <v>356</v>
      </c>
      <c r="K25" s="18">
        <f t="shared" ref="K25:K37" si="3">IF(J25=0,"-",I25/J25)</f>
        <v>1666.9831460674156</v>
      </c>
      <c r="L25" s="19">
        <f t="shared" si="0"/>
        <v>0.12028102799189141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134683</v>
      </c>
      <c r="J26" s="10">
        <v>80</v>
      </c>
      <c r="K26" s="7">
        <f t="shared" si="3"/>
        <v>1683.5374999999999</v>
      </c>
      <c r="L26" s="8">
        <f t="shared" si="0"/>
        <v>2.7297866516973593E-2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247643.4</v>
      </c>
      <c r="J27" s="10">
        <v>71</v>
      </c>
      <c r="K27" s="18">
        <f t="shared" si="3"/>
        <v>3487.9352112676056</v>
      </c>
      <c r="L27" s="19">
        <f t="shared" si="0"/>
        <v>5.0192945486880289E-2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19621.2</v>
      </c>
      <c r="J28" s="10">
        <v>9</v>
      </c>
      <c r="K28" s="7">
        <f t="shared" si="3"/>
        <v>2180.1333333333332</v>
      </c>
      <c r="L28" s="8">
        <f t="shared" si="0"/>
        <v>3.9768708634559842E-3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56992</v>
      </c>
      <c r="J29" s="10">
        <v>7</v>
      </c>
      <c r="K29" s="18">
        <f t="shared" si="3"/>
        <v>8141.7142857142853</v>
      </c>
      <c r="L29" s="19">
        <f t="shared" si="0"/>
        <v>1.1551272310056645E-2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54116</v>
      </c>
      <c r="J30" s="10">
        <v>5</v>
      </c>
      <c r="K30" s="18">
        <f t="shared" si="3"/>
        <v>10823.2</v>
      </c>
      <c r="L30" s="19">
        <f t="shared" si="0"/>
        <v>1.0968357880597721E-2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802260.7</v>
      </c>
      <c r="J31" s="10">
        <v>364</v>
      </c>
      <c r="K31" s="7">
        <f t="shared" si="3"/>
        <v>2204.0129120879119</v>
      </c>
      <c r="L31" s="8">
        <f t="shared" si="0"/>
        <v>0.16260408143873983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156372.22</v>
      </c>
      <c r="J32" s="10">
        <v>43</v>
      </c>
      <c r="K32" s="7">
        <f t="shared" si="3"/>
        <v>3636.5632558139537</v>
      </c>
      <c r="L32" s="8">
        <f t="shared" si="0"/>
        <v>3.1693888527303586E-2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100083.33</v>
      </c>
      <c r="J33" s="10">
        <v>1407</v>
      </c>
      <c r="K33" s="7">
        <f t="shared" si="3"/>
        <v>71.132430703624735</v>
      </c>
      <c r="L33" s="8">
        <f t="shared" si="0"/>
        <v>2.0285124202120676E-2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26818.19</v>
      </c>
      <c r="J34" s="10">
        <v>134</v>
      </c>
      <c r="K34" s="7">
        <f t="shared" si="3"/>
        <v>200.1357462686567</v>
      </c>
      <c r="L34" s="8">
        <f t="shared" si="0"/>
        <v>5.4355736867075727E-3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3298256.97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3</v>
      </c>
      <c r="K39" s="24" t="s">
        <v>6</v>
      </c>
      <c r="L39" s="27">
        <f t="shared" ref="L39:L44" si="4">I39/I$44</f>
        <v>0.5978318501849923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6817.3</v>
      </c>
      <c r="J40" s="28">
        <v>1</v>
      </c>
      <c r="K40" s="7">
        <f t="shared" ref="K40:K41" si="5">IF(J40=0,"-",I40/J40)</f>
        <v>6817.3</v>
      </c>
      <c r="L40" s="27">
        <f t="shared" si="4"/>
        <v>1.3817463629868959E-3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6817.3</v>
      </c>
      <c r="J41" s="28">
        <v>1</v>
      </c>
      <c r="K41" s="7">
        <f t="shared" si="5"/>
        <v>6817.3</v>
      </c>
      <c r="L41" s="27">
        <f t="shared" si="4"/>
        <v>1.3817463629868959E-3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4756842.7299999995</v>
      </c>
      <c r="J43" s="31" t="s">
        <v>6</v>
      </c>
      <c r="K43" s="31" t="s">
        <v>6</v>
      </c>
      <c r="L43" s="14">
        <f t="shared" si="4"/>
        <v>0.96412804797766793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4933828.8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123345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4949172</v>
      </c>
      <c r="J48" s="66" t="s">
        <v>36</v>
      </c>
      <c r="K48" s="67"/>
      <c r="L48" s="68">
        <f>I44/I48</f>
        <v>0.99689984506499263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xcnP0pgZlQt9rECbBcwQvH4MB/OSXSN8HtjpIGyQgzMIM6GNGiM/n2difCBYuwL7/awbQU4A7PEAQEmYTevPw==" saltValue="jgdU4yO6fVAcp3uqubPl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37671-B1DE-4B41-AA08-6932FD90931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21725.41</v>
      </c>
      <c r="J17" s="10">
        <v>3</v>
      </c>
      <c r="K17" s="7">
        <f t="shared" si="1"/>
        <v>7241.8033333333333</v>
      </c>
      <c r="L17" s="8">
        <f t="shared" si="0"/>
        <v>7.8961292432943222E-3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21725.41</v>
      </c>
      <c r="J24" s="13" t="s">
        <v>6</v>
      </c>
      <c r="K24" s="13" t="s">
        <v>6</v>
      </c>
      <c r="L24" s="14">
        <f t="shared" si="0"/>
        <v>7.8961292432943222E-3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137614</v>
      </c>
      <c r="J25" s="10">
        <v>98</v>
      </c>
      <c r="K25" s="18">
        <f t="shared" ref="K25:K37" si="3">IF(J25=0,"-",I25/J25)</f>
        <v>1404.2244897959183</v>
      </c>
      <c r="L25" s="19">
        <f t="shared" si="0"/>
        <v>5.0015991858690122E-2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15242</v>
      </c>
      <c r="J26" s="10">
        <v>11</v>
      </c>
      <c r="K26" s="7">
        <f t="shared" si="3"/>
        <v>1385.6363636363637</v>
      </c>
      <c r="L26" s="8">
        <f t="shared" si="0"/>
        <v>5.5397252307915973E-3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223088</v>
      </c>
      <c r="J27" s="10">
        <v>68</v>
      </c>
      <c r="K27" s="18">
        <f t="shared" si="3"/>
        <v>3280.705882352941</v>
      </c>
      <c r="L27" s="19">
        <f t="shared" si="0"/>
        <v>8.1081631169586388E-2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24869</v>
      </c>
      <c r="J28" s="10">
        <v>9</v>
      </c>
      <c r="K28" s="7">
        <f t="shared" si="3"/>
        <v>2763.2222222222222</v>
      </c>
      <c r="L28" s="8">
        <f t="shared" si="0"/>
        <v>9.038671221923384E-3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27850.92</v>
      </c>
      <c r="J29" s="10">
        <v>24</v>
      </c>
      <c r="K29" s="18">
        <f t="shared" si="3"/>
        <v>1160.4549999999999</v>
      </c>
      <c r="L29" s="19">
        <f t="shared" si="0"/>
        <v>1.0122454023406266E-2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7637.96</v>
      </c>
      <c r="J30" s="10">
        <v>4</v>
      </c>
      <c r="K30" s="18">
        <f t="shared" si="3"/>
        <v>1909.49</v>
      </c>
      <c r="L30" s="19">
        <f t="shared" si="0"/>
        <v>2.7760267500181726E-3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557361.67000000004</v>
      </c>
      <c r="J31" s="10">
        <v>411</v>
      </c>
      <c r="K31" s="7">
        <f t="shared" si="3"/>
        <v>1356.1111192214114</v>
      </c>
      <c r="L31" s="8">
        <f t="shared" si="0"/>
        <v>0.20257384240750165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102670.47</v>
      </c>
      <c r="J32" s="10">
        <v>33</v>
      </c>
      <c r="K32" s="7">
        <f t="shared" si="3"/>
        <v>3111.2263636363637</v>
      </c>
      <c r="L32" s="8">
        <f t="shared" si="0"/>
        <v>3.7315719270189722E-2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14000</v>
      </c>
      <c r="J33" s="10">
        <v>75</v>
      </c>
      <c r="K33" s="7">
        <f t="shared" si="3"/>
        <v>186.66666666666666</v>
      </c>
      <c r="L33" s="8">
        <f t="shared" si="0"/>
        <v>5.088318674129534E-3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8213.33</v>
      </c>
      <c r="J34" s="10">
        <v>44</v>
      </c>
      <c r="K34" s="7">
        <f t="shared" si="3"/>
        <v>186.6665909090909</v>
      </c>
      <c r="L34" s="8">
        <f t="shared" si="0"/>
        <v>2.9851457439848805E-3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0.64322163262339171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2729674.59</v>
      </c>
      <c r="J43" s="31" t="s">
        <v>6</v>
      </c>
      <c r="K43" s="31" t="s">
        <v>6</v>
      </c>
      <c r="L43" s="14">
        <f t="shared" si="4"/>
        <v>0.99210387075670559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2751400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68786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2751400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EXM41wzOFasg5oQBGjNGppm36F3qQ0syoPym4Z3NbHuw8Lddel4XZkXkucym5YITR0RN1OoDcsOUeRAkPu27Q==" saltValue="fkajSIFPg8WIOD2KV/le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21570-0FAE-4494-8F06-3633CF530E1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48000</v>
      </c>
      <c r="J12" s="6">
        <v>1</v>
      </c>
      <c r="K12" s="7">
        <f t="shared" ref="K12:K23" si="1">IF(J12=0,"-",I12/J12)</f>
        <v>48000</v>
      </c>
      <c r="L12" s="8">
        <f t="shared" si="0"/>
        <v>6.298861672474303E-3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41910.42</v>
      </c>
      <c r="J15" s="10">
        <v>3</v>
      </c>
      <c r="K15" s="7">
        <f t="shared" si="1"/>
        <v>13970.14</v>
      </c>
      <c r="L15" s="8">
        <f t="shared" si="0"/>
        <v>5.4997487128187594E-3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89910.42</v>
      </c>
      <c r="J24" s="13" t="s">
        <v>6</v>
      </c>
      <c r="K24" s="13" t="s">
        <v>6</v>
      </c>
      <c r="L24" s="14">
        <f t="shared" si="0"/>
        <v>1.1798610385293062E-2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463771</v>
      </c>
      <c r="J25" s="10">
        <v>325</v>
      </c>
      <c r="K25" s="18">
        <f t="shared" ref="K25:K37" si="3">IF(J25=0,"-",I25/J25)</f>
        <v>1426.9876923076922</v>
      </c>
      <c r="L25" s="19">
        <f t="shared" si="0"/>
        <v>6.0858945348022497E-2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43104</v>
      </c>
      <c r="J26" s="10">
        <v>32</v>
      </c>
      <c r="K26" s="7">
        <f t="shared" si="3"/>
        <v>1347</v>
      </c>
      <c r="L26" s="8">
        <f t="shared" si="0"/>
        <v>5.6563777818819244E-3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505751.72</v>
      </c>
      <c r="J27" s="10">
        <v>182</v>
      </c>
      <c r="K27" s="18">
        <f t="shared" si="3"/>
        <v>2778.8556043956041</v>
      </c>
      <c r="L27" s="19">
        <f t="shared" si="0"/>
        <v>6.636791926866574E-2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49992.58</v>
      </c>
      <c r="J28" s="10">
        <v>18</v>
      </c>
      <c r="K28" s="7">
        <f t="shared" si="3"/>
        <v>2777.3655555555556</v>
      </c>
      <c r="L28" s="8">
        <f t="shared" si="0"/>
        <v>6.5603405431271956E-3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66614.37</v>
      </c>
      <c r="J29" s="10">
        <v>48</v>
      </c>
      <c r="K29" s="18">
        <f t="shared" si="3"/>
        <v>1387.7993749999998</v>
      </c>
      <c r="L29" s="19">
        <f t="shared" si="0"/>
        <v>8.7415562922712915E-3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8391.1299999999992</v>
      </c>
      <c r="J30" s="10">
        <v>4</v>
      </c>
      <c r="K30" s="18">
        <f t="shared" si="3"/>
        <v>2097.7824999999998</v>
      </c>
      <c r="L30" s="19">
        <f t="shared" si="0"/>
        <v>1.1011368155364437E-3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1500990.89</v>
      </c>
      <c r="J31" s="10">
        <v>1230</v>
      </c>
      <c r="K31" s="7">
        <f t="shared" si="3"/>
        <v>1220.3177967479673</v>
      </c>
      <c r="L31" s="8">
        <f t="shared" si="0"/>
        <v>0.19696945807821026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175026.47</v>
      </c>
      <c r="J32" s="10">
        <v>69</v>
      </c>
      <c r="K32" s="7">
        <f t="shared" si="3"/>
        <v>2536.6155072463766</v>
      </c>
      <c r="L32" s="8">
        <f t="shared" si="0"/>
        <v>2.2968073407322362E-2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8816.92</v>
      </c>
      <c r="J33" s="10">
        <v>117</v>
      </c>
      <c r="K33" s="7">
        <f t="shared" si="3"/>
        <v>75.358290598290594</v>
      </c>
      <c r="L33" s="8">
        <f t="shared" si="0"/>
        <v>1.1570116553598362E-3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3500</v>
      </c>
      <c r="J34" s="10">
        <v>4</v>
      </c>
      <c r="K34" s="7">
        <f t="shared" si="3"/>
        <v>875</v>
      </c>
      <c r="L34" s="8">
        <f t="shared" si="0"/>
        <v>4.5929199695125128E-4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5538504.9100000001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4984569.21</v>
      </c>
      <c r="J39" s="25">
        <v>6</v>
      </c>
      <c r="K39" s="24" t="s">
        <v>6</v>
      </c>
      <c r="L39" s="27">
        <f t="shared" ref="L39:L44" si="4">I39/I$44</f>
        <v>0.65410649897217743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7530514.1099999994</v>
      </c>
      <c r="J43" s="31" t="s">
        <v>6</v>
      </c>
      <c r="K43" s="31" t="s">
        <v>6</v>
      </c>
      <c r="L43" s="14">
        <f t="shared" si="4"/>
        <v>0.98820138961470694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7620424.5299999993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190510.61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7645084</v>
      </c>
      <c r="J48" s="66" t="s">
        <v>36</v>
      </c>
      <c r="K48" s="67"/>
      <c r="L48" s="68">
        <f>I44/I48</f>
        <v>0.99677446709545625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H+PG3MPa+qiQQDiAlQNz1yDPObS0X+GjjPguU7OyOrbrj6PqxJQwGhL6pHZZ4WNQhx5NSmmy2TaIWXU7pq5oQ==" saltValue="mGTPYqP80EqSUrXFZNLH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2A69-4F21-4717-8FF0-33118FC6183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1</v>
      </c>
      <c r="K18" s="7">
        <f t="shared" si="1"/>
        <v>80000</v>
      </c>
      <c r="L18" s="8">
        <f t="shared" si="0"/>
        <v>7.4674213650917269E-3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39994.54</v>
      </c>
      <c r="J20" s="10">
        <v>5</v>
      </c>
      <c r="K20" s="7">
        <f t="shared" si="1"/>
        <v>7998.9080000000004</v>
      </c>
      <c r="L20" s="8">
        <f t="shared" si="0"/>
        <v>3.7332010310376961E-3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119994.54000000001</v>
      </c>
      <c r="J24" s="13" t="s">
        <v>6</v>
      </c>
      <c r="K24" s="13" t="s">
        <v>6</v>
      </c>
      <c r="L24" s="14">
        <f t="shared" si="0"/>
        <v>1.1200622396129423E-2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878808.98</v>
      </c>
      <c r="J25" s="10">
        <v>523</v>
      </c>
      <c r="K25" s="18">
        <f t="shared" ref="K25:K37" si="3">IF(J25=0,"-",I25/J25)</f>
        <v>1680.3230975143404</v>
      </c>
      <c r="L25" s="19">
        <f t="shared" si="0"/>
        <v>8.2030461913580849E-2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86706</v>
      </c>
      <c r="J26" s="10">
        <v>51</v>
      </c>
      <c r="K26" s="7">
        <f t="shared" si="3"/>
        <v>1700.1176470588234</v>
      </c>
      <c r="L26" s="8">
        <f t="shared" si="0"/>
        <v>8.0933779610205415E-3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1127976.1000000001</v>
      </c>
      <c r="J27" s="10">
        <v>215</v>
      </c>
      <c r="K27" s="18">
        <f t="shared" si="3"/>
        <v>5246.4004651162795</v>
      </c>
      <c r="L27" s="19">
        <f t="shared" si="0"/>
        <v>0.10528841035566054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120675.5</v>
      </c>
      <c r="J28" s="10">
        <v>37</v>
      </c>
      <c r="K28" s="7">
        <f t="shared" si="3"/>
        <v>3261.5</v>
      </c>
      <c r="L28" s="8">
        <f t="shared" si="0"/>
        <v>1.1264185086789084E-2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48809.74</v>
      </c>
      <c r="J29" s="10">
        <v>32</v>
      </c>
      <c r="K29" s="18">
        <f t="shared" si="3"/>
        <v>1525.3043749999999</v>
      </c>
      <c r="L29" s="19">
        <f t="shared" si="0"/>
        <v>4.5560361912571528E-3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22306.240000000002</v>
      </c>
      <c r="J30" s="10">
        <v>11</v>
      </c>
      <c r="K30" s="18">
        <f t="shared" si="3"/>
        <v>2027.8400000000001</v>
      </c>
      <c r="L30" s="19">
        <f t="shared" si="0"/>
        <v>2.0821261643857963E-3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1444298.06</v>
      </c>
      <c r="J31" s="10">
        <v>660</v>
      </c>
      <c r="K31" s="7">
        <f t="shared" si="3"/>
        <v>2188.3303939393941</v>
      </c>
      <c r="L31" s="8">
        <f t="shared" si="0"/>
        <v>0.13481477738505668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285187.59999999998</v>
      </c>
      <c r="J32" s="10">
        <v>71</v>
      </c>
      <c r="K32" s="7">
        <f t="shared" si="3"/>
        <v>4016.7267605633801</v>
      </c>
      <c r="L32" s="8">
        <f t="shared" si="0"/>
        <v>2.6620199716240415E-2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138937.45000000001</v>
      </c>
      <c r="J33" s="10">
        <v>1573</v>
      </c>
      <c r="K33" s="7">
        <f t="shared" si="3"/>
        <v>88.326414494596321</v>
      </c>
      <c r="L33" s="8">
        <f t="shared" si="0"/>
        <v>1.2968806031767045E-2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4239.84</v>
      </c>
      <c r="J34" s="10">
        <v>48</v>
      </c>
      <c r="K34" s="7">
        <f t="shared" si="3"/>
        <v>88.33</v>
      </c>
      <c r="L34" s="8">
        <f t="shared" si="0"/>
        <v>3.9575839750713134E-4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7699310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6929378</v>
      </c>
      <c r="J39" s="25">
        <v>5</v>
      </c>
      <c r="K39" s="24" t="s">
        <v>6</v>
      </c>
      <c r="L39" s="27">
        <f t="shared" ref="L39:L44" si="4">I39/I$44</f>
        <v>0.64680731654995727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25000</v>
      </c>
      <c r="J42" s="28">
        <v>1</v>
      </c>
      <c r="K42" s="24" t="s">
        <v>6</v>
      </c>
      <c r="L42" s="27">
        <f t="shared" si="4"/>
        <v>2.3335691765911646E-3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10593208.33</v>
      </c>
      <c r="J43" s="31" t="s">
        <v>6</v>
      </c>
      <c r="K43" s="31" t="s">
        <v>6</v>
      </c>
      <c r="L43" s="14">
        <f t="shared" si="4"/>
        <v>0.98879937760387071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10713202.869999999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267830.07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10715393</v>
      </c>
      <c r="J48" s="66" t="s">
        <v>36</v>
      </c>
      <c r="K48" s="67"/>
      <c r="L48" s="68">
        <f>I44/I48</f>
        <v>0.99979560898979614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OKcZOf6Zp2WcvpW07WUD2EdJ9HXC7RsniXnzGetvyhCCKV6u9lMlfIM0exoMNKfsy0mj0a+oUIJCzoKcct9XQ==" saltValue="VmJnsNdmgf6p41EqHQy2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132BC-B0AB-48E6-8DA0-18557176BFC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2</v>
      </c>
      <c r="K18" s="7">
        <f t="shared" si="1"/>
        <v>30000</v>
      </c>
      <c r="L18" s="8">
        <f t="shared" si="0"/>
        <v>1.6443505459380843E-2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1.6443505459380843E-2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136045</v>
      </c>
      <c r="J25" s="10">
        <v>99</v>
      </c>
      <c r="K25" s="18">
        <f t="shared" ref="K25:K37" si="3">IF(J25=0,"-",I25/J25)</f>
        <v>1374.1919191919192</v>
      </c>
      <c r="L25" s="19">
        <f t="shared" si="0"/>
        <v>3.728427833702444E-2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26940</v>
      </c>
      <c r="J26" s="10">
        <v>20</v>
      </c>
      <c r="K26" s="7">
        <f t="shared" si="3"/>
        <v>1347</v>
      </c>
      <c r="L26" s="8">
        <f t="shared" si="0"/>
        <v>7.383133951261998E-3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377959.78</v>
      </c>
      <c r="J27" s="10">
        <v>95</v>
      </c>
      <c r="K27" s="18">
        <f t="shared" si="3"/>
        <v>3978.5240000000003</v>
      </c>
      <c r="L27" s="19">
        <f t="shared" si="0"/>
        <v>0.10358306176427304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27324.880000000001</v>
      </c>
      <c r="J28" s="10">
        <v>11</v>
      </c>
      <c r="K28" s="7">
        <f t="shared" si="3"/>
        <v>2484.08</v>
      </c>
      <c r="L28" s="8">
        <f t="shared" si="0"/>
        <v>7.4886135576154398E-3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27607.09</v>
      </c>
      <c r="J29" s="10">
        <v>9</v>
      </c>
      <c r="K29" s="18">
        <f t="shared" si="3"/>
        <v>3067.4544444444446</v>
      </c>
      <c r="L29" s="19">
        <f t="shared" si="0"/>
        <v>7.5659555855436371E-3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11358</v>
      </c>
      <c r="J30" s="10">
        <v>3</v>
      </c>
      <c r="K30" s="18">
        <f t="shared" si="3"/>
        <v>3786</v>
      </c>
      <c r="L30" s="19">
        <f t="shared" si="0"/>
        <v>3.1127555834607932E-3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1269040.1299999999</v>
      </c>
      <c r="J31" s="10">
        <v>898</v>
      </c>
      <c r="K31" s="7">
        <f t="shared" si="3"/>
        <v>1413.1849999999999</v>
      </c>
      <c r="L31" s="8">
        <f t="shared" si="0"/>
        <v>0.34779113843047288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254030.32</v>
      </c>
      <c r="J32" s="10">
        <v>80</v>
      </c>
      <c r="K32" s="7">
        <f t="shared" si="3"/>
        <v>3175.3789999999999</v>
      </c>
      <c r="L32" s="8">
        <f t="shared" si="0"/>
        <v>6.9619149229471045E-2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12970</v>
      </c>
      <c r="J33" s="10">
        <v>261</v>
      </c>
      <c r="K33" s="7">
        <f t="shared" si="3"/>
        <v>49.693486590038312</v>
      </c>
      <c r="L33" s="8">
        <f t="shared" si="0"/>
        <v>3.554537763469492E-3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2970</v>
      </c>
      <c r="J34" s="10">
        <v>23</v>
      </c>
      <c r="K34" s="7">
        <f t="shared" si="3"/>
        <v>129.13043478260869</v>
      </c>
      <c r="L34" s="8">
        <f t="shared" si="0"/>
        <v>8.1395352023935167E-4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1961372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1765235</v>
      </c>
      <c r="J39" s="25">
        <v>1</v>
      </c>
      <c r="K39" s="24" t="s">
        <v>6</v>
      </c>
      <c r="L39" s="27">
        <f t="shared" ref="L39:L44" si="4">I39/I$44</f>
        <v>0.48377752265983565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3588857</v>
      </c>
      <c r="J43" s="31" t="s">
        <v>6</v>
      </c>
      <c r="K43" s="31" t="s">
        <v>6</v>
      </c>
      <c r="L43" s="14">
        <f t="shared" si="4"/>
        <v>0.98355649454061911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3648857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91222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3653382</v>
      </c>
      <c r="J48" s="66" t="s">
        <v>36</v>
      </c>
      <c r="K48" s="67"/>
      <c r="L48" s="68">
        <f>I44/I48</f>
        <v>0.99876142160879977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LBfbhdd043d5CsPvXD6+48sit+FJ2HZhk2lEs/cn1JO5PpxiKhbXkMSW3pWZ/20hR206q2jYCeyUu0HxuTy1A==" saltValue="Rt/WUSKdqeo+1f/OucCb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76B46-B0EF-4289-B33B-F03353441EF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12475.31</v>
      </c>
      <c r="J17" s="10">
        <v>1</v>
      </c>
      <c r="K17" s="7">
        <f t="shared" si="1"/>
        <v>12475.31</v>
      </c>
      <c r="L17" s="8">
        <f t="shared" si="0"/>
        <v>3.175924177525641E-3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12475.31</v>
      </c>
      <c r="J24" s="13" t="s">
        <v>6</v>
      </c>
      <c r="K24" s="13" t="s">
        <v>6</v>
      </c>
      <c r="L24" s="14">
        <f t="shared" si="0"/>
        <v>3.175924177525641E-3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258014</v>
      </c>
      <c r="J25" s="10">
        <v>149</v>
      </c>
      <c r="K25" s="18">
        <f t="shared" ref="K25:K37" si="3">IF(J25=0,"-",I25/J25)</f>
        <v>1731.6375838926174</v>
      </c>
      <c r="L25" s="19">
        <f t="shared" si="0"/>
        <v>6.5684371830447563E-2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20202</v>
      </c>
      <c r="J26" s="10">
        <v>12</v>
      </c>
      <c r="K26" s="7">
        <f t="shared" si="3"/>
        <v>1683.5</v>
      </c>
      <c r="L26" s="8">
        <f t="shared" si="0"/>
        <v>5.1429599933286631E-3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317976</v>
      </c>
      <c r="J27" s="10">
        <v>63</v>
      </c>
      <c r="K27" s="18">
        <f t="shared" si="3"/>
        <v>5047.2380952380954</v>
      </c>
      <c r="L27" s="19">
        <f t="shared" si="0"/>
        <v>8.0949304367818775E-2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42900</v>
      </c>
      <c r="J28" s="10">
        <v>6</v>
      </c>
      <c r="K28" s="7">
        <f t="shared" si="3"/>
        <v>7150</v>
      </c>
      <c r="L28" s="8">
        <f t="shared" si="0"/>
        <v>1.0921343615176698E-2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300449.8</v>
      </c>
      <c r="J31" s="10">
        <v>149</v>
      </c>
      <c r="K31" s="7">
        <f t="shared" si="3"/>
        <v>2016.4416107382549</v>
      </c>
      <c r="L31" s="8">
        <f t="shared" si="0"/>
        <v>7.6487540907019008E-2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77076.45</v>
      </c>
      <c r="J32" s="10">
        <v>20</v>
      </c>
      <c r="K32" s="7">
        <f t="shared" si="3"/>
        <v>3853.8224999999998</v>
      </c>
      <c r="L32" s="8">
        <f t="shared" si="0"/>
        <v>1.9621874011374964E-2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3804694.7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3006134</v>
      </c>
      <c r="J39" s="25">
        <v>3</v>
      </c>
      <c r="K39" s="24" t="s">
        <v>6</v>
      </c>
      <c r="L39" s="27">
        <f t="shared" ref="L39:L44" si="4">I39/I$44</f>
        <v>0.76529189667285746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33039</v>
      </c>
      <c r="J40" s="28">
        <v>1</v>
      </c>
      <c r="K40" s="7">
        <f t="shared" ref="K40:K41" si="5">IF(J40=0,"-",I40/J40)</f>
        <v>33039</v>
      </c>
      <c r="L40" s="27">
        <f t="shared" si="4"/>
        <v>8.410962044331536E-3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3915612.8</v>
      </c>
      <c r="J43" s="31" t="s">
        <v>6</v>
      </c>
      <c r="K43" s="31" t="s">
        <v>6</v>
      </c>
      <c r="L43" s="14">
        <f t="shared" si="4"/>
        <v>0.99682407582247434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3928088.11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98202.2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3937676</v>
      </c>
      <c r="J48" s="66" t="s">
        <v>36</v>
      </c>
      <c r="K48" s="67"/>
      <c r="L48" s="68">
        <f>I44/I48</f>
        <v>0.99756508915411013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szBFVu+0hr+j+2bMF2ePSYFlbcG1thJv+C2gEH0C1O0IQBJjlA1zk+UQh6HwvLtB2Ycjzu/5XTn+RsKflgHCQ==" saltValue="8jb2q/9x/9gUnnmx55V8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E495-5EE2-4AA5-8C54-3D85A190AA9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569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15013.89</v>
      </c>
      <c r="J17" s="10">
        <v>2</v>
      </c>
      <c r="K17" s="7">
        <f t="shared" si="1"/>
        <v>7506.9449999999997</v>
      </c>
      <c r="L17" s="8">
        <f t="shared" si="0"/>
        <v>3.3736017392399314E-3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80807.7</v>
      </c>
      <c r="J18" s="10">
        <v>2</v>
      </c>
      <c r="K18" s="7">
        <f t="shared" si="1"/>
        <v>40403.85</v>
      </c>
      <c r="L18" s="8">
        <f t="shared" si="0"/>
        <v>1.8157386078090261E-2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95821.59</v>
      </c>
      <c r="J24" s="13" t="s">
        <v>6</v>
      </c>
      <c r="K24" s="13" t="s">
        <v>6</v>
      </c>
      <c r="L24" s="14">
        <f t="shared" si="0"/>
        <v>2.1530987817330195E-2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294009</v>
      </c>
      <c r="J25" s="10">
        <v>171</v>
      </c>
      <c r="K25" s="18">
        <f t="shared" ref="K25:K37" si="3">IF(J25=0,"-",I25/J25)</f>
        <v>1719.3508771929824</v>
      </c>
      <c r="L25" s="19">
        <f t="shared" si="0"/>
        <v>6.6063443501463842E-2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53801</v>
      </c>
      <c r="J26" s="10">
        <v>32</v>
      </c>
      <c r="K26" s="7">
        <f t="shared" si="3"/>
        <v>1681.28125</v>
      </c>
      <c r="L26" s="8">
        <f t="shared" si="0"/>
        <v>1.2089015383278254E-2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459030.06</v>
      </c>
      <c r="J27" s="10">
        <v>133</v>
      </c>
      <c r="K27" s="18">
        <f t="shared" si="3"/>
        <v>3451.3538345864663</v>
      </c>
      <c r="L27" s="19">
        <f t="shared" si="0"/>
        <v>0.10314346307182283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144980.93</v>
      </c>
      <c r="J28" s="10">
        <v>36</v>
      </c>
      <c r="K28" s="7">
        <f t="shared" si="3"/>
        <v>4027.2480555555553</v>
      </c>
      <c r="L28" s="8">
        <f t="shared" si="0"/>
        <v>3.2577028178881209E-2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46050.06</v>
      </c>
      <c r="J29" s="10">
        <v>30</v>
      </c>
      <c r="K29" s="18">
        <f t="shared" si="3"/>
        <v>1535.002</v>
      </c>
      <c r="L29" s="19">
        <f t="shared" si="0"/>
        <v>1.034738915151924E-2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16590.080000000002</v>
      </c>
      <c r="J30" s="10">
        <v>7</v>
      </c>
      <c r="K30" s="18">
        <f t="shared" si="3"/>
        <v>2370.011428571429</v>
      </c>
      <c r="L30" s="19">
        <f t="shared" si="0"/>
        <v>3.7277696014909934E-3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530763.31999999995</v>
      </c>
      <c r="J31" s="10">
        <v>412</v>
      </c>
      <c r="K31" s="7">
        <f t="shared" si="3"/>
        <v>1288.2604854368931</v>
      </c>
      <c r="L31" s="8">
        <f t="shared" si="0"/>
        <v>0.11926183417333951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135173.75</v>
      </c>
      <c r="J32" s="10">
        <v>50</v>
      </c>
      <c r="K32" s="7">
        <f t="shared" si="3"/>
        <v>2703.4749999999999</v>
      </c>
      <c r="L32" s="8">
        <f t="shared" si="0"/>
        <v>3.0373367468363208E-2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54553.9</v>
      </c>
      <c r="J33" s="10">
        <v>460</v>
      </c>
      <c r="K33" s="7">
        <f t="shared" si="3"/>
        <v>118.59543478260871</v>
      </c>
      <c r="L33" s="8">
        <f t="shared" si="0"/>
        <v>1.2258191043248705E-2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9911</v>
      </c>
      <c r="J34" s="10">
        <v>76</v>
      </c>
      <c r="K34" s="7">
        <f t="shared" si="3"/>
        <v>130.40789473684211</v>
      </c>
      <c r="L34" s="8">
        <f t="shared" si="0"/>
        <v>2.2269889307572495E-3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3277257.63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2949531.87</v>
      </c>
      <c r="J39" s="25">
        <v>1</v>
      </c>
      <c r="K39" s="24" t="s">
        <v>6</v>
      </c>
      <c r="L39" s="27">
        <f t="shared" ref="L39:L44" si="4">I39/I$44</f>
        <v>0.66275601103881865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20644</v>
      </c>
      <c r="J40" s="28">
        <v>1</v>
      </c>
      <c r="K40" s="7">
        <f t="shared" ref="K40:K41" si="5">IF(J40=0,"-",I40/J40)</f>
        <v>20644</v>
      </c>
      <c r="L40" s="27">
        <f t="shared" si="4"/>
        <v>4.6386802024571345E-3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20644</v>
      </c>
      <c r="J41" s="28">
        <v>1</v>
      </c>
      <c r="K41" s="7">
        <f t="shared" si="5"/>
        <v>20644</v>
      </c>
      <c r="L41" s="27">
        <f t="shared" si="4"/>
        <v>4.6386802024571345E-3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4354582.21</v>
      </c>
      <c r="J43" s="31" t="s">
        <v>6</v>
      </c>
      <c r="K43" s="31" t="s">
        <v>6</v>
      </c>
      <c r="L43" s="14">
        <f t="shared" si="4"/>
        <v>0.9784690121826698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4450403.8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111259.84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4460450</v>
      </c>
      <c r="J48" s="66" t="s">
        <v>36</v>
      </c>
      <c r="K48" s="67"/>
      <c r="L48" s="68">
        <f>I44/I48</f>
        <v>0.99774771603761947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nczYjr2oIaLZZ5mLiCY7tXTTaLIL+lKMIhYPnyipZLfgGaStAZpXWfH5c0xldZqQpHPKLdM/AUNpOEDpFUNGg==" saltValue="Yk9zEy7W6VDbSwlTscif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3395-90DF-4E70-B1D5-E1C16DAE6DB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190000</v>
      </c>
      <c r="J12" s="6">
        <v>3</v>
      </c>
      <c r="K12" s="7">
        <f t="shared" ref="K12:K23" si="1">IF(J12=0,"-",I12/J12)</f>
        <v>63333.333333333336</v>
      </c>
      <c r="L12" s="8">
        <f t="shared" si="0"/>
        <v>2.0013417416371044E-2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13848.18</v>
      </c>
      <c r="J17" s="10">
        <v>1</v>
      </c>
      <c r="K17" s="7">
        <f t="shared" si="1"/>
        <v>13848.18</v>
      </c>
      <c r="L17" s="8">
        <f t="shared" si="0"/>
        <v>1.4586810884054796E-3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192865.85</v>
      </c>
      <c r="J18" s="10">
        <v>4</v>
      </c>
      <c r="K18" s="7">
        <f t="shared" si="1"/>
        <v>48216.462500000001</v>
      </c>
      <c r="L18" s="8">
        <f t="shared" si="0"/>
        <v>2.0315288217964238E-2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396714.03</v>
      </c>
      <c r="J24" s="13" t="s">
        <v>6</v>
      </c>
      <c r="K24" s="13" t="s">
        <v>6</v>
      </c>
      <c r="L24" s="14">
        <f t="shared" si="0"/>
        <v>4.1787386722740759E-2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482977</v>
      </c>
      <c r="J25" s="10">
        <v>285</v>
      </c>
      <c r="K25" s="18">
        <f t="shared" ref="K25:K37" si="3">IF(J25=0,"-",I25/J25)</f>
        <v>1694.6561403508772</v>
      </c>
      <c r="L25" s="19">
        <f t="shared" si="0"/>
        <v>5.0873791071087561E-2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60801</v>
      </c>
      <c r="J26" s="10">
        <v>36</v>
      </c>
      <c r="K26" s="7">
        <f t="shared" si="3"/>
        <v>1688.9166666666667</v>
      </c>
      <c r="L26" s="8">
        <f t="shared" si="0"/>
        <v>6.4043989070146096E-3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615628.01</v>
      </c>
      <c r="J27" s="10">
        <v>114</v>
      </c>
      <c r="K27" s="18">
        <f t="shared" si="3"/>
        <v>5400.2457017543857</v>
      </c>
      <c r="L27" s="19">
        <f t="shared" si="0"/>
        <v>6.4846422828104461E-2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125825.5</v>
      </c>
      <c r="J28" s="10">
        <v>19</v>
      </c>
      <c r="K28" s="7">
        <f t="shared" si="3"/>
        <v>6622.394736842105</v>
      </c>
      <c r="L28" s="8">
        <f t="shared" si="0"/>
        <v>1.3253675016439972E-2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56686.77</v>
      </c>
      <c r="J29" s="10">
        <v>25</v>
      </c>
      <c r="K29" s="18">
        <f t="shared" si="3"/>
        <v>2267.4708000000001</v>
      </c>
      <c r="L29" s="19">
        <f t="shared" si="0"/>
        <v>5.9710315262937862E-3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18906.310000000001</v>
      </c>
      <c r="J30" s="10">
        <v>6</v>
      </c>
      <c r="K30" s="18">
        <f t="shared" si="3"/>
        <v>3151.0516666666667</v>
      </c>
      <c r="L30" s="19">
        <f t="shared" si="0"/>
        <v>1.991473020175316E-3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1535481.19</v>
      </c>
      <c r="J31" s="10">
        <v>913</v>
      </c>
      <c r="K31" s="7">
        <f t="shared" si="3"/>
        <v>1681.7975794085432</v>
      </c>
      <c r="L31" s="8">
        <f t="shared" si="0"/>
        <v>0.16173803152871649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227510.41</v>
      </c>
      <c r="J32" s="10">
        <v>99</v>
      </c>
      <c r="K32" s="7">
        <f t="shared" si="3"/>
        <v>2298.0849494949493</v>
      </c>
      <c r="L32" s="8">
        <f t="shared" si="0"/>
        <v>2.39645305363143E-2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94000</v>
      </c>
      <c r="J33" s="10">
        <v>1249</v>
      </c>
      <c r="K33" s="7">
        <f t="shared" si="3"/>
        <v>75.260208166533232</v>
      </c>
      <c r="L33" s="8">
        <f t="shared" si="0"/>
        <v>9.9013749323098848E-3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38000</v>
      </c>
      <c r="J34" s="10">
        <v>68</v>
      </c>
      <c r="K34" s="7">
        <f t="shared" si="3"/>
        <v>558.82352941176475</v>
      </c>
      <c r="L34" s="8">
        <f t="shared" si="0"/>
        <v>4.0026834832742088E-3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7049309.2999999998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6312144</v>
      </c>
      <c r="J39" s="25">
        <v>6</v>
      </c>
      <c r="K39" s="24" t="s">
        <v>6</v>
      </c>
      <c r="L39" s="27">
        <f t="shared" ref="L39:L44" si="4">I39/I$44</f>
        <v>0.66488196139074729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9096916.9699999988</v>
      </c>
      <c r="J43" s="31" t="s">
        <v>6</v>
      </c>
      <c r="K43" s="31" t="s">
        <v>6</v>
      </c>
      <c r="L43" s="14">
        <f t="shared" si="4"/>
        <v>0.95821261327725926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9493630.9999999981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237340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9493631</v>
      </c>
      <c r="J48" s="66" t="s">
        <v>36</v>
      </c>
      <c r="K48" s="67"/>
      <c r="L48" s="68">
        <f>I44/I48</f>
        <v>0.99999999999999978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NsN7p5TotNbEUQUZ+CwXbZoJ48w6dLH1esYyhZ33pdpZDzuB5WHAFyLnIXEhMo79nv+zWNhnqVNxhU3IoICYw==" saltValue="lTc67oVJOkN2tFkkIgep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5701-2D52-4E38-AEEB-DBE490CCB0D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333794</v>
      </c>
      <c r="J25" s="10">
        <v>193</v>
      </c>
      <c r="K25" s="18">
        <f t="shared" ref="K25:K37" si="3">IF(J25=0,"-",I25/J25)</f>
        <v>1729.5025906735752</v>
      </c>
      <c r="L25" s="19">
        <f t="shared" si="0"/>
        <v>8.5838876658014901E-2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108024</v>
      </c>
      <c r="J26" s="10">
        <v>64</v>
      </c>
      <c r="K26" s="7">
        <f t="shared" si="3"/>
        <v>1687.875</v>
      </c>
      <c r="L26" s="8">
        <f t="shared" si="0"/>
        <v>2.7779585049777414E-2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346657.35</v>
      </c>
      <c r="J27" s="10">
        <v>97</v>
      </c>
      <c r="K27" s="18">
        <f t="shared" si="3"/>
        <v>3573.7871134020616</v>
      </c>
      <c r="L27" s="19">
        <f t="shared" si="0"/>
        <v>8.9146831606452787E-2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54905.82</v>
      </c>
      <c r="J28" s="10">
        <v>24</v>
      </c>
      <c r="K28" s="7">
        <f t="shared" si="3"/>
        <v>2287.7424999999998</v>
      </c>
      <c r="L28" s="8">
        <f t="shared" si="0"/>
        <v>1.411964837830269E-2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50000</v>
      </c>
      <c r="J29" s="10">
        <v>17</v>
      </c>
      <c r="K29" s="18">
        <f t="shared" si="3"/>
        <v>2941.1764705882351</v>
      </c>
      <c r="L29" s="19">
        <f t="shared" si="0"/>
        <v>1.2858061657491583E-2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27982.080000000002</v>
      </c>
      <c r="J30" s="10">
        <v>6</v>
      </c>
      <c r="K30" s="18">
        <f t="shared" si="3"/>
        <v>4663.68</v>
      </c>
      <c r="L30" s="19">
        <f t="shared" si="0"/>
        <v>7.1959061988972417E-3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1018783.65</v>
      </c>
      <c r="J31" s="10">
        <v>515</v>
      </c>
      <c r="K31" s="7">
        <f t="shared" si="3"/>
        <v>1978.2206796116504</v>
      </c>
      <c r="L31" s="8">
        <f t="shared" si="0"/>
        <v>0.26199165974688648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196684.52</v>
      </c>
      <c r="J32" s="10">
        <v>59</v>
      </c>
      <c r="K32" s="7">
        <f t="shared" si="3"/>
        <v>3333.6359322033895</v>
      </c>
      <c r="L32" s="8">
        <f t="shared" si="0"/>
        <v>5.0579633704682721E-2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14750</v>
      </c>
      <c r="J33" s="10">
        <v>165</v>
      </c>
      <c r="K33" s="7">
        <f t="shared" si="3"/>
        <v>89.393939393939391</v>
      </c>
      <c r="L33" s="8">
        <f t="shared" si="0"/>
        <v>3.7931281889600167E-3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2500</v>
      </c>
      <c r="J34" s="10">
        <v>1</v>
      </c>
      <c r="K34" s="7">
        <f t="shared" si="3"/>
        <v>2500</v>
      </c>
      <c r="L34" s="8">
        <f t="shared" si="0"/>
        <v>6.4290308287457917E-4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2294133.7999999998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0.53096594130912045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9906</v>
      </c>
      <c r="J40" s="28">
        <v>1</v>
      </c>
      <c r="K40" s="7">
        <f t="shared" ref="K40:K41" si="5">IF(J40=0,"-",I40/J40)</f>
        <v>9906</v>
      </c>
      <c r="L40" s="27">
        <f t="shared" si="4"/>
        <v>2.5474391755822322E-3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9906</v>
      </c>
      <c r="J41" s="28">
        <v>1</v>
      </c>
      <c r="K41" s="7">
        <f t="shared" si="5"/>
        <v>9906</v>
      </c>
      <c r="L41" s="27">
        <f t="shared" si="4"/>
        <v>2.5474391755822322E-3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50000</v>
      </c>
      <c r="J42" s="28">
        <v>1</v>
      </c>
      <c r="K42" s="24" t="s">
        <v>6</v>
      </c>
      <c r="L42" s="27">
        <f t="shared" si="4"/>
        <v>1.2858061657491583E-2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3888611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3888611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97216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3888611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xxL9PTXIgt/3Z9lNomp7ekgzx33Clyn1syEGQ1iK45xe77zCO2ZWLATDlLRrCqb/JMOholKqRqk9nx5LGv7HA==" saltValue="J3ha1idxAb3DBX1roDF0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03DB7-BCE3-4A70-B3BE-AF13E616701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359773.7</v>
      </c>
      <c r="J12" s="6">
        <v>6</v>
      </c>
      <c r="K12" s="7">
        <f t="shared" ref="K12:K23" si="1">IF(J12=0,"-",I12/J12)</f>
        <v>59962.283333333333</v>
      </c>
      <c r="L12" s="8">
        <f t="shared" si="0"/>
        <v>7.5038583403249148E-2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69142.84</v>
      </c>
      <c r="J17" s="10">
        <v>7</v>
      </c>
      <c r="K17" s="7">
        <f t="shared" si="1"/>
        <v>9877.5485714285714</v>
      </c>
      <c r="L17" s="8">
        <f t="shared" si="0"/>
        <v>1.4421234142677774E-2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59445</v>
      </c>
      <c r="J18" s="10">
        <v>1</v>
      </c>
      <c r="K18" s="7">
        <f t="shared" si="1"/>
        <v>59445</v>
      </c>
      <c r="L18" s="8">
        <f t="shared" si="0"/>
        <v>1.239853994443214E-2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488361.54000000004</v>
      </c>
      <c r="J24" s="13" t="s">
        <v>6</v>
      </c>
      <c r="K24" s="13" t="s">
        <v>6</v>
      </c>
      <c r="L24" s="14">
        <f t="shared" si="0"/>
        <v>0.10185835749035907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396321</v>
      </c>
      <c r="J25" s="10">
        <v>232</v>
      </c>
      <c r="K25" s="18">
        <f t="shared" ref="K25:K37" si="3">IF(J25=0,"-",I25/J25)</f>
        <v>1708.280172413793</v>
      </c>
      <c r="L25" s="19">
        <f t="shared" si="0"/>
        <v>8.2661312966898645E-2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119799</v>
      </c>
      <c r="J26" s="10">
        <v>71</v>
      </c>
      <c r="K26" s="7">
        <f t="shared" si="3"/>
        <v>1687.3098591549297</v>
      </c>
      <c r="L26" s="8">
        <f t="shared" si="0"/>
        <v>2.4986671491345376E-2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474838.78</v>
      </c>
      <c r="J27" s="10">
        <v>93</v>
      </c>
      <c r="K27" s="18">
        <f t="shared" si="3"/>
        <v>5105.793333333334</v>
      </c>
      <c r="L27" s="19">
        <f t="shared" si="0"/>
        <v>9.9037893531759194E-2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69855.5</v>
      </c>
      <c r="J28" s="10">
        <v>14</v>
      </c>
      <c r="K28" s="7">
        <f t="shared" si="3"/>
        <v>4989.6785714285716</v>
      </c>
      <c r="L28" s="8">
        <f t="shared" si="0"/>
        <v>1.4569874793309434E-2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27743.71</v>
      </c>
      <c r="J29" s="10">
        <v>29</v>
      </c>
      <c r="K29" s="18">
        <f t="shared" si="3"/>
        <v>956.67965517241373</v>
      </c>
      <c r="L29" s="19">
        <f t="shared" si="0"/>
        <v>5.7865505364915705E-3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14161.48</v>
      </c>
      <c r="J30" s="10">
        <v>9</v>
      </c>
      <c r="K30" s="18">
        <f t="shared" si="3"/>
        <v>1573.4977777777776</v>
      </c>
      <c r="L30" s="19">
        <f t="shared" si="0"/>
        <v>2.9536828236567726E-3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497819.39</v>
      </c>
      <c r="J31" s="10">
        <v>323</v>
      </c>
      <c r="K31" s="7">
        <f t="shared" si="3"/>
        <v>1541.2365015479877</v>
      </c>
      <c r="L31" s="8">
        <f t="shared" si="0"/>
        <v>0.10383099658554701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92324.479999999996</v>
      </c>
      <c r="J32" s="10">
        <v>30</v>
      </c>
      <c r="K32" s="7">
        <f t="shared" si="3"/>
        <v>3077.4826666666663</v>
      </c>
      <c r="L32" s="8">
        <f t="shared" si="0"/>
        <v>1.9256266349212316E-2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56834.12</v>
      </c>
      <c r="J33" s="10">
        <v>438</v>
      </c>
      <c r="K33" s="7">
        <f t="shared" si="3"/>
        <v>129.75826484018265</v>
      </c>
      <c r="L33" s="8">
        <f t="shared" si="0"/>
        <v>1.1853984473490614E-2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3141399.26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2826724.45</v>
      </c>
      <c r="J39" s="25">
        <v>3</v>
      </c>
      <c r="K39" s="24" t="s">
        <v>6</v>
      </c>
      <c r="L39" s="27">
        <f t="shared" ref="L39:L44" si="4">I39/I$44</f>
        <v>0.58957449752254976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25873.16</v>
      </c>
      <c r="J40" s="28">
        <v>2</v>
      </c>
      <c r="K40" s="7">
        <f t="shared" ref="K40:K41" si="5">IF(J40=0,"-",I40/J40)</f>
        <v>12936.58</v>
      </c>
      <c r="L40" s="27">
        <f t="shared" si="4"/>
        <v>5.3964068929040938E-3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1917.96</v>
      </c>
      <c r="J41" s="28">
        <v>1</v>
      </c>
      <c r="K41" s="7">
        <f t="shared" si="5"/>
        <v>1917.96</v>
      </c>
      <c r="L41" s="27">
        <f t="shared" si="4"/>
        <v>4.0003202408651808E-4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4306154.6100000003</v>
      </c>
      <c r="J43" s="31" t="s">
        <v>6</v>
      </c>
      <c r="K43" s="31" t="s">
        <v>6</v>
      </c>
      <c r="L43" s="14">
        <f t="shared" si="4"/>
        <v>0.8981416425096409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4794516.1500000004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119862.9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4800189</v>
      </c>
      <c r="J48" s="66" t="s">
        <v>36</v>
      </c>
      <c r="K48" s="67"/>
      <c r="L48" s="68">
        <f>I44/I48</f>
        <v>0.9988182027832655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9Df5fSyrXCZd4FygAD+ZkXcGlaxHAPG3eAz8pT7LpEgwHnC4I75YdYyunSnObTUI2Bj404wZqes77Jt6P2Dhw==" saltValue="0sqMQoogyvqvnVXiRn55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C3BDC-D54F-4000-B6C2-DF1D7D4557C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34759.629999999997</v>
      </c>
      <c r="J17" s="10">
        <v>3</v>
      </c>
      <c r="K17" s="7">
        <f t="shared" si="1"/>
        <v>11586.543333333333</v>
      </c>
      <c r="L17" s="8">
        <f t="shared" si="0"/>
        <v>4.8732427400482543E-3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125755.56</v>
      </c>
      <c r="J18" s="10">
        <v>3</v>
      </c>
      <c r="K18" s="7">
        <f t="shared" si="1"/>
        <v>41918.519999999997</v>
      </c>
      <c r="L18" s="8">
        <f t="shared" si="0"/>
        <v>1.7630721897520275E-2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15215.42</v>
      </c>
      <c r="J20" s="10">
        <v>2</v>
      </c>
      <c r="K20" s="7">
        <f t="shared" si="1"/>
        <v>7607.71</v>
      </c>
      <c r="L20" s="8">
        <f t="shared" si="0"/>
        <v>2.1331767643034466E-3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175730.61000000002</v>
      </c>
      <c r="J24" s="13" t="s">
        <v>6</v>
      </c>
      <c r="K24" s="13" t="s">
        <v>6</v>
      </c>
      <c r="L24" s="14">
        <f t="shared" si="0"/>
        <v>2.4637141401871978E-2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283809</v>
      </c>
      <c r="J25" s="10">
        <v>163</v>
      </c>
      <c r="K25" s="18">
        <f t="shared" ref="K25:K37" si="3">IF(J25=0,"-",I25/J25)</f>
        <v>1741.159509202454</v>
      </c>
      <c r="L25" s="19">
        <f t="shared" si="0"/>
        <v>3.9789553249282433E-2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37880</v>
      </c>
      <c r="J26" s="10">
        <v>22</v>
      </c>
      <c r="K26" s="7">
        <f t="shared" si="3"/>
        <v>1721.8181818181818</v>
      </c>
      <c r="L26" s="8">
        <f t="shared" si="0"/>
        <v>5.3107134625146437E-3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234796.3</v>
      </c>
      <c r="J27" s="10">
        <v>48</v>
      </c>
      <c r="K27" s="18">
        <f t="shared" si="3"/>
        <v>4891.5895833333334</v>
      </c>
      <c r="L27" s="19">
        <f t="shared" si="0"/>
        <v>3.2918053626151716E-2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75275</v>
      </c>
      <c r="J28" s="10">
        <v>18</v>
      </c>
      <c r="K28" s="7">
        <f t="shared" si="3"/>
        <v>4181.9444444444443</v>
      </c>
      <c r="L28" s="8">
        <f t="shared" si="0"/>
        <v>1.0553430725733627E-2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20032</v>
      </c>
      <c r="J29" s="10">
        <v>7</v>
      </c>
      <c r="K29" s="18">
        <f t="shared" si="3"/>
        <v>2861.7142857142858</v>
      </c>
      <c r="L29" s="19">
        <f t="shared" si="0"/>
        <v>2.8084533284343542E-3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1177946.3899999999</v>
      </c>
      <c r="J31" s="10">
        <v>380</v>
      </c>
      <c r="K31" s="7">
        <f t="shared" si="3"/>
        <v>3099.8589210526311</v>
      </c>
      <c r="L31" s="8">
        <f t="shared" si="0"/>
        <v>0.16514613916297582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142790.24</v>
      </c>
      <c r="J32" s="10">
        <v>38</v>
      </c>
      <c r="K32" s="7">
        <f t="shared" si="3"/>
        <v>3757.6378947368416</v>
      </c>
      <c r="L32" s="8">
        <f t="shared" si="0"/>
        <v>2.0018955910340468E-2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48518.11</v>
      </c>
      <c r="J33" s="10">
        <v>279</v>
      </c>
      <c r="K33" s="7">
        <f t="shared" si="3"/>
        <v>173.9000358422939</v>
      </c>
      <c r="L33" s="8">
        <f t="shared" si="0"/>
        <v>6.8021589216675383E-3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4342.2</v>
      </c>
      <c r="J34" s="10">
        <v>89</v>
      </c>
      <c r="K34" s="7">
        <f t="shared" si="3"/>
        <v>48.788764044943818</v>
      </c>
      <c r="L34" s="8">
        <f t="shared" si="0"/>
        <v>6.0876927130229898E-4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5735352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5161800</v>
      </c>
      <c r="J39" s="25">
        <v>6</v>
      </c>
      <c r="K39" s="24" t="s">
        <v>6</v>
      </c>
      <c r="L39" s="27">
        <f t="shared" ref="L39:L44" si="4">I39/I$44</f>
        <v>0.72367583819451131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30119.200000000001</v>
      </c>
      <c r="J40" s="28">
        <v>3</v>
      </c>
      <c r="K40" s="7">
        <f t="shared" ref="K40:K41" si="5">IF(J40=0,"-",I40/J40)</f>
        <v>10039.733333333334</v>
      </c>
      <c r="L40" s="27">
        <f t="shared" si="4"/>
        <v>4.2226621151048322E-3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30119.200000000001</v>
      </c>
      <c r="J41" s="28">
        <v>3</v>
      </c>
      <c r="K41" s="7">
        <f t="shared" si="5"/>
        <v>10039.733333333334</v>
      </c>
      <c r="L41" s="27">
        <f t="shared" si="4"/>
        <v>4.2226621151048322E-3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6957021</v>
      </c>
      <c r="J43" s="31" t="s">
        <v>6</v>
      </c>
      <c r="K43" s="31" t="s">
        <v>6</v>
      </c>
      <c r="L43" s="14">
        <f t="shared" si="4"/>
        <v>0.97536285859812799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7132751.6100000003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178320.27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7138621</v>
      </c>
      <c r="J48" s="66" t="s">
        <v>36</v>
      </c>
      <c r="K48" s="67"/>
      <c r="L48" s="68">
        <f>I44/I48</f>
        <v>0.99917779778475424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ef59GWZVF61spfcWSaapUf0DnF6KdXhaWum3o+9V+IQKXT47hwEFLv4YAw18zwabkIjLMba7R0LDGU7NhYSDQ==" saltValue="7puhAboX8ETtxMXZskEJ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E1FB-C79C-4250-A6D0-7F51A7EE3E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34999.99</v>
      </c>
      <c r="J12" s="6">
        <v>1</v>
      </c>
      <c r="K12" s="7">
        <f t="shared" ref="K12:K23" si="1">IF(J12=0,"-",I12/J12)</f>
        <v>34999.99</v>
      </c>
      <c r="L12" s="8">
        <f t="shared" si="0"/>
        <v>6.2803947754644183E-3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127340.51</v>
      </c>
      <c r="J17" s="10">
        <v>13</v>
      </c>
      <c r="K17" s="7">
        <f t="shared" si="1"/>
        <v>9795.4238461538462</v>
      </c>
      <c r="L17" s="8">
        <f t="shared" si="0"/>
        <v>2.2849968634533167E-2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6.2803965698634391E-3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197340.5</v>
      </c>
      <c r="J24" s="13" t="s">
        <v>6</v>
      </c>
      <c r="K24" s="13" t="s">
        <v>6</v>
      </c>
      <c r="L24" s="14">
        <f t="shared" si="0"/>
        <v>3.5410759979861026E-2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735627</v>
      </c>
      <c r="J25" s="10">
        <v>441</v>
      </c>
      <c r="K25" s="18">
        <f t="shared" ref="K25:K37" si="3">IF(J25=0,"-",I25/J25)</f>
        <v>1668.0884353741496</v>
      </c>
      <c r="L25" s="19">
        <f t="shared" si="0"/>
        <v>0.13200083678568378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108571</v>
      </c>
      <c r="J26" s="10">
        <v>68</v>
      </c>
      <c r="K26" s="7">
        <f t="shared" si="3"/>
        <v>1596.6323529411766</v>
      </c>
      <c r="L26" s="8">
        <f t="shared" si="0"/>
        <v>1.9481969599618384E-2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500241.87</v>
      </c>
      <c r="J27" s="10">
        <v>113</v>
      </c>
      <c r="K27" s="18">
        <f t="shared" si="3"/>
        <v>4426.9192035398228</v>
      </c>
      <c r="L27" s="19">
        <f t="shared" si="0"/>
        <v>8.9763352127144924E-2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40889.019999999997</v>
      </c>
      <c r="J28" s="10">
        <v>15</v>
      </c>
      <c r="K28" s="7">
        <f t="shared" si="3"/>
        <v>2725.9346666666665</v>
      </c>
      <c r="L28" s="8">
        <f t="shared" si="0"/>
        <v>7.3371217415165012E-3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38995.800000000003</v>
      </c>
      <c r="J29" s="10">
        <v>14</v>
      </c>
      <c r="K29" s="18">
        <f t="shared" si="3"/>
        <v>2785.4142857142861</v>
      </c>
      <c r="L29" s="19">
        <f t="shared" si="0"/>
        <v>6.997402530259449E-3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29366.400000000001</v>
      </c>
      <c r="J30" s="10">
        <v>5</v>
      </c>
      <c r="K30" s="18">
        <f t="shared" si="3"/>
        <v>5873.2800000000007</v>
      </c>
      <c r="L30" s="19">
        <f t="shared" si="0"/>
        <v>5.2695039379782203E-3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1105699.31</v>
      </c>
      <c r="J31" s="10">
        <v>743</v>
      </c>
      <c r="K31" s="7">
        <f t="shared" si="3"/>
        <v>1488.1551951547781</v>
      </c>
      <c r="L31" s="8">
        <f t="shared" si="0"/>
        <v>0.19840657582355348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181044.27</v>
      </c>
      <c r="J32" s="10">
        <v>114</v>
      </c>
      <c r="K32" s="7">
        <f t="shared" si="3"/>
        <v>1588.1076315789473</v>
      </c>
      <c r="L32" s="8">
        <f t="shared" si="0"/>
        <v>3.2486566065755153E-2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45392.01</v>
      </c>
      <c r="J33" s="10">
        <v>115</v>
      </c>
      <c r="K33" s="7">
        <f t="shared" si="3"/>
        <v>394.71313043478261</v>
      </c>
      <c r="L33" s="8">
        <f t="shared" si="0"/>
        <v>8.1451378258059117E-3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1</v>
      </c>
      <c r="K39" s="24" t="s">
        <v>6</v>
      </c>
      <c r="L39" s="27">
        <f t="shared" ref="L39:L44" si="4">I39/I$44</f>
        <v>0.52927593492769143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5375555.9900000002</v>
      </c>
      <c r="J43" s="31" t="s">
        <v>6</v>
      </c>
      <c r="K43" s="31" t="s">
        <v>6</v>
      </c>
      <c r="L43" s="14">
        <f t="shared" si="4"/>
        <v>0.96458924002013902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5572896.4900000002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139322.16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5616250</v>
      </c>
      <c r="J48" s="66" t="s">
        <v>36</v>
      </c>
      <c r="K48" s="67"/>
      <c r="L48" s="68">
        <f>I44/I48</f>
        <v>0.99228070153572223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pZ53wL52FFGO7/eHlhNWTNTIMxW88EDDvyKbH7tCpeUQpCUqKBIxUO/w//+Zg5+jQUAu1tD+8ugUVUSbySepA==" saltValue="q7sv5j+UR+ud9NskTw4h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E647-8547-420B-BFD4-9526B20649E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139980.82</v>
      </c>
      <c r="J17" s="10">
        <v>18</v>
      </c>
      <c r="K17" s="7">
        <f t="shared" si="1"/>
        <v>7776.7122222222224</v>
      </c>
      <c r="L17" s="8">
        <f t="shared" si="0"/>
        <v>8.4188890857976012E-2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90000</v>
      </c>
      <c r="J18" s="10">
        <v>3</v>
      </c>
      <c r="K18" s="7">
        <f t="shared" si="1"/>
        <v>30000</v>
      </c>
      <c r="L18" s="8">
        <f t="shared" si="0"/>
        <v>5.4128845489102295E-2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3549.6</v>
      </c>
      <c r="J20" s="10">
        <v>2</v>
      </c>
      <c r="K20" s="7">
        <f t="shared" si="1"/>
        <v>1774.8</v>
      </c>
      <c r="L20" s="8">
        <f t="shared" si="0"/>
        <v>2.1348416660901945E-3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233530.42</v>
      </c>
      <c r="J24" s="13" t="s">
        <v>6</v>
      </c>
      <c r="K24" s="13" t="s">
        <v>6</v>
      </c>
      <c r="L24" s="14">
        <f t="shared" si="0"/>
        <v>0.14045257801316852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238417</v>
      </c>
      <c r="J25" s="10">
        <v>171</v>
      </c>
      <c r="K25" s="18">
        <f t="shared" ref="K25:K37" si="3">IF(J25=0,"-",I25/J25)</f>
        <v>1394.2514619883041</v>
      </c>
      <c r="L25" s="19">
        <f t="shared" si="0"/>
        <v>0.1433915217219478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10772</v>
      </c>
      <c r="J26" s="10">
        <v>8</v>
      </c>
      <c r="K26" s="7">
        <f t="shared" si="3"/>
        <v>1346.5</v>
      </c>
      <c r="L26" s="8">
        <f t="shared" si="0"/>
        <v>6.478621373428999E-3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232860.37</v>
      </c>
      <c r="J27" s="10">
        <v>59</v>
      </c>
      <c r="K27" s="18">
        <f t="shared" si="3"/>
        <v>3946.7859322033896</v>
      </c>
      <c r="L27" s="19">
        <f t="shared" si="0"/>
        <v>0.14004958875850212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24396.05</v>
      </c>
      <c r="J28" s="10">
        <v>9</v>
      </c>
      <c r="K28" s="7">
        <f t="shared" si="3"/>
        <v>2710.672222222222</v>
      </c>
      <c r="L28" s="8">
        <f t="shared" si="0"/>
        <v>1.4672555788826822E-2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18705.759999999998</v>
      </c>
      <c r="J29" s="10">
        <v>10</v>
      </c>
      <c r="K29" s="18">
        <f t="shared" si="3"/>
        <v>1870.5759999999998</v>
      </c>
      <c r="L29" s="19">
        <f t="shared" si="0"/>
        <v>1.1250235475513667E-2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154435.87</v>
      </c>
      <c r="J31" s="10">
        <v>145</v>
      </c>
      <c r="K31" s="7">
        <f t="shared" si="3"/>
        <v>1065.0749655172413</v>
      </c>
      <c r="L31" s="8">
        <f t="shared" si="0"/>
        <v>9.2882614946723202E-2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47713.36</v>
      </c>
      <c r="J32" s="10">
        <v>15</v>
      </c>
      <c r="K32" s="7">
        <f t="shared" si="3"/>
        <v>3180.8906666666667</v>
      </c>
      <c r="L32" s="8">
        <f t="shared" si="0"/>
        <v>2.8696323235621265E-2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47350</v>
      </c>
      <c r="J33" s="10">
        <v>578</v>
      </c>
      <c r="K33" s="7">
        <f t="shared" si="3"/>
        <v>81.920415224913498</v>
      </c>
      <c r="L33" s="8">
        <f t="shared" si="0"/>
        <v>2.8477787043433265E-2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819333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737400</v>
      </c>
      <c r="J39" s="25">
        <v>1</v>
      </c>
      <c r="K39" s="24" t="s">
        <v>6</v>
      </c>
      <c r="L39" s="27">
        <f t="shared" ref="L39:L44" si="4">I39/I$44</f>
        <v>0.4434956740407115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1429169</v>
      </c>
      <c r="J43" s="31" t="s">
        <v>6</v>
      </c>
      <c r="K43" s="31" t="s">
        <v>6</v>
      </c>
      <c r="L43" s="14">
        <f t="shared" si="4"/>
        <v>0.85954742198683154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1662699.42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41566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1662759</v>
      </c>
      <c r="J48" s="66" t="s">
        <v>36</v>
      </c>
      <c r="K48" s="67"/>
      <c r="L48" s="68">
        <f>I44/I48</f>
        <v>0.99996416798826526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4Eq++wMxpXYET7ZHyrXKHZ4aftpt9lAllpNysGrd4xeGsubIkRh0HcUMpGK7k+lhshlTGZzmjBM/ZkL5a1gLw==" saltValue="HP5hUhpipZS3skoEOuU3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44E13-7F7A-48A9-8B8C-3F03CD9C57E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23305.759999999998</v>
      </c>
      <c r="J17" s="10">
        <v>2</v>
      </c>
      <c r="K17" s="7">
        <f t="shared" si="1"/>
        <v>11652.88</v>
      </c>
      <c r="L17" s="8">
        <f t="shared" si="0"/>
        <v>4.9801845868247194E-3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23305.759999999998</v>
      </c>
      <c r="J24" s="13" t="s">
        <v>6</v>
      </c>
      <c r="K24" s="13" t="s">
        <v>6</v>
      </c>
      <c r="L24" s="14">
        <f t="shared" si="0"/>
        <v>4.9801845868247194E-3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191576</v>
      </c>
      <c r="J25" s="10">
        <v>137</v>
      </c>
      <c r="K25" s="18">
        <f t="shared" ref="K25:K37" si="3">IF(J25=0,"-",I25/J25)</f>
        <v>1398.3649635036497</v>
      </c>
      <c r="L25" s="19">
        <f t="shared" si="0"/>
        <v>4.0937684177882738E-2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37230</v>
      </c>
      <c r="J26" s="10">
        <v>27</v>
      </c>
      <c r="K26" s="7">
        <f t="shared" si="3"/>
        <v>1378.8888888888889</v>
      </c>
      <c r="L26" s="8">
        <f t="shared" si="0"/>
        <v>7.9556415309985293E-3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342525.77</v>
      </c>
      <c r="J27" s="10">
        <v>99</v>
      </c>
      <c r="K27" s="18">
        <f t="shared" si="3"/>
        <v>3459.8562626262628</v>
      </c>
      <c r="L27" s="19">
        <f t="shared" si="0"/>
        <v>7.3193989826732489E-2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51000.57</v>
      </c>
      <c r="J28" s="10">
        <v>19</v>
      </c>
      <c r="K28" s="7">
        <f t="shared" si="3"/>
        <v>2684.2405263157893</v>
      </c>
      <c r="L28" s="8">
        <f t="shared" si="0"/>
        <v>1.0898260886290563E-2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34048.129999999997</v>
      </c>
      <c r="J29" s="10">
        <v>19</v>
      </c>
      <c r="K29" s="18">
        <f t="shared" si="3"/>
        <v>1792.0068421052631</v>
      </c>
      <c r="L29" s="19">
        <f t="shared" si="0"/>
        <v>7.2757109073552772E-3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11722.43</v>
      </c>
      <c r="J30" s="10">
        <v>4</v>
      </c>
      <c r="K30" s="18">
        <f t="shared" si="3"/>
        <v>2930.6075000000001</v>
      </c>
      <c r="L30" s="19">
        <f t="shared" si="0"/>
        <v>2.5049543634763122E-3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416738.37</v>
      </c>
      <c r="J31" s="10">
        <v>324</v>
      </c>
      <c r="K31" s="7">
        <f t="shared" si="3"/>
        <v>1286.2295370370371</v>
      </c>
      <c r="L31" s="8">
        <f t="shared" si="0"/>
        <v>8.9052406229724199E-2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118967.24</v>
      </c>
      <c r="J32" s="10">
        <v>49</v>
      </c>
      <c r="K32" s="7">
        <f t="shared" si="3"/>
        <v>2427.9028571428571</v>
      </c>
      <c r="L32" s="8">
        <f t="shared" si="0"/>
        <v>2.5421990743278798E-2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14000</v>
      </c>
      <c r="J33" s="10">
        <v>273</v>
      </c>
      <c r="K33" s="7">
        <f t="shared" si="3"/>
        <v>51.282051282051285</v>
      </c>
      <c r="L33" s="8">
        <f t="shared" si="0"/>
        <v>2.9916460229379377E-3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1714.29</v>
      </c>
      <c r="J34" s="10">
        <v>60</v>
      </c>
      <c r="K34" s="7">
        <f t="shared" si="3"/>
        <v>28.5715</v>
      </c>
      <c r="L34" s="8">
        <f t="shared" si="0"/>
        <v>3.663249186187341E-4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4063894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3657504</v>
      </c>
      <c r="J39" s="25">
        <v>3</v>
      </c>
      <c r="K39" s="24" t="s">
        <v>6</v>
      </c>
      <c r="L39" s="27">
        <f t="shared" ref="L39:L44" si="4">I39/I$44</f>
        <v>0.78156837824854275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4656392.2699999996</v>
      </c>
      <c r="J43" s="31" t="s">
        <v>6</v>
      </c>
      <c r="K43" s="31" t="s">
        <v>6</v>
      </c>
      <c r="L43" s="14">
        <f t="shared" si="4"/>
        <v>0.9950198154131753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4679698.0299999993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116991.22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4680009</v>
      </c>
      <c r="J48" s="66" t="s">
        <v>36</v>
      </c>
      <c r="K48" s="67"/>
      <c r="L48" s="68">
        <f>I44/I48</f>
        <v>0.99993355354658486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F73iMuK9agI9IPaj2kOrYisXIHC9PyRlAkm7ZFcPQf1Ml+QJtmu62WIAlY51KKIN6OB3hxErdj3bOes731bUA==" saltValue="BJZm+ju6bYmYYbmHr3dQ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C3629-FB18-4F61-9F01-74F666A2B0F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7.892279850772772E-3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30000</v>
      </c>
      <c r="J18" s="10">
        <v>1</v>
      </c>
      <c r="K18" s="7">
        <f t="shared" si="1"/>
        <v>30000</v>
      </c>
      <c r="L18" s="8">
        <f t="shared" si="0"/>
        <v>3.946139925386386E-3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1.1838419776159159E-2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798105</v>
      </c>
      <c r="J25" s="10">
        <v>570</v>
      </c>
      <c r="K25" s="18">
        <f t="shared" ref="K25:K37" si="3">IF(J25=0,"-",I25/J25)</f>
        <v>1400.1842105263158</v>
      </c>
      <c r="L25" s="19">
        <f t="shared" si="0"/>
        <v>0.10498113350501673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124732</v>
      </c>
      <c r="J26" s="10">
        <v>91</v>
      </c>
      <c r="K26" s="7">
        <f t="shared" si="3"/>
        <v>1370.6813186813188</v>
      </c>
      <c r="L26" s="8">
        <f t="shared" si="0"/>
        <v>1.640699750577649E-2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391275.57</v>
      </c>
      <c r="J27" s="10">
        <v>91</v>
      </c>
      <c r="K27" s="18">
        <f t="shared" si="3"/>
        <v>4299.7315384615385</v>
      </c>
      <c r="L27" s="19">
        <f t="shared" si="0"/>
        <v>5.1467604953510528E-2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59125.9</v>
      </c>
      <c r="J28" s="10">
        <v>11</v>
      </c>
      <c r="K28" s="7">
        <f t="shared" si="3"/>
        <v>5375.0818181818186</v>
      </c>
      <c r="L28" s="8">
        <f t="shared" si="0"/>
        <v>7.7773024871467646E-3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58860</v>
      </c>
      <c r="J29" s="10">
        <v>44</v>
      </c>
      <c r="K29" s="18">
        <f t="shared" si="3"/>
        <v>1337.7272727272727</v>
      </c>
      <c r="L29" s="19">
        <f t="shared" si="0"/>
        <v>7.7423265336080899E-3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15699</v>
      </c>
      <c r="J30" s="10">
        <v>12</v>
      </c>
      <c r="K30" s="18">
        <f t="shared" si="3"/>
        <v>1308.25</v>
      </c>
      <c r="L30" s="19">
        <f t="shared" si="0"/>
        <v>2.0650150229546958E-3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2232435.11</v>
      </c>
      <c r="J31" s="10">
        <v>1450</v>
      </c>
      <c r="K31" s="7">
        <f t="shared" si="3"/>
        <v>1539.610420689655</v>
      </c>
      <c r="L31" s="8">
        <f t="shared" si="0"/>
        <v>0.29365004394684496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303210.83</v>
      </c>
      <c r="J32" s="10">
        <v>110</v>
      </c>
      <c r="K32" s="7">
        <f t="shared" si="3"/>
        <v>2756.4620909090909</v>
      </c>
      <c r="L32" s="8">
        <f t="shared" si="0"/>
        <v>3.9883745402418146E-2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49730.32</v>
      </c>
      <c r="J33" s="10">
        <v>1470</v>
      </c>
      <c r="K33" s="7">
        <f t="shared" si="3"/>
        <v>33.830149659863949</v>
      </c>
      <c r="L33" s="8">
        <f t="shared" si="0"/>
        <v>6.5414267084747037E-3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4450414.18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3981960</v>
      </c>
      <c r="J39" s="25">
        <v>4</v>
      </c>
      <c r="K39" s="24" t="s">
        <v>6</v>
      </c>
      <c r="L39" s="27">
        <f t="shared" ref="L39:L44" si="4">I39/I$44</f>
        <v>0.5237790445763858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7512366</v>
      </c>
      <c r="J43" s="31" t="s">
        <v>6</v>
      </c>
      <c r="K43" s="31" t="s">
        <v>6</v>
      </c>
      <c r="L43" s="14">
        <f t="shared" si="4"/>
        <v>0.98816158022384082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7602366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190061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7602366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HFUdfzQB7PnuOZysQJ0Szu1YrUhwo6ZKoIN4fkZdo1nit6Ejm1eskxeiGZouXwL+UZUJ4lVcBg8z2k762NF/A==" saltValue="s7MToJFqJpqKP+/uKey1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986DA-B583-459A-B2CA-7ACDF111A01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147551</v>
      </c>
      <c r="J25" s="10">
        <v>106</v>
      </c>
      <c r="K25" s="18">
        <f t="shared" ref="K25:K37" si="3">IF(J25=0,"-",I25/J25)</f>
        <v>1391.9905660377358</v>
      </c>
      <c r="L25" s="19">
        <f t="shared" si="0"/>
        <v>5.3730855212440275E-2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24402</v>
      </c>
      <c r="J26" s="10">
        <v>18</v>
      </c>
      <c r="K26" s="7">
        <f t="shared" si="3"/>
        <v>1355.6666666666667</v>
      </c>
      <c r="L26" s="8">
        <f t="shared" si="0"/>
        <v>8.8860145230731588E-3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58813.08</v>
      </c>
      <c r="J27" s="10">
        <v>21</v>
      </c>
      <c r="K27" s="18">
        <f t="shared" si="3"/>
        <v>2800.6228571428574</v>
      </c>
      <c r="L27" s="19">
        <f t="shared" si="0"/>
        <v>2.1416846284184228E-2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11482.28</v>
      </c>
      <c r="J28" s="10">
        <v>5</v>
      </c>
      <c r="K28" s="7">
        <f t="shared" si="3"/>
        <v>2296.4560000000001</v>
      </c>
      <c r="L28" s="8">
        <f t="shared" si="0"/>
        <v>4.1812846011799222E-3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24819.200000000001</v>
      </c>
      <c r="J29" s="10">
        <v>10</v>
      </c>
      <c r="K29" s="18">
        <f t="shared" si="3"/>
        <v>2481.92</v>
      </c>
      <c r="L29" s="19">
        <f t="shared" si="0"/>
        <v>9.0379383514079727E-3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558835.05000000005</v>
      </c>
      <c r="J31" s="10">
        <v>282</v>
      </c>
      <c r="K31" s="7">
        <f t="shared" si="3"/>
        <v>1981.6845744680852</v>
      </c>
      <c r="L31" s="8">
        <f t="shared" si="0"/>
        <v>0.20350038399730822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79016.679999999993</v>
      </c>
      <c r="J32" s="10">
        <v>21</v>
      </c>
      <c r="K32" s="7">
        <f t="shared" si="3"/>
        <v>3762.6990476190472</v>
      </c>
      <c r="L32" s="8">
        <f t="shared" si="0"/>
        <v>2.8774008935539067E-2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38854.67</v>
      </c>
      <c r="J33" s="10">
        <v>368</v>
      </c>
      <c r="K33" s="7">
        <f t="shared" si="3"/>
        <v>105.58334239130434</v>
      </c>
      <c r="L33" s="8">
        <f t="shared" si="0"/>
        <v>1.414896983481743E-2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17744.88</v>
      </c>
      <c r="J34" s="10">
        <v>8</v>
      </c>
      <c r="K34" s="7">
        <f t="shared" si="3"/>
        <v>2218.11</v>
      </c>
      <c r="L34" s="8">
        <f t="shared" si="0"/>
        <v>6.4618171211454157E-3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2130267.1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1</v>
      </c>
      <c r="K39" s="24" t="s">
        <v>6</v>
      </c>
      <c r="L39" s="27">
        <f t="shared" ref="L39:L44" si="4">I39/I$44</f>
        <v>0.69816500631984191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2746113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2746113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68653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2746113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CGdI54GJ0EN1NCvLCJlVgpr8RFxpPZo3fkAZiC+/Is2OKLmd1FXk5K0SbakfHhBs5kNTrYNY92DGPJBzPeZsw==" saltValue="va1Qz7657aHHVBsCR8XV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14014-D422-4516-B1F8-D5845AF4CFC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6511.18</v>
      </c>
      <c r="J17" s="10">
        <v>1</v>
      </c>
      <c r="K17" s="7">
        <f t="shared" si="1"/>
        <v>6511.18</v>
      </c>
      <c r="L17" s="8">
        <f t="shared" si="0"/>
        <v>1.0564609705267772E-3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26750</v>
      </c>
      <c r="J18" s="10">
        <v>1</v>
      </c>
      <c r="K18" s="7">
        <f t="shared" si="1"/>
        <v>26750</v>
      </c>
      <c r="L18" s="8">
        <f t="shared" si="0"/>
        <v>4.3402779467917171E-3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33261.18</v>
      </c>
      <c r="J24" s="13" t="s">
        <v>6</v>
      </c>
      <c r="K24" s="13" t="s">
        <v>6</v>
      </c>
      <c r="L24" s="14">
        <f t="shared" si="0"/>
        <v>5.3967389173184936E-3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579971</v>
      </c>
      <c r="J25" s="10">
        <v>337</v>
      </c>
      <c r="K25" s="18">
        <f t="shared" ref="K25:K37" si="3">IF(J25=0,"-",I25/J25)</f>
        <v>1720.9821958456973</v>
      </c>
      <c r="L25" s="19">
        <f t="shared" si="0"/>
        <v>9.4102255741261256E-2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112219</v>
      </c>
      <c r="J26" s="10">
        <v>66</v>
      </c>
      <c r="K26" s="7">
        <f t="shared" si="3"/>
        <v>1700.2878787878788</v>
      </c>
      <c r="L26" s="8">
        <f t="shared" si="0"/>
        <v>1.8207912183589518E-2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565253.31000000006</v>
      </c>
      <c r="J27" s="10">
        <v>140</v>
      </c>
      <c r="K27" s="18">
        <f t="shared" si="3"/>
        <v>4037.5236428571434</v>
      </c>
      <c r="L27" s="19">
        <f t="shared" si="0"/>
        <v>9.1714260775477452E-2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19264.45</v>
      </c>
      <c r="J28" s="10">
        <v>5</v>
      </c>
      <c r="K28" s="7">
        <f t="shared" si="3"/>
        <v>3852.8900000000003</v>
      </c>
      <c r="L28" s="8">
        <f t="shared" si="0"/>
        <v>3.1257221492363247E-3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53939.46</v>
      </c>
      <c r="J29" s="10">
        <v>42</v>
      </c>
      <c r="K29" s="18">
        <f t="shared" si="3"/>
        <v>1284.2728571428572</v>
      </c>
      <c r="L29" s="19">
        <f t="shared" si="0"/>
        <v>8.7518597644805213E-3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2345.6</v>
      </c>
      <c r="J30" s="10">
        <v>2</v>
      </c>
      <c r="K30" s="18">
        <f t="shared" si="3"/>
        <v>1172.8</v>
      </c>
      <c r="L30" s="19">
        <f t="shared" si="0"/>
        <v>3.8058153091568789E-4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1416977.23</v>
      </c>
      <c r="J31" s="10">
        <v>907</v>
      </c>
      <c r="K31" s="7">
        <f t="shared" si="3"/>
        <v>1562.2681697905182</v>
      </c>
      <c r="L31" s="8">
        <f t="shared" si="0"/>
        <v>0.22990934663457996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297517.56</v>
      </c>
      <c r="J32" s="10">
        <v>84</v>
      </c>
      <c r="K32" s="7">
        <f t="shared" si="3"/>
        <v>3541.8757142857144</v>
      </c>
      <c r="L32" s="8">
        <f t="shared" si="0"/>
        <v>4.8273230072945095E-2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32944.82</v>
      </c>
      <c r="J33" s="10">
        <v>159</v>
      </c>
      <c r="K33" s="7">
        <f t="shared" si="3"/>
        <v>207.20012578616351</v>
      </c>
      <c r="L33" s="8">
        <f t="shared" si="0"/>
        <v>5.3454084376457081E-3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3675255.84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3303228.76</v>
      </c>
      <c r="J39" s="25">
        <v>3</v>
      </c>
      <c r="K39" s="24" t="s">
        <v>6</v>
      </c>
      <c r="L39" s="27">
        <f t="shared" ref="L39:L44" si="4">I39/I$44</f>
        <v>0.5359600351490148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34888</v>
      </c>
      <c r="J40" s="28">
        <v>2</v>
      </c>
      <c r="K40" s="7">
        <f t="shared" ref="K40:K41" si="5">IF(J40=0,"-",I40/J40)</f>
        <v>17444</v>
      </c>
      <c r="L40" s="27">
        <f t="shared" si="4"/>
        <v>5.6606959629035298E-3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34888</v>
      </c>
      <c r="J41" s="28">
        <v>2</v>
      </c>
      <c r="K41" s="7">
        <f t="shared" si="5"/>
        <v>17444</v>
      </c>
      <c r="L41" s="27">
        <f t="shared" si="4"/>
        <v>5.6606959629035298E-3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142736</v>
      </c>
      <c r="J42" s="28">
        <v>2</v>
      </c>
      <c r="K42" s="24" t="s">
        <v>6</v>
      </c>
      <c r="L42" s="27">
        <f t="shared" si="4"/>
        <v>2.3159398617318222E-2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6129938.5800000001</v>
      </c>
      <c r="J43" s="31" t="s">
        <v>6</v>
      </c>
      <c r="K43" s="31" t="s">
        <v>6</v>
      </c>
      <c r="L43" s="14">
        <f t="shared" si="4"/>
        <v>0.9946032610826816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6163199.7599999998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154079.99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6163523</v>
      </c>
      <c r="J48" s="66" t="s">
        <v>36</v>
      </c>
      <c r="K48" s="67"/>
      <c r="L48" s="68">
        <f>I44/I48</f>
        <v>0.99994755596758533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0F6v2FKgBKATjjSXDKbdhExDmwUuccBZpruu4LLO5UCcMTAd1jJj1gIoXvyD4ETLeIDxDJyi7A5Y2kVejkjkQ==" saltValue="bagTE8oqIV5iTxC2nqhU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B5AE-F3CE-4DBF-8125-521C0C1ECE8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579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288246.63</v>
      </c>
      <c r="J25" s="10">
        <v>169</v>
      </c>
      <c r="K25" s="18">
        <f t="shared" ref="K25:K37" si="3">IF(J25=0,"-",I25/J25)</f>
        <v>1705.6013609467457</v>
      </c>
      <c r="L25" s="19">
        <f t="shared" si="0"/>
        <v>7.8121391882712249E-2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71310</v>
      </c>
      <c r="J26" s="10">
        <v>42</v>
      </c>
      <c r="K26" s="7">
        <f t="shared" si="3"/>
        <v>1697.8571428571429</v>
      </c>
      <c r="L26" s="8">
        <f t="shared" si="0"/>
        <v>1.9326631694379946E-2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510907.78</v>
      </c>
      <c r="J27" s="10">
        <v>140</v>
      </c>
      <c r="K27" s="18">
        <f t="shared" si="3"/>
        <v>3649.3412857142857</v>
      </c>
      <c r="L27" s="19">
        <f t="shared" si="0"/>
        <v>0.13846762717505676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57830.94</v>
      </c>
      <c r="J28" s="10">
        <v>19</v>
      </c>
      <c r="K28" s="7">
        <f t="shared" si="3"/>
        <v>3043.7336842105265</v>
      </c>
      <c r="L28" s="8">
        <f t="shared" si="0"/>
        <v>1.5673499900712175E-2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84204.57</v>
      </c>
      <c r="J29" s="10">
        <v>38</v>
      </c>
      <c r="K29" s="18">
        <f t="shared" si="3"/>
        <v>2215.9097368421053</v>
      </c>
      <c r="L29" s="19">
        <f t="shared" si="0"/>
        <v>2.2821353405884658E-2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14510.81</v>
      </c>
      <c r="J30" s="10">
        <v>8</v>
      </c>
      <c r="K30" s="18">
        <f t="shared" si="3"/>
        <v>1813.8512499999999</v>
      </c>
      <c r="L30" s="19">
        <f t="shared" si="0"/>
        <v>3.9327595071816787E-3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750509.51</v>
      </c>
      <c r="J31" s="10">
        <v>539</v>
      </c>
      <c r="K31" s="7">
        <f t="shared" si="3"/>
        <v>1392.4109647495361</v>
      </c>
      <c r="L31" s="8">
        <f t="shared" si="0"/>
        <v>0.20340514490112979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166239.01</v>
      </c>
      <c r="J32" s="10">
        <v>64</v>
      </c>
      <c r="K32" s="7">
        <f t="shared" si="3"/>
        <v>2597.4845312500001</v>
      </c>
      <c r="L32" s="8">
        <f t="shared" si="0"/>
        <v>4.5054552229818336E-2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16456</v>
      </c>
      <c r="J33" s="10">
        <v>30</v>
      </c>
      <c r="K33" s="7">
        <f t="shared" si="3"/>
        <v>548.5333333333333</v>
      </c>
      <c r="L33" s="8">
        <f t="shared" si="0"/>
        <v>4.4599502336659155E-3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2195858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1976232</v>
      </c>
      <c r="J39" s="25">
        <v>2</v>
      </c>
      <c r="K39" s="24" t="s">
        <v>6</v>
      </c>
      <c r="L39" s="27">
        <f t="shared" ref="L39:L44" si="4">I39/I$44</f>
        <v>0.5356038144250157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63170.78</v>
      </c>
      <c r="J40" s="28">
        <v>3</v>
      </c>
      <c r="K40" s="7">
        <f t="shared" ref="K40:K41" si="5">IF(J40=0,"-",I40/J40)</f>
        <v>21056.926666666666</v>
      </c>
      <c r="L40" s="27">
        <f t="shared" si="4"/>
        <v>1.7120717976534888E-2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3689727.27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3689727.27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92243.18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3690692</v>
      </c>
      <c r="J48" s="66" t="s">
        <v>36</v>
      </c>
      <c r="K48" s="67"/>
      <c r="L48" s="68">
        <f>I44/I48</f>
        <v>0.99973860457605246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lLgIGFYdKriCOHbfWeycdvosZ9tKtTkVQqwqyxTNmRrdmf9OjIJrjWn9wkLxZVNGm5ToxyWCcP1dEYzATrdYA==" saltValue="uv+kG2TzHkNTMaQI6lre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E70B5-BD79-42BE-BE00-C4406741FD0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259900</v>
      </c>
      <c r="J12" s="6">
        <v>5</v>
      </c>
      <c r="K12" s="7">
        <f t="shared" ref="K12:K23" si="1">IF(J12=0,"-",I12/J12)</f>
        <v>51980</v>
      </c>
      <c r="L12" s="8">
        <f t="shared" si="0"/>
        <v>8.5143160575054094E-3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69144</v>
      </c>
      <c r="J15" s="10">
        <v>15</v>
      </c>
      <c r="K15" s="7">
        <f t="shared" si="1"/>
        <v>4609.6000000000004</v>
      </c>
      <c r="L15" s="8">
        <f t="shared" si="0"/>
        <v>2.2651553269725047E-3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41661.19</v>
      </c>
      <c r="J17" s="10">
        <v>6</v>
      </c>
      <c r="K17" s="7">
        <f t="shared" si="1"/>
        <v>6943.5316666666668</v>
      </c>
      <c r="L17" s="8">
        <f t="shared" si="0"/>
        <v>1.3648193112419538E-3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700000</v>
      </c>
      <c r="J18" s="10">
        <v>15</v>
      </c>
      <c r="K18" s="7">
        <f t="shared" si="1"/>
        <v>46666.666666666664</v>
      </c>
      <c r="L18" s="8">
        <f t="shared" si="0"/>
        <v>2.2931978608133074E-2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1070705.19</v>
      </c>
      <c r="J24" s="13" t="s">
        <v>6</v>
      </c>
      <c r="K24" s="13" t="s">
        <v>6</v>
      </c>
      <c r="L24" s="14">
        <f t="shared" si="0"/>
        <v>3.5076269303852943E-2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1700000</v>
      </c>
      <c r="J25" s="10">
        <v>1025</v>
      </c>
      <c r="K25" s="18">
        <f t="shared" ref="K25:K37" si="3">IF(J25=0,"-",I25/J25)</f>
        <v>1658.5365853658536</v>
      </c>
      <c r="L25" s="19">
        <f t="shared" si="0"/>
        <v>5.5691948048323184E-2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417257.49</v>
      </c>
      <c r="J26" s="10">
        <v>252</v>
      </c>
      <c r="K26" s="7">
        <f t="shared" si="3"/>
        <v>1655.7836904761905</v>
      </c>
      <c r="L26" s="8">
        <f t="shared" si="0"/>
        <v>1.3669342621090428E-2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4300000</v>
      </c>
      <c r="J27" s="10">
        <v>751</v>
      </c>
      <c r="K27" s="18">
        <f t="shared" si="3"/>
        <v>5725.6990679094542</v>
      </c>
      <c r="L27" s="19">
        <f t="shared" si="0"/>
        <v>0.14086786859281747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378789.56</v>
      </c>
      <c r="J28" s="10">
        <v>93</v>
      </c>
      <c r="K28" s="7">
        <f t="shared" si="3"/>
        <v>4073.0060215053763</v>
      </c>
      <c r="L28" s="8">
        <f t="shared" si="0"/>
        <v>1.2409134409863057E-2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763879.96</v>
      </c>
      <c r="J29" s="10">
        <v>278</v>
      </c>
      <c r="K29" s="18">
        <f t="shared" si="3"/>
        <v>2747.7696402877696</v>
      </c>
      <c r="L29" s="19">
        <f t="shared" si="0"/>
        <v>2.5024684145573642E-2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65089.75</v>
      </c>
      <c r="J30" s="10">
        <v>27</v>
      </c>
      <c r="K30" s="18">
        <f t="shared" si="3"/>
        <v>2410.7314814814813</v>
      </c>
      <c r="L30" s="19">
        <f t="shared" si="0"/>
        <v>2.1323382208696139E-3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5846857.4100000001</v>
      </c>
      <c r="J31" s="10">
        <v>2504</v>
      </c>
      <c r="K31" s="7">
        <f t="shared" si="3"/>
        <v>2335.0069528753993</v>
      </c>
      <c r="L31" s="8">
        <f t="shared" si="0"/>
        <v>0.19154287007274909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704934.62</v>
      </c>
      <c r="J32" s="10">
        <v>166</v>
      </c>
      <c r="K32" s="7">
        <f t="shared" si="3"/>
        <v>4246.5940963855419</v>
      </c>
      <c r="L32" s="8">
        <f t="shared" si="0"/>
        <v>2.3093636608532028E-2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229266.29</v>
      </c>
      <c r="J33" s="10">
        <v>1487</v>
      </c>
      <c r="K33" s="7">
        <f t="shared" si="3"/>
        <v>154.18042367182247</v>
      </c>
      <c r="L33" s="8">
        <f t="shared" si="0"/>
        <v>7.5107566540657629E-3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9254.16</v>
      </c>
      <c r="J34" s="10">
        <v>120</v>
      </c>
      <c r="K34" s="7">
        <f t="shared" si="3"/>
        <v>77.117999999999995</v>
      </c>
      <c r="L34" s="8">
        <f t="shared" si="0"/>
        <v>3.0316599879462967E-4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4500</v>
      </c>
      <c r="J35" s="10">
        <v>1</v>
      </c>
      <c r="K35" s="7">
        <f t="shared" si="3"/>
        <v>4500</v>
      </c>
      <c r="L35" s="8">
        <f t="shared" si="0"/>
        <v>1.4741986248085549E-4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19205283.559999999</v>
      </c>
      <c r="J38" s="25">
        <v>12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16606248</v>
      </c>
      <c r="J39" s="25">
        <v>12</v>
      </c>
      <c r="K39" s="24" t="s">
        <v>6</v>
      </c>
      <c r="L39" s="27">
        <f t="shared" ref="L39:L44" si="4">I39/I$44</f>
        <v>0.54402017699621807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3602.15</v>
      </c>
      <c r="J40" s="28">
        <v>1</v>
      </c>
      <c r="K40" s="7">
        <f t="shared" ref="K40:K41" si="5">IF(J40=0,"-",I40/J40)</f>
        <v>3602.15</v>
      </c>
      <c r="L40" s="27">
        <f t="shared" si="4"/>
        <v>1.180063239189808E-4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3602.15</v>
      </c>
      <c r="J41" s="28">
        <v>1</v>
      </c>
      <c r="K41" s="7">
        <f t="shared" si="5"/>
        <v>3602.15</v>
      </c>
      <c r="L41" s="27">
        <f t="shared" si="4"/>
        <v>1.180063239189808E-4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29454353.809999999</v>
      </c>
      <c r="J43" s="31" t="s">
        <v>6</v>
      </c>
      <c r="K43" s="31" t="s">
        <v>6</v>
      </c>
      <c r="L43" s="14">
        <f t="shared" si="4"/>
        <v>0.96492373069614701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30525059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763127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30525059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TyBUECWNFmsznvGNnFdaQ1eIrItePRDa1jRHkGRUGYNa8c0U+HyHgfeLmQaTenh5oEGrxi++JGJ7alu8DMzeg==" saltValue="bjZN0Xjy05Mw2UN1VUGr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D491-A1F0-4C86-AA9A-F1A949332B1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7330.32</v>
      </c>
      <c r="J15" s="10">
        <v>1</v>
      </c>
      <c r="K15" s="7">
        <f t="shared" si="1"/>
        <v>7330.32</v>
      </c>
      <c r="L15" s="8">
        <f t="shared" si="0"/>
        <v>2.0937974600746248E-3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13797.84</v>
      </c>
      <c r="J17" s="10">
        <v>1</v>
      </c>
      <c r="K17" s="7">
        <f t="shared" si="1"/>
        <v>13797.84</v>
      </c>
      <c r="L17" s="8">
        <f t="shared" si="0"/>
        <v>3.9411488647857207E-3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40400</v>
      </c>
      <c r="J18" s="10">
        <v>1</v>
      </c>
      <c r="K18" s="7">
        <f t="shared" si="1"/>
        <v>40400</v>
      </c>
      <c r="L18" s="8">
        <f t="shared" si="0"/>
        <v>1.1539662304921866E-2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61528.160000000003</v>
      </c>
      <c r="J24" s="13" t="s">
        <v>6</v>
      </c>
      <c r="K24" s="13" t="s">
        <v>6</v>
      </c>
      <c r="L24" s="14">
        <f t="shared" si="0"/>
        <v>1.7574608629782211E-2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229992</v>
      </c>
      <c r="J25" s="10">
        <v>165</v>
      </c>
      <c r="K25" s="18">
        <f t="shared" ref="K25:K37" si="3">IF(J25=0,"-",I25/J25)</f>
        <v>1393.8909090909092</v>
      </c>
      <c r="L25" s="19">
        <f t="shared" si="0"/>
        <v>6.5693812198851231E-2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45890</v>
      </c>
      <c r="J26" s="10">
        <v>34</v>
      </c>
      <c r="K26" s="7">
        <f t="shared" si="3"/>
        <v>1349.7058823529412</v>
      </c>
      <c r="L26" s="8">
        <f t="shared" si="0"/>
        <v>1.3107799583486743E-2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549989.68999999994</v>
      </c>
      <c r="J27" s="10">
        <v>66</v>
      </c>
      <c r="K27" s="18">
        <f t="shared" si="3"/>
        <v>8333.1771212121203</v>
      </c>
      <c r="L27" s="19">
        <f t="shared" si="0"/>
        <v>0.1570964181630857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95475</v>
      </c>
      <c r="J28" s="10">
        <v>19</v>
      </c>
      <c r="K28" s="7">
        <f t="shared" si="3"/>
        <v>5025</v>
      </c>
      <c r="L28" s="8">
        <f t="shared" si="0"/>
        <v>2.727102125154493E-2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47674.13</v>
      </c>
      <c r="J29" s="10">
        <v>33</v>
      </c>
      <c r="K29" s="18">
        <f t="shared" si="3"/>
        <v>1444.6706060606059</v>
      </c>
      <c r="L29" s="19">
        <f t="shared" si="0"/>
        <v>1.361740992279566E-2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10944</v>
      </c>
      <c r="J30" s="10">
        <v>3</v>
      </c>
      <c r="K30" s="18">
        <f t="shared" si="3"/>
        <v>3648</v>
      </c>
      <c r="L30" s="19">
        <f t="shared" si="0"/>
        <v>3.125991689729329E-3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652729.22</v>
      </c>
      <c r="J31" s="10">
        <v>420</v>
      </c>
      <c r="K31" s="7">
        <f t="shared" si="3"/>
        <v>1554.1171904761904</v>
      </c>
      <c r="L31" s="8">
        <f t="shared" si="0"/>
        <v>0.18644244493453097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94276.73</v>
      </c>
      <c r="J32" s="10">
        <v>38</v>
      </c>
      <c r="K32" s="7">
        <f t="shared" si="3"/>
        <v>2480.9665789473684</v>
      </c>
      <c r="L32" s="8">
        <f t="shared" si="0"/>
        <v>2.6928753153769712E-2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38639</v>
      </c>
      <c r="J33" s="10">
        <v>1134</v>
      </c>
      <c r="K33" s="7">
        <f t="shared" si="3"/>
        <v>34.073192239858905</v>
      </c>
      <c r="L33" s="8">
        <f t="shared" si="0"/>
        <v>1.1036658707917722E-2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15000</v>
      </c>
      <c r="J34" s="10">
        <v>400</v>
      </c>
      <c r="K34" s="7">
        <f t="shared" si="3"/>
        <v>37.5</v>
      </c>
      <c r="L34" s="8">
        <f t="shared" si="0"/>
        <v>4.2845280835105935E-3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2130310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2</v>
      </c>
      <c r="K39" s="24" t="s">
        <v>6</v>
      </c>
      <c r="L39" s="27">
        <f t="shared" ref="L39:L44" si="4">I39/I$44</f>
        <v>0.54763124152199005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3176.8</v>
      </c>
      <c r="J40" s="28">
        <v>1</v>
      </c>
      <c r="K40" s="7">
        <f t="shared" ref="K40:K41" si="5">IF(J40=0,"-",I40/J40)</f>
        <v>3176.8</v>
      </c>
      <c r="L40" s="27">
        <f t="shared" si="4"/>
        <v>9.0740592104643033E-4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3176.8</v>
      </c>
      <c r="J41" s="28">
        <v>1</v>
      </c>
      <c r="K41" s="7">
        <f t="shared" si="5"/>
        <v>3176.8</v>
      </c>
      <c r="L41" s="27">
        <f t="shared" si="4"/>
        <v>9.0740592104643033E-4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3439440.84</v>
      </c>
      <c r="J43" s="31" t="s">
        <v>6</v>
      </c>
      <c r="K43" s="31" t="s">
        <v>6</v>
      </c>
      <c r="L43" s="14">
        <f t="shared" si="4"/>
        <v>0.98242539137021778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3500969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87525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3500969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hjdr/ceY/ndALUQYYXfUs5uT6Qk8lGsYMXfz/FLeWdPgibiPhCm9j7KvNgmusSGqtlZk79qiWaev2WWCeon+w==" saltValue="S0PMx9dZZmGSRNpR2cy3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BC0E2-E3AC-4DB0-8818-D1EAB037801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8.3008211841914988E-3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8.3008211841914988E-3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726141</v>
      </c>
      <c r="J25" s="10">
        <v>507</v>
      </c>
      <c r="K25" s="18">
        <f t="shared" ref="K25:K37" si="3">IF(J25=0,"-",I25/J25)</f>
        <v>1432.2307692307693</v>
      </c>
      <c r="L25" s="19">
        <f t="shared" si="0"/>
        <v>0.10045944325849998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33938</v>
      </c>
      <c r="J26" s="10">
        <v>25</v>
      </c>
      <c r="K26" s="7">
        <f t="shared" si="3"/>
        <v>1357.52</v>
      </c>
      <c r="L26" s="8">
        <f t="shared" si="0"/>
        <v>4.6952211558181842E-3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494912.66</v>
      </c>
      <c r="J27" s="10">
        <v>100</v>
      </c>
      <c r="K27" s="18">
        <f t="shared" si="3"/>
        <v>4949.1265999999996</v>
      </c>
      <c r="L27" s="19">
        <f t="shared" si="0"/>
        <v>6.8469691540876065E-2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21157.38</v>
      </c>
      <c r="J28" s="10">
        <v>7</v>
      </c>
      <c r="K28" s="7">
        <f t="shared" si="3"/>
        <v>3022.4828571428575</v>
      </c>
      <c r="L28" s="8">
        <f t="shared" si="0"/>
        <v>2.927060468433159E-3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71852.070000000007</v>
      </c>
      <c r="J29" s="10">
        <v>43</v>
      </c>
      <c r="K29" s="18">
        <f t="shared" si="3"/>
        <v>1670.9783720930234</v>
      </c>
      <c r="L29" s="19">
        <f t="shared" si="0"/>
        <v>9.9405197464001744E-3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4815.3</v>
      </c>
      <c r="J30" s="10">
        <v>4</v>
      </c>
      <c r="K30" s="18">
        <f t="shared" si="3"/>
        <v>1203.825</v>
      </c>
      <c r="L30" s="19">
        <f t="shared" si="0"/>
        <v>6.6618240413728871E-4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1787584.21</v>
      </c>
      <c r="J31" s="10">
        <v>1039</v>
      </c>
      <c r="K31" s="7">
        <f t="shared" si="3"/>
        <v>1720.4852839268526</v>
      </c>
      <c r="L31" s="8">
        <f t="shared" si="0"/>
        <v>0.24730694798157041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248961.6</v>
      </c>
      <c r="J32" s="10">
        <v>58</v>
      </c>
      <c r="K32" s="7">
        <f t="shared" si="3"/>
        <v>4292.4413793103449</v>
      </c>
      <c r="L32" s="8">
        <f t="shared" si="0"/>
        <v>3.4443095388836838E-2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112686.59</v>
      </c>
      <c r="J33" s="10">
        <v>835</v>
      </c>
      <c r="K33" s="7">
        <f t="shared" si="3"/>
        <v>134.95400000000001</v>
      </c>
      <c r="L33" s="8">
        <f t="shared" si="0"/>
        <v>1.5589853890771697E-2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15150</v>
      </c>
      <c r="J34" s="10">
        <v>30</v>
      </c>
      <c r="K34" s="7">
        <f t="shared" si="3"/>
        <v>505</v>
      </c>
      <c r="L34" s="8">
        <f t="shared" si="0"/>
        <v>2.0959573490083533E-3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4601808.1100000003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3952464</v>
      </c>
      <c r="J39" s="25">
        <v>3</v>
      </c>
      <c r="K39" s="24" t="s">
        <v>6</v>
      </c>
      <c r="L39" s="27">
        <f t="shared" ref="L39:L44" si="4">I39/I$44</f>
        <v>0.54681161501590447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22559.99</v>
      </c>
      <c r="J40" s="28">
        <v>1</v>
      </c>
      <c r="K40" s="7">
        <f t="shared" ref="K40:K41" si="5">IF(J40=0,"-",I40/J40)</f>
        <v>22559.99</v>
      </c>
      <c r="L40" s="27">
        <f t="shared" si="4"/>
        <v>3.1211073817858062E-3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7168200.5199999996</v>
      </c>
      <c r="J43" s="31" t="s">
        <v>6</v>
      </c>
      <c r="K43" s="31" t="s">
        <v>6</v>
      </c>
      <c r="L43" s="14">
        <f t="shared" si="4"/>
        <v>0.99169917881580849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7228200.5199999996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180705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7228534</v>
      </c>
      <c r="J48" s="66" t="s">
        <v>36</v>
      </c>
      <c r="K48" s="67"/>
      <c r="L48" s="68">
        <f>I44/I48</f>
        <v>0.99995386616428716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Xw2oLGDfyNGNhz7BNsivGHttibYc1FvKSueVThIX9DAHN/PYxtkMQOoqkFAVk35chgfaGvJZZs4o5bDi6ozUA==" saltValue="8Fi0bhXIM45ERu5Ua9sd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5707D-4223-409F-B80B-42353B43D2E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136000</v>
      </c>
      <c r="J18" s="10">
        <v>2</v>
      </c>
      <c r="K18" s="7">
        <f t="shared" si="1"/>
        <v>68000</v>
      </c>
      <c r="L18" s="8">
        <f t="shared" si="0"/>
        <v>7.2752127110376721E-2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136000</v>
      </c>
      <c r="J24" s="13" t="s">
        <v>6</v>
      </c>
      <c r="K24" s="13" t="s">
        <v>6</v>
      </c>
      <c r="L24" s="14">
        <f t="shared" si="0"/>
        <v>7.2752127110376721E-2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79732</v>
      </c>
      <c r="J25" s="10">
        <v>56</v>
      </c>
      <c r="K25" s="18">
        <f t="shared" ref="K25:K37" si="3">IF(J25=0,"-",I25/J25)</f>
        <v>1423.7857142857142</v>
      </c>
      <c r="L25" s="19">
        <f t="shared" si="0"/>
        <v>4.2652004402680563E-2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8082</v>
      </c>
      <c r="J26" s="10">
        <v>6</v>
      </c>
      <c r="K26" s="7">
        <f t="shared" si="3"/>
        <v>1347</v>
      </c>
      <c r="L26" s="8">
        <f t="shared" si="0"/>
        <v>4.3234021419563578E-3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159958.15</v>
      </c>
      <c r="J27" s="10">
        <v>31</v>
      </c>
      <c r="K27" s="18">
        <f t="shared" si="3"/>
        <v>5159.9403225806445</v>
      </c>
      <c r="L27" s="19">
        <f t="shared" si="0"/>
        <v>8.5568350449564012E-2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3045</v>
      </c>
      <c r="J28" s="10">
        <v>2</v>
      </c>
      <c r="K28" s="7">
        <f t="shared" si="3"/>
        <v>1522.5</v>
      </c>
      <c r="L28" s="8">
        <f t="shared" si="0"/>
        <v>1.6288987283168907E-3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461311</v>
      </c>
      <c r="J31" s="10">
        <v>279</v>
      </c>
      <c r="K31" s="7">
        <f t="shared" si="3"/>
        <v>1653.4444444444443</v>
      </c>
      <c r="L31" s="8">
        <f t="shared" si="0"/>
        <v>0.24677468021628673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22735</v>
      </c>
      <c r="J32" s="10">
        <v>11</v>
      </c>
      <c r="K32" s="7">
        <f t="shared" si="3"/>
        <v>2066.818181818182</v>
      </c>
      <c r="L32" s="8">
        <f t="shared" si="0"/>
        <v>1.2161908895988343E-2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1174395.1000000001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0.55225283782109202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1733361.15</v>
      </c>
      <c r="J43" s="31" t="s">
        <v>6</v>
      </c>
      <c r="K43" s="31" t="s">
        <v>6</v>
      </c>
      <c r="L43" s="14">
        <f t="shared" si="4"/>
        <v>0.92724787288962329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1869361.15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46727.43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1869403</v>
      </c>
      <c r="J48" s="66" t="s">
        <v>36</v>
      </c>
      <c r="K48" s="67"/>
      <c r="L48" s="68">
        <f>I44/I48</f>
        <v>0.99997761317383138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0Od7xZUJcqCOk9w617DHDPLQZZ+ZGC7+BCLK+fg2f8iXPhlYLyZ4KTOKOvWrzmoMBt3xKPsOtMREvZFwpPM5w==" saltValue="1QGRLUkqY0nYeqEJnJr3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AED4D-615F-4935-A556-DF825C0AE95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91342</v>
      </c>
      <c r="J25" s="10">
        <v>53</v>
      </c>
      <c r="K25" s="18">
        <f t="shared" ref="K25:K37" si="3">IF(J25=0,"-",I25/J25)</f>
        <v>1723.433962264151</v>
      </c>
      <c r="L25" s="19">
        <f t="shared" si="0"/>
        <v>7.3614400834289023E-2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20875</v>
      </c>
      <c r="J26" s="10">
        <v>12</v>
      </c>
      <c r="K26" s="7">
        <f t="shared" si="3"/>
        <v>1739.5833333333333</v>
      </c>
      <c r="L26" s="8">
        <f t="shared" si="0"/>
        <v>1.6823592842457831E-2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55466.55</v>
      </c>
      <c r="J27" s="10">
        <v>11</v>
      </c>
      <c r="K27" s="18">
        <f t="shared" si="3"/>
        <v>5042.4136363636362</v>
      </c>
      <c r="L27" s="19">
        <f t="shared" si="0"/>
        <v>4.4701636099440938E-2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14706.3</v>
      </c>
      <c r="J28" s="10">
        <v>5</v>
      </c>
      <c r="K28" s="7">
        <f t="shared" si="3"/>
        <v>2941.2599999999998</v>
      </c>
      <c r="L28" s="8">
        <f t="shared" si="0"/>
        <v>1.1852110343426951E-2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9324.1</v>
      </c>
      <c r="J29" s="10">
        <v>5</v>
      </c>
      <c r="K29" s="18">
        <f t="shared" si="3"/>
        <v>1864.8200000000002</v>
      </c>
      <c r="L29" s="19">
        <f t="shared" si="0"/>
        <v>7.5144844082568182E-3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5155.3</v>
      </c>
      <c r="J30" s="10">
        <v>3</v>
      </c>
      <c r="K30" s="18">
        <f t="shared" si="3"/>
        <v>1718.4333333333334</v>
      </c>
      <c r="L30" s="19">
        <f t="shared" si="0"/>
        <v>4.1547625475795383E-3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199804.35</v>
      </c>
      <c r="J31" s="10">
        <v>90</v>
      </c>
      <c r="K31" s="7">
        <f t="shared" si="3"/>
        <v>2220.0483333333332</v>
      </c>
      <c r="L31" s="8">
        <f t="shared" si="0"/>
        <v>0.16102644467314681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30634.3</v>
      </c>
      <c r="J32" s="10">
        <v>12</v>
      </c>
      <c r="K32" s="7">
        <f t="shared" si="3"/>
        <v>2552.8583333333331</v>
      </c>
      <c r="L32" s="8">
        <f t="shared" si="0"/>
        <v>2.4688813902452981E-2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985200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0.71314303398486645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1240817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1240817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31020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1240817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mnQshxl+S/NScGs9906pqGrrFVXvqmAaDvnHBS+KRrKygHJjQ9Rdp7qHCZFC6RQqxECfR0kFqX6DYBpIA7OrQ==" saltValue="Ninrxw2wZtC2sp+AQ9mu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CB49-C222-405F-AB28-7B8E4F118D9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3853.5</v>
      </c>
      <c r="J17" s="10">
        <v>1</v>
      </c>
      <c r="K17" s="7">
        <f t="shared" si="1"/>
        <v>3853.5</v>
      </c>
      <c r="L17" s="8">
        <f t="shared" si="0"/>
        <v>1.7250612393382506E-3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3853.5</v>
      </c>
      <c r="J24" s="13" t="s">
        <v>6</v>
      </c>
      <c r="K24" s="13" t="s">
        <v>6</v>
      </c>
      <c r="L24" s="14">
        <f t="shared" si="0"/>
        <v>1.7250612393382506E-3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304694</v>
      </c>
      <c r="J25" s="10">
        <v>207</v>
      </c>
      <c r="K25" s="18">
        <f t="shared" ref="K25:K37" si="3">IF(J25=0,"-",I25/J25)</f>
        <v>1471.9516908212561</v>
      </c>
      <c r="L25" s="19">
        <f t="shared" si="0"/>
        <v>0.13639958719577761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33670</v>
      </c>
      <c r="J26" s="10">
        <v>20</v>
      </c>
      <c r="K26" s="7">
        <f t="shared" si="3"/>
        <v>1683.5</v>
      </c>
      <c r="L26" s="8">
        <f t="shared" si="0"/>
        <v>1.5072742163881899E-2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308479.24</v>
      </c>
      <c r="J27" s="10">
        <v>68</v>
      </c>
      <c r="K27" s="18">
        <f t="shared" si="3"/>
        <v>4536.4594117647057</v>
      </c>
      <c r="L27" s="19">
        <f t="shared" si="0"/>
        <v>0.13809409110276935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80980.03</v>
      </c>
      <c r="J28" s="10">
        <v>16</v>
      </c>
      <c r="K28" s="7">
        <f t="shared" si="3"/>
        <v>5061.2518749999999</v>
      </c>
      <c r="L28" s="8">
        <f t="shared" si="0"/>
        <v>3.6251592296210902E-2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39999</v>
      </c>
      <c r="J29" s="10">
        <v>17</v>
      </c>
      <c r="K29" s="18">
        <f t="shared" si="3"/>
        <v>2352.8823529411766</v>
      </c>
      <c r="L29" s="19">
        <f t="shared" si="0"/>
        <v>1.7905987936237367E-2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9999</v>
      </c>
      <c r="J30" s="10">
        <v>4</v>
      </c>
      <c r="K30" s="18">
        <f t="shared" si="3"/>
        <v>2499.75</v>
      </c>
      <c r="L30" s="19">
        <f t="shared" si="0"/>
        <v>4.476161238391895E-3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655088</v>
      </c>
      <c r="J31" s="10">
        <v>391</v>
      </c>
      <c r="K31" s="7">
        <f t="shared" si="3"/>
        <v>1675.4168797953964</v>
      </c>
      <c r="L31" s="8">
        <f t="shared" si="0"/>
        <v>0.29325727706127314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78500</v>
      </c>
      <c r="J32" s="10">
        <v>33</v>
      </c>
      <c r="K32" s="7">
        <f t="shared" si="3"/>
        <v>2378.787878787879</v>
      </c>
      <c r="L32" s="8">
        <f t="shared" si="0"/>
        <v>3.5141379859362311E-2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36840</v>
      </c>
      <c r="J33" s="10">
        <v>86</v>
      </c>
      <c r="K33" s="7">
        <f t="shared" si="3"/>
        <v>428.37209302325579</v>
      </c>
      <c r="L33" s="8">
        <f t="shared" si="0"/>
        <v>1.6491827184954237E-2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5167</v>
      </c>
      <c r="J34" s="10">
        <v>9</v>
      </c>
      <c r="K34" s="7">
        <f t="shared" si="3"/>
        <v>574.11111111111109</v>
      </c>
      <c r="L34" s="8">
        <f t="shared" si="0"/>
        <v>2.3130638182589183E-3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0.39612616827964997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2229980.2400000002</v>
      </c>
      <c r="J43" s="31" t="s">
        <v>6</v>
      </c>
      <c r="K43" s="31" t="s">
        <v>6</v>
      </c>
      <c r="L43" s="14">
        <f t="shared" si="4"/>
        <v>0.99827493876066176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2233833.7400000002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55845.84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2233843</v>
      </c>
      <c r="J48" s="66" t="s">
        <v>36</v>
      </c>
      <c r="K48" s="67"/>
      <c r="L48" s="68">
        <f>I44/I48</f>
        <v>0.99999585467734309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hsIxp3E4+Fk8+MGI6T70oO2/1MAaC07LsNTIiDZBze7O/JVqLanOJ+ACmDJib04KAWi7DLe1yaoaKARKBCwbg==" saltValue="MOyM9OA2YMeMUqgQSI94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28CB-5A13-467F-858A-0D096014151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11000</v>
      </c>
      <c r="J20" s="10">
        <v>1</v>
      </c>
      <c r="K20" s="7">
        <f t="shared" si="1"/>
        <v>11000</v>
      </c>
      <c r="L20" s="8">
        <f t="shared" si="0"/>
        <v>3.8547940705403413E-3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11000</v>
      </c>
      <c r="J24" s="13" t="s">
        <v>6</v>
      </c>
      <c r="K24" s="13" t="s">
        <v>6</v>
      </c>
      <c r="L24" s="14">
        <f t="shared" si="0"/>
        <v>3.8547940705403413E-3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130277</v>
      </c>
      <c r="J25" s="10">
        <v>76</v>
      </c>
      <c r="K25" s="18">
        <f t="shared" ref="K25:K37" si="3">IF(J25=0,"-",I25/J25)</f>
        <v>1714.171052631579</v>
      </c>
      <c r="L25" s="19">
        <f t="shared" si="0"/>
        <v>4.565372792070764E-2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64168</v>
      </c>
      <c r="J26" s="10">
        <v>38</v>
      </c>
      <c r="K26" s="7">
        <f t="shared" si="3"/>
        <v>1688.6315789473683</v>
      </c>
      <c r="L26" s="8">
        <f t="shared" si="0"/>
        <v>2.2486765992584784E-2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127884</v>
      </c>
      <c r="J27" s="10">
        <v>26</v>
      </c>
      <c r="K27" s="18">
        <f t="shared" si="3"/>
        <v>4918.6153846153848</v>
      </c>
      <c r="L27" s="19">
        <f t="shared" si="0"/>
        <v>4.4815134992452814E-2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54000</v>
      </c>
      <c r="J28" s="10">
        <v>10</v>
      </c>
      <c r="K28" s="7">
        <f t="shared" si="3"/>
        <v>5400</v>
      </c>
      <c r="L28" s="8">
        <f t="shared" si="0"/>
        <v>1.892353452810713E-2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47987.99</v>
      </c>
      <c r="J29" s="10">
        <v>24</v>
      </c>
      <c r="K29" s="18">
        <f t="shared" si="3"/>
        <v>1999.4995833333332</v>
      </c>
      <c r="L29" s="19">
        <f t="shared" si="0"/>
        <v>1.681671084628629E-2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10915.98</v>
      </c>
      <c r="J30" s="10">
        <v>6</v>
      </c>
      <c r="K30" s="18">
        <f t="shared" si="3"/>
        <v>1819.33</v>
      </c>
      <c r="L30" s="19">
        <f t="shared" si="0"/>
        <v>3.8253504525579047E-3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471720.54</v>
      </c>
      <c r="J31" s="10">
        <v>180</v>
      </c>
      <c r="K31" s="7">
        <f t="shared" si="3"/>
        <v>2620.6696666666667</v>
      </c>
      <c r="L31" s="8">
        <f t="shared" si="0"/>
        <v>0.16530777641309888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106276.6</v>
      </c>
      <c r="J32" s="10">
        <v>37</v>
      </c>
      <c r="K32" s="7">
        <f t="shared" si="3"/>
        <v>2872.3405405405406</v>
      </c>
      <c r="L32" s="8">
        <f t="shared" si="0"/>
        <v>3.7243127956107965E-2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2294138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0.72355185575691394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2842589.5300000003</v>
      </c>
      <c r="J43" s="31" t="s">
        <v>6</v>
      </c>
      <c r="K43" s="31" t="s">
        <v>6</v>
      </c>
      <c r="L43" s="14">
        <f t="shared" si="4"/>
        <v>0.99614520592945965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2853589.5300000003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71334.5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2854212</v>
      </c>
      <c r="J48" s="66" t="s">
        <v>36</v>
      </c>
      <c r="K48" s="67"/>
      <c r="L48" s="68">
        <f>I44/I48</f>
        <v>0.99978191178510922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OZmLgexplQQxbwSiBr9JSd5XFxfzb5KRg2TSUaRqKOQAu0rBDjG6Tty45y9jRTRWGGfu9W1RYpIYixPJBajoQ==" saltValue="9S7wA6UeTSa/FUpBGb6S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FF43-A782-41AA-A772-85DB77C2F5A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13229.05</v>
      </c>
      <c r="J17" s="10">
        <v>1</v>
      </c>
      <c r="K17" s="7">
        <f t="shared" si="1"/>
        <v>13229.05</v>
      </c>
      <c r="L17" s="8">
        <f t="shared" si="0"/>
        <v>6.1754055583892256E-3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13229.05</v>
      </c>
      <c r="J24" s="13" t="s">
        <v>6</v>
      </c>
      <c r="K24" s="13" t="s">
        <v>6</v>
      </c>
      <c r="L24" s="14">
        <f t="shared" si="0"/>
        <v>6.1754055583892256E-3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158305</v>
      </c>
      <c r="J25" s="10">
        <v>95</v>
      </c>
      <c r="K25" s="18">
        <f t="shared" ref="K25:K37" si="3">IF(J25=0,"-",I25/J25)</f>
        <v>1666.3684210526317</v>
      </c>
      <c r="L25" s="19">
        <f t="shared" si="0"/>
        <v>7.3897791369811616E-2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18259</v>
      </c>
      <c r="J26" s="10">
        <v>11</v>
      </c>
      <c r="K26" s="7">
        <f t="shared" si="3"/>
        <v>1659.909090909091</v>
      </c>
      <c r="L26" s="8">
        <f t="shared" si="0"/>
        <v>8.5234185440850908E-3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206636.33</v>
      </c>
      <c r="J27" s="10">
        <v>39</v>
      </c>
      <c r="K27" s="18">
        <f t="shared" si="3"/>
        <v>5298.3674358974358</v>
      </c>
      <c r="L27" s="19">
        <f t="shared" si="0"/>
        <v>9.6459166822043182E-2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7499.99</v>
      </c>
      <c r="J28" s="10">
        <v>3</v>
      </c>
      <c r="K28" s="7">
        <f t="shared" si="3"/>
        <v>2499.9966666666664</v>
      </c>
      <c r="L28" s="8">
        <f t="shared" si="0"/>
        <v>3.5010435317625686E-3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10619.2</v>
      </c>
      <c r="J29" s="10">
        <v>3</v>
      </c>
      <c r="K29" s="18">
        <f t="shared" si="3"/>
        <v>3539.7333333333336</v>
      </c>
      <c r="L29" s="19">
        <f t="shared" si="0"/>
        <v>4.9571108058134843E-3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8324</v>
      </c>
      <c r="J30" s="10">
        <v>1</v>
      </c>
      <c r="K30" s="18">
        <f t="shared" si="3"/>
        <v>8324</v>
      </c>
      <c r="L30" s="19">
        <f t="shared" si="0"/>
        <v>3.8856966953811434E-3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423106</v>
      </c>
      <c r="J31" s="10">
        <v>197</v>
      </c>
      <c r="K31" s="7">
        <f t="shared" si="3"/>
        <v>2147.7461928934008</v>
      </c>
      <c r="L31" s="8">
        <f t="shared" si="0"/>
        <v>0.19750859995145773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49687.040000000001</v>
      </c>
      <c r="J32" s="10">
        <v>13</v>
      </c>
      <c r="K32" s="7">
        <f t="shared" si="3"/>
        <v>3822.08</v>
      </c>
      <c r="L32" s="8">
        <f t="shared" si="0"/>
        <v>2.3194229592896527E-2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3000</v>
      </c>
      <c r="J33" s="10">
        <v>138</v>
      </c>
      <c r="K33" s="7">
        <f t="shared" si="3"/>
        <v>21.739130434782609</v>
      </c>
      <c r="L33" s="8">
        <f t="shared" si="0"/>
        <v>1.4004192799307342E-3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1000</v>
      </c>
      <c r="J34" s="10">
        <v>46</v>
      </c>
      <c r="K34" s="7">
        <f t="shared" si="3"/>
        <v>21.739130434782609</v>
      </c>
      <c r="L34" s="8">
        <f t="shared" si="0"/>
        <v>4.6680642664357805E-4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0.61960150621255394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2128986.5300000003</v>
      </c>
      <c r="J43" s="31" t="s">
        <v>6</v>
      </c>
      <c r="K43" s="31" t="s">
        <v>6</v>
      </c>
      <c r="L43" s="14">
        <f t="shared" si="4"/>
        <v>0.99382459444161086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2142215.58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53500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2142695</v>
      </c>
      <c r="J48" s="66" t="s">
        <v>36</v>
      </c>
      <c r="K48" s="67"/>
      <c r="L48" s="68">
        <f>I44/I48</f>
        <v>0.99977625373653278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YjgNFbrRj2C3w/lFdJKb/1VBCoGMg+KZ+jOKS5ShB62SDPfZczssFXx9yc297Mkuhu4V9kP7CAbpU9kHkXPsg==" saltValue="mrbPX1DlCKRkUbI29uUp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B2F2-DC37-4207-94F5-47A8128CCE9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13219.05</v>
      </c>
      <c r="J17" s="10">
        <v>1</v>
      </c>
      <c r="K17" s="7">
        <f t="shared" si="1"/>
        <v>13219.05</v>
      </c>
      <c r="L17" s="8">
        <f t="shared" si="0"/>
        <v>3.6619809001727224E-3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12500.7</v>
      </c>
      <c r="J20" s="10">
        <v>2</v>
      </c>
      <c r="K20" s="7">
        <f t="shared" si="1"/>
        <v>6250.35</v>
      </c>
      <c r="L20" s="8">
        <f t="shared" si="0"/>
        <v>3.4629814274693836E-3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25719.75</v>
      </c>
      <c r="J24" s="13" t="s">
        <v>6</v>
      </c>
      <c r="K24" s="13" t="s">
        <v>6</v>
      </c>
      <c r="L24" s="14">
        <f t="shared" si="0"/>
        <v>7.1249623276421065E-3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272515</v>
      </c>
      <c r="J25" s="10">
        <v>159</v>
      </c>
      <c r="K25" s="18">
        <f t="shared" ref="K25:K37" si="3">IF(J25=0,"-",I25/J25)</f>
        <v>1713.9308176100628</v>
      </c>
      <c r="L25" s="19">
        <f t="shared" si="0"/>
        <v>7.5492923092852326E-2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112399</v>
      </c>
      <c r="J26" s="10">
        <v>67</v>
      </c>
      <c r="K26" s="7">
        <f t="shared" si="3"/>
        <v>1677.5970149253731</v>
      </c>
      <c r="L26" s="8">
        <f t="shared" si="0"/>
        <v>3.1137108279226864E-2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369776.58</v>
      </c>
      <c r="J27" s="10">
        <v>51</v>
      </c>
      <c r="K27" s="18">
        <f t="shared" si="3"/>
        <v>7250.5211764705882</v>
      </c>
      <c r="L27" s="19">
        <f t="shared" si="0"/>
        <v>0.10243661785765171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113131.54</v>
      </c>
      <c r="J28" s="10">
        <v>17</v>
      </c>
      <c r="K28" s="7">
        <f t="shared" si="3"/>
        <v>6654.796470588235</v>
      </c>
      <c r="L28" s="8">
        <f t="shared" si="0"/>
        <v>3.1340038708313103E-2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28935.19</v>
      </c>
      <c r="J29" s="10">
        <v>13</v>
      </c>
      <c r="K29" s="18">
        <f t="shared" si="3"/>
        <v>2225.7838461538458</v>
      </c>
      <c r="L29" s="19">
        <f t="shared" si="0"/>
        <v>8.0157131656865485E-3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9100</v>
      </c>
      <c r="J30" s="10">
        <v>4</v>
      </c>
      <c r="K30" s="18">
        <f t="shared" si="3"/>
        <v>2275</v>
      </c>
      <c r="L30" s="19">
        <f t="shared" si="0"/>
        <v>2.5209093082764478E-3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353022</v>
      </c>
      <c r="J31" s="10">
        <v>125</v>
      </c>
      <c r="K31" s="7">
        <f t="shared" si="3"/>
        <v>2824.1759999999999</v>
      </c>
      <c r="L31" s="8">
        <f t="shared" si="0"/>
        <v>9.7795213827073416E-2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69765</v>
      </c>
      <c r="J32" s="10">
        <v>24</v>
      </c>
      <c r="K32" s="7">
        <f t="shared" si="3"/>
        <v>2906.875</v>
      </c>
      <c r="L32" s="8">
        <f t="shared" si="0"/>
        <v>1.9326509658451251E-2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141168.04</v>
      </c>
      <c r="J33" s="10">
        <v>289</v>
      </c>
      <c r="K33" s="7">
        <f t="shared" si="3"/>
        <v>488.47072664359865</v>
      </c>
      <c r="L33" s="8">
        <f t="shared" si="0"/>
        <v>3.9106794073312301E-2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26892</v>
      </c>
      <c r="J34" s="10">
        <v>1</v>
      </c>
      <c r="K34" s="7">
        <f t="shared" si="3"/>
        <v>26892</v>
      </c>
      <c r="L34" s="8">
        <f t="shared" si="0"/>
        <v>7.4497025404582674E-3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2687414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2418672</v>
      </c>
      <c r="J39" s="25">
        <v>2</v>
      </c>
      <c r="K39" s="24" t="s">
        <v>6</v>
      </c>
      <c r="L39" s="27">
        <f t="shared" ref="L39:L44" si="4">I39/I$44</f>
        <v>0.67002777565578153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3584088.81</v>
      </c>
      <c r="J43" s="31" t="s">
        <v>6</v>
      </c>
      <c r="K43" s="31" t="s">
        <v>6</v>
      </c>
      <c r="L43" s="14">
        <f t="shared" si="4"/>
        <v>0.99287503767235785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3609808.56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90245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3618343</v>
      </c>
      <c r="J48" s="66" t="s">
        <v>36</v>
      </c>
      <c r="K48" s="67"/>
      <c r="L48" s="68">
        <f>I44/I48</f>
        <v>0.99764134024883766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tmRz7De3caE8HXqKMx+9eg0/haW6pX42kH4Rq7V40fge7gKmQTDdSynpCidw1iuw2dKQpAjgksEbXt3xJg5Vg==" saltValue="k1ukMAQGRcdl+u1Zg8Nx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890A-1B66-46E9-8F85-2526B5599F4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43296.23</v>
      </c>
      <c r="J17" s="10">
        <v>3</v>
      </c>
      <c r="K17" s="7">
        <f t="shared" si="1"/>
        <v>14432.076666666668</v>
      </c>
      <c r="L17" s="8">
        <f t="shared" si="0"/>
        <v>2.2370523750876836E-2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43296.23</v>
      </c>
      <c r="J24" s="13" t="s">
        <v>6</v>
      </c>
      <c r="K24" s="13" t="s">
        <v>6</v>
      </c>
      <c r="L24" s="14">
        <f t="shared" si="0"/>
        <v>2.2370523750876836E-2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154921</v>
      </c>
      <c r="J25" s="10">
        <v>93</v>
      </c>
      <c r="K25" s="18">
        <f t="shared" ref="K25:K37" si="3">IF(J25=0,"-",I25/J25)</f>
        <v>1665.8172043010752</v>
      </c>
      <c r="L25" s="19">
        <f t="shared" si="0"/>
        <v>8.0045396793429591E-2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47333</v>
      </c>
      <c r="J26" s="10">
        <v>28</v>
      </c>
      <c r="K26" s="7">
        <f t="shared" si="3"/>
        <v>1690.4642857142858</v>
      </c>
      <c r="L26" s="8">
        <f t="shared" si="0"/>
        <v>2.4456263298219112E-2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165515.26999999999</v>
      </c>
      <c r="J27" s="10">
        <v>22</v>
      </c>
      <c r="K27" s="18">
        <f t="shared" si="3"/>
        <v>7523.4213636363629</v>
      </c>
      <c r="L27" s="19">
        <f t="shared" si="0"/>
        <v>8.5519299917516875E-2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26347.97</v>
      </c>
      <c r="J28" s="10">
        <v>10</v>
      </c>
      <c r="K28" s="7">
        <f t="shared" si="3"/>
        <v>2634.797</v>
      </c>
      <c r="L28" s="8">
        <f t="shared" si="0"/>
        <v>1.3613607666819728E-2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6650.55</v>
      </c>
      <c r="J29" s="10">
        <v>2</v>
      </c>
      <c r="K29" s="18">
        <f t="shared" si="3"/>
        <v>3325.2750000000001</v>
      </c>
      <c r="L29" s="19">
        <f t="shared" si="0"/>
        <v>3.4362411399651641E-3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3150.55</v>
      </c>
      <c r="J30" s="10">
        <v>1</v>
      </c>
      <c r="K30" s="18">
        <f t="shared" si="3"/>
        <v>3150.55</v>
      </c>
      <c r="L30" s="19">
        <f t="shared" si="0"/>
        <v>1.6278427383475424E-3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385191.18</v>
      </c>
      <c r="J31" s="10">
        <v>96</v>
      </c>
      <c r="K31" s="7">
        <f t="shared" si="3"/>
        <v>4012.4081249999999</v>
      </c>
      <c r="L31" s="8">
        <f t="shared" si="0"/>
        <v>0.1990226040654873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49704.53</v>
      </c>
      <c r="J32" s="10">
        <v>16</v>
      </c>
      <c r="K32" s="7">
        <f t="shared" si="3"/>
        <v>3106.5331249999999</v>
      </c>
      <c r="L32" s="8">
        <f t="shared" si="0"/>
        <v>2.5681597887187178E-2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1567024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2</v>
      </c>
      <c r="K39" s="24" t="s">
        <v>6</v>
      </c>
      <c r="L39" s="27">
        <f t="shared" ref="L39:L44" si="4">I39/I$44</f>
        <v>0.60960593433272425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1892118</v>
      </c>
      <c r="J43" s="31" t="s">
        <v>6</v>
      </c>
      <c r="K43" s="31" t="s">
        <v>6</v>
      </c>
      <c r="L43" s="14">
        <f t="shared" si="4"/>
        <v>0.97762947624912322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1935414.23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48385.36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1936718</v>
      </c>
      <c r="J48" s="66" t="s">
        <v>36</v>
      </c>
      <c r="K48" s="67"/>
      <c r="L48" s="68">
        <f>I44/I48</f>
        <v>0.99932681474535789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KZnhHKfhB9MkZeoMZ2bYPkIErp/5EWEeNTBg+mNmYQQxVyTMkYfdOneh2PNByLba01qLyCg6Haaenb6dyuVLw==" saltValue="SjIj3zYpyw4nzi/v6k2/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55C3E-232E-4412-98B2-EBB1AB9D55B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589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62166.57</v>
      </c>
      <c r="J17" s="10">
        <v>5</v>
      </c>
      <c r="K17" s="7">
        <f t="shared" si="1"/>
        <v>12433.314</v>
      </c>
      <c r="L17" s="8">
        <f t="shared" si="0"/>
        <v>3.035697064704743E-2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62166.57</v>
      </c>
      <c r="J24" s="13" t="s">
        <v>6</v>
      </c>
      <c r="K24" s="13" t="s">
        <v>6</v>
      </c>
      <c r="L24" s="14">
        <f t="shared" si="0"/>
        <v>3.035697064704743E-2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284351</v>
      </c>
      <c r="J25" s="10">
        <v>212</v>
      </c>
      <c r="K25" s="18">
        <f t="shared" ref="K25:K37" si="3">IF(J25=0,"-",I25/J25)</f>
        <v>1341.2783018867924</v>
      </c>
      <c r="L25" s="19">
        <f t="shared" si="0"/>
        <v>0.13885332519485286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38254</v>
      </c>
      <c r="J26" s="10">
        <v>28</v>
      </c>
      <c r="K26" s="7">
        <f t="shared" si="3"/>
        <v>1366.2142857142858</v>
      </c>
      <c r="L26" s="8">
        <f t="shared" si="0"/>
        <v>1.8680064786140725E-2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61973</v>
      </c>
      <c r="J27" s="10">
        <v>20</v>
      </c>
      <c r="K27" s="18">
        <f t="shared" si="3"/>
        <v>3098.65</v>
      </c>
      <c r="L27" s="19">
        <f t="shared" si="0"/>
        <v>3.0262447194842348E-2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3000</v>
      </c>
      <c r="J28" s="10">
        <v>2</v>
      </c>
      <c r="K28" s="7">
        <f t="shared" si="3"/>
        <v>1500</v>
      </c>
      <c r="L28" s="8">
        <f t="shared" si="0"/>
        <v>1.464949923104046E-3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15860.96</v>
      </c>
      <c r="J29" s="10">
        <v>16</v>
      </c>
      <c r="K29" s="18">
        <f t="shared" si="3"/>
        <v>991.31</v>
      </c>
      <c r="L29" s="19">
        <f t="shared" si="0"/>
        <v>7.7451707107854496E-3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2900.96</v>
      </c>
      <c r="J30" s="10">
        <v>3</v>
      </c>
      <c r="K30" s="18">
        <f t="shared" si="3"/>
        <v>966.98666666666668</v>
      </c>
      <c r="L30" s="19">
        <f t="shared" si="0"/>
        <v>1.4165870429759711E-3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439459.04</v>
      </c>
      <c r="J31" s="10">
        <v>219</v>
      </c>
      <c r="K31" s="7">
        <f t="shared" si="3"/>
        <v>2006.6622831050227</v>
      </c>
      <c r="L31" s="8">
        <f t="shared" si="0"/>
        <v>0.21459516228512596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99789.4</v>
      </c>
      <c r="J32" s="10">
        <v>24</v>
      </c>
      <c r="K32" s="7">
        <f t="shared" si="3"/>
        <v>4157.8916666666664</v>
      </c>
      <c r="L32" s="8">
        <f t="shared" si="0"/>
        <v>4.8728824618866295E-2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4201</v>
      </c>
      <c r="J33" s="10">
        <v>37</v>
      </c>
      <c r="K33" s="7">
        <f t="shared" si="3"/>
        <v>113.54054054054055</v>
      </c>
      <c r="L33" s="8">
        <f t="shared" si="0"/>
        <v>2.0514182089866992E-3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1650467.16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0.57613550575835926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1985685</v>
      </c>
      <c r="J43" s="31" t="s">
        <v>6</v>
      </c>
      <c r="K43" s="31" t="s">
        <v>6</v>
      </c>
      <c r="L43" s="14">
        <f t="shared" si="4"/>
        <v>0.96964302935295255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2047851.57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51196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2047852</v>
      </c>
      <c r="J48" s="66" t="s">
        <v>36</v>
      </c>
      <c r="K48" s="67"/>
      <c r="L48" s="68">
        <f>I44/I48</f>
        <v>0.9999997900238885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73BOOmdo6rTGegPJqhdjQ9kKPEv58Y8YCEpnzMRDzaiP5gYL42wwlVby1o7YoPePSRzVuxqI1m4KXn7xpLaIQ==" saltValue="t011D3s7iZ6eDM78IM9o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1F9E5-D160-422B-9951-966FCE4C5EA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13797.42</v>
      </c>
      <c r="J17" s="10">
        <v>1</v>
      </c>
      <c r="K17" s="7">
        <f t="shared" si="1"/>
        <v>13797.42</v>
      </c>
      <c r="L17" s="8">
        <f t="shared" si="0"/>
        <v>3.949803349322694E-3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100000</v>
      </c>
      <c r="J18" s="10">
        <v>1</v>
      </c>
      <c r="K18" s="7">
        <f t="shared" si="1"/>
        <v>100000</v>
      </c>
      <c r="L18" s="8">
        <f t="shared" si="0"/>
        <v>2.8627115426816709E-2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113797.42</v>
      </c>
      <c r="J24" s="13" t="s">
        <v>6</v>
      </c>
      <c r="K24" s="13" t="s">
        <v>6</v>
      </c>
      <c r="L24" s="14">
        <f t="shared" si="0"/>
        <v>3.2576918776139399E-2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101843</v>
      </c>
      <c r="J25" s="10">
        <v>73</v>
      </c>
      <c r="K25" s="18">
        <f t="shared" ref="K25:K37" si="3">IF(J25=0,"-",I25/J25)</f>
        <v>1395.1095890410959</v>
      </c>
      <c r="L25" s="19">
        <f t="shared" si="0"/>
        <v>2.9154713164132939E-2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45939</v>
      </c>
      <c r="J26" s="10">
        <v>33</v>
      </c>
      <c r="K26" s="7">
        <f t="shared" si="3"/>
        <v>1392.090909090909</v>
      </c>
      <c r="L26" s="8">
        <f t="shared" si="0"/>
        <v>1.3151010555925328E-2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328396.88</v>
      </c>
      <c r="J27" s="10">
        <v>69</v>
      </c>
      <c r="K27" s="18">
        <f t="shared" si="3"/>
        <v>4759.3750724637684</v>
      </c>
      <c r="L27" s="19">
        <f t="shared" si="0"/>
        <v>9.4010553895664761E-2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38994.089999999997</v>
      </c>
      <c r="J28" s="10">
        <v>20</v>
      </c>
      <c r="K28" s="7">
        <f t="shared" si="3"/>
        <v>1949.7044999999998</v>
      </c>
      <c r="L28" s="8">
        <f t="shared" si="0"/>
        <v>1.1162883153936791E-2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37100.879999999997</v>
      </c>
      <c r="J29" s="10">
        <v>17</v>
      </c>
      <c r="K29" s="18">
        <f t="shared" si="3"/>
        <v>2182.4047058823526</v>
      </c>
      <c r="L29" s="19">
        <f t="shared" si="0"/>
        <v>1.0620911741964754E-2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17523.38</v>
      </c>
      <c r="J30" s="10">
        <v>9</v>
      </c>
      <c r="K30" s="18">
        <f t="shared" si="3"/>
        <v>1947.0422222222223</v>
      </c>
      <c r="L30" s="19">
        <f t="shared" si="0"/>
        <v>5.016438219279714E-3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531619.44999999995</v>
      </c>
      <c r="J31" s="10">
        <v>161</v>
      </c>
      <c r="K31" s="7">
        <f t="shared" si="3"/>
        <v>3301.9841614906832</v>
      </c>
      <c r="L31" s="8">
        <f t="shared" si="0"/>
        <v>0.15218731358290813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102340.83</v>
      </c>
      <c r="J32" s="10">
        <v>28</v>
      </c>
      <c r="K32" s="7">
        <f t="shared" si="3"/>
        <v>3655.0296428571428</v>
      </c>
      <c r="L32" s="8">
        <f t="shared" si="0"/>
        <v>2.9297227532862263E-2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50362.5</v>
      </c>
      <c r="J33" s="10">
        <v>89</v>
      </c>
      <c r="K33" s="7">
        <f t="shared" si="3"/>
        <v>565.87078651685397</v>
      </c>
      <c r="L33" s="8">
        <f t="shared" si="0"/>
        <v>1.4417331006830564E-2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50362.5</v>
      </c>
      <c r="J34" s="10">
        <v>89</v>
      </c>
      <c r="K34" s="7">
        <f t="shared" si="3"/>
        <v>565.87078651685397</v>
      </c>
      <c r="L34" s="8">
        <f t="shared" si="0"/>
        <v>1.4417331006830564E-2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2588981.5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2330071.5</v>
      </c>
      <c r="J39" s="25">
        <v>2</v>
      </c>
      <c r="K39" s="24" t="s">
        <v>6</v>
      </c>
      <c r="L39" s="27">
        <f t="shared" ref="L39:L44" si="4">I39/I$44</f>
        <v>0.66703225783235953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3379394.21</v>
      </c>
      <c r="J43" s="31" t="s">
        <v>6</v>
      </c>
      <c r="K43" s="31" t="s">
        <v>6</v>
      </c>
      <c r="L43" s="14">
        <f t="shared" si="4"/>
        <v>0.96742308122386067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3493191.63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29757.35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3498964</v>
      </c>
      <c r="J48" s="66" t="s">
        <v>36</v>
      </c>
      <c r="K48" s="67"/>
      <c r="L48" s="68">
        <f>I44/I48</f>
        <v>0.99835026310645092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i/YRFinkLdhmS01CEBRTiNMiEf+07KhrHJ7Zoa1QRhflmwQUtTer0AYqxCI3p/jGwEns7lYl7oesajxnH3HcQ==" saltValue="eB26inv5+N9HfsExZz6J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8939-A569-4F64-8CCF-0CF151B5FD7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109491.07</v>
      </c>
      <c r="J17" s="10">
        <v>9</v>
      </c>
      <c r="K17" s="7">
        <f t="shared" si="1"/>
        <v>12165.674444444445</v>
      </c>
      <c r="L17" s="8">
        <f t="shared" si="0"/>
        <v>3.5142130216865491E-2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109491.07</v>
      </c>
      <c r="J24" s="13" t="s">
        <v>6</v>
      </c>
      <c r="K24" s="13" t="s">
        <v>6</v>
      </c>
      <c r="L24" s="14">
        <f t="shared" si="0"/>
        <v>3.5142130216865491E-2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230815.71</v>
      </c>
      <c r="J25" s="10">
        <v>138</v>
      </c>
      <c r="K25" s="18">
        <f t="shared" ref="K25:K37" si="3">IF(J25=0,"-",I25/J25)</f>
        <v>1672.5776086956521</v>
      </c>
      <c r="L25" s="19">
        <f t="shared" si="0"/>
        <v>7.4082349701379863E-2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21511</v>
      </c>
      <c r="J26" s="10">
        <v>13</v>
      </c>
      <c r="K26" s="7">
        <f t="shared" si="3"/>
        <v>1654.6923076923076</v>
      </c>
      <c r="L26" s="8">
        <f t="shared" si="0"/>
        <v>6.9041462750797263E-3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51487.48</v>
      </c>
      <c r="J27" s="10">
        <v>19</v>
      </c>
      <c r="K27" s="18">
        <f t="shared" si="3"/>
        <v>2709.867368421053</v>
      </c>
      <c r="L27" s="19">
        <f t="shared" si="0"/>
        <v>1.6525363453825576E-2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3000</v>
      </c>
      <c r="J28" s="10">
        <v>2</v>
      </c>
      <c r="K28" s="7">
        <f t="shared" si="3"/>
        <v>1500</v>
      </c>
      <c r="L28" s="8">
        <f t="shared" si="0"/>
        <v>9.6287661313928586E-4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79059.990000000005</v>
      </c>
      <c r="J29" s="10">
        <v>48</v>
      </c>
      <c r="K29" s="18">
        <f t="shared" si="3"/>
        <v>1647.0831250000001</v>
      </c>
      <c r="L29" s="19">
        <f t="shared" si="0"/>
        <v>2.5375005135341938E-2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1600</v>
      </c>
      <c r="J30" s="10">
        <v>1</v>
      </c>
      <c r="K30" s="18">
        <f t="shared" si="3"/>
        <v>1600</v>
      </c>
      <c r="L30" s="19">
        <f t="shared" si="0"/>
        <v>5.1353419367428576E-4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468444.15</v>
      </c>
      <c r="J31" s="10">
        <v>247</v>
      </c>
      <c r="K31" s="7">
        <f t="shared" si="3"/>
        <v>1896.5350202429152</v>
      </c>
      <c r="L31" s="8">
        <f t="shared" si="0"/>
        <v>0.15035130553230389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36136.400000000001</v>
      </c>
      <c r="J32" s="10">
        <v>12</v>
      </c>
      <c r="K32" s="7">
        <f t="shared" si="3"/>
        <v>3011.3666666666668</v>
      </c>
      <c r="L32" s="8">
        <f t="shared" si="0"/>
        <v>1.1598298147682163E-2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23157.599999999999</v>
      </c>
      <c r="J33" s="10">
        <v>179</v>
      </c>
      <c r="K33" s="7">
        <f t="shared" si="3"/>
        <v>129.37206703910613</v>
      </c>
      <c r="L33" s="8">
        <f t="shared" si="0"/>
        <v>7.4326371521447748E-3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2396953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2153208</v>
      </c>
      <c r="J39" s="25">
        <v>2</v>
      </c>
      <c r="K39" s="24" t="s">
        <v>6</v>
      </c>
      <c r="L39" s="27">
        <f t="shared" ref="L39:L44" si="4">I39/I$44</f>
        <v>0.69109120880813846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3006172.93</v>
      </c>
      <c r="J43" s="31" t="s">
        <v>6</v>
      </c>
      <c r="K43" s="31" t="s">
        <v>6</v>
      </c>
      <c r="L43" s="14">
        <f t="shared" si="4"/>
        <v>0.96485786978313459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3115664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77891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3115664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0oGZWQQ4hFvDy7am79UMskyUFJ9NQSU+Cz8JuQyLoDEU1rtxtFZEeyOzaUv7KWvmTWjt1BrkzvzKv8yeD+ji4g==" saltValue="NEcYcebqi+s6XBF1plcH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1316A-E2C4-4037-883C-B51B380D13B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58449</v>
      </c>
      <c r="J25" s="10">
        <v>34</v>
      </c>
      <c r="K25" s="18">
        <f t="shared" ref="K25:K37" si="3">IF(J25=0,"-",I25/J25)</f>
        <v>1719.0882352941176</v>
      </c>
      <c r="L25" s="19">
        <f t="shared" si="0"/>
        <v>0.1265447601562297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16835</v>
      </c>
      <c r="J26" s="10">
        <v>10</v>
      </c>
      <c r="K26" s="7">
        <f t="shared" si="3"/>
        <v>1683.5</v>
      </c>
      <c r="L26" s="8">
        <f t="shared" si="0"/>
        <v>3.6448545522252337E-2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161220</v>
      </c>
      <c r="J27" s="10">
        <v>19</v>
      </c>
      <c r="K27" s="18">
        <f t="shared" si="3"/>
        <v>8485.2631578947367</v>
      </c>
      <c r="L27" s="19">
        <f t="shared" si="0"/>
        <v>0.34904867888907171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4240</v>
      </c>
      <c r="J28" s="10">
        <v>1</v>
      </c>
      <c r="K28" s="7">
        <f t="shared" si="3"/>
        <v>4240</v>
      </c>
      <c r="L28" s="8">
        <f t="shared" si="0"/>
        <v>9.1797940608464457E-3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24530</v>
      </c>
      <c r="J29" s="10">
        <v>4</v>
      </c>
      <c r="K29" s="18">
        <f t="shared" si="3"/>
        <v>6132.5</v>
      </c>
      <c r="L29" s="19">
        <f t="shared" si="0"/>
        <v>5.3108572715227197E-2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16500</v>
      </c>
      <c r="J30" s="10">
        <v>2</v>
      </c>
      <c r="K30" s="18">
        <f t="shared" si="3"/>
        <v>8250</v>
      </c>
      <c r="L30" s="19">
        <f t="shared" si="0"/>
        <v>3.5723255189614708E-2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217685</v>
      </c>
      <c r="J31" s="10">
        <v>107</v>
      </c>
      <c r="K31" s="7">
        <f t="shared" si="3"/>
        <v>2034.4392523364486</v>
      </c>
      <c r="L31" s="8">
        <f t="shared" si="0"/>
        <v>0.47129798823947139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74723.5</v>
      </c>
      <c r="J32" s="10">
        <v>18</v>
      </c>
      <c r="K32" s="7">
        <f t="shared" si="3"/>
        <v>4151.3055555555557</v>
      </c>
      <c r="L32" s="8">
        <f t="shared" si="0"/>
        <v>0.16177979752491967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461884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461884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11547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461884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F8zo4TCpXAiFORtBeeRGvCmMILd1uLILpNAK1yoFiLY7VmwOVKIr+jKZvZiU7EpS7CCRTRGrWX2wrnBRx2YaQ==" saltValue="Z674RYNGeQ7ql0nd8WhR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9F00-7DC5-4F85-A79A-CFA0928872C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49263</v>
      </c>
      <c r="J12" s="6">
        <v>1</v>
      </c>
      <c r="K12" s="7">
        <f t="shared" ref="K12:K23" si="1">IF(J12=0,"-",I12/J12)</f>
        <v>49263</v>
      </c>
      <c r="L12" s="8">
        <f t="shared" si="0"/>
        <v>1.9219155251355324E-2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49815</v>
      </c>
      <c r="J18" s="10">
        <v>1</v>
      </c>
      <c r="K18" s="7">
        <f t="shared" si="1"/>
        <v>49815</v>
      </c>
      <c r="L18" s="8">
        <f t="shared" si="0"/>
        <v>1.9434509040177527E-2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99078</v>
      </c>
      <c r="J24" s="13" t="s">
        <v>6</v>
      </c>
      <c r="K24" s="13" t="s">
        <v>6</v>
      </c>
      <c r="L24" s="14">
        <f t="shared" si="0"/>
        <v>3.8653664291532851E-2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164902</v>
      </c>
      <c r="J27" s="10">
        <v>45</v>
      </c>
      <c r="K27" s="18">
        <f t="shared" si="3"/>
        <v>3664.4888888888891</v>
      </c>
      <c r="L27" s="19">
        <f t="shared" si="0"/>
        <v>6.433382334122964E-2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16116.65</v>
      </c>
      <c r="J28" s="10">
        <v>4</v>
      </c>
      <c r="K28" s="7">
        <f t="shared" si="3"/>
        <v>4029.1624999999999</v>
      </c>
      <c r="L28" s="8">
        <f t="shared" si="0"/>
        <v>6.2876478996763451E-3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11998.39</v>
      </c>
      <c r="J29" s="10">
        <v>10</v>
      </c>
      <c r="K29" s="18">
        <f t="shared" si="3"/>
        <v>1199.8389999999999</v>
      </c>
      <c r="L29" s="19">
        <f t="shared" si="0"/>
        <v>4.6809759896130811E-3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4799.2</v>
      </c>
      <c r="J30" s="10">
        <v>2</v>
      </c>
      <c r="K30" s="18">
        <f t="shared" si="3"/>
        <v>2399.6</v>
      </c>
      <c r="L30" s="19">
        <f t="shared" si="0"/>
        <v>1.8723295349918696E-3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510485.61</v>
      </c>
      <c r="J31" s="10">
        <v>276</v>
      </c>
      <c r="K31" s="7">
        <f t="shared" si="3"/>
        <v>1849.5855434782609</v>
      </c>
      <c r="L31" s="8">
        <f t="shared" si="0"/>
        <v>0.19915762726940758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75079.199999999997</v>
      </c>
      <c r="J32" s="10">
        <v>27</v>
      </c>
      <c r="K32" s="7">
        <f t="shared" si="3"/>
        <v>2780.7111111111112</v>
      </c>
      <c r="L32" s="8">
        <f t="shared" si="0"/>
        <v>2.9290924242282374E-2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7000</v>
      </c>
      <c r="J33" s="10">
        <v>18</v>
      </c>
      <c r="K33" s="7">
        <f t="shared" si="3"/>
        <v>388.88888888888891</v>
      </c>
      <c r="L33" s="8">
        <f t="shared" si="0"/>
        <v>2.7309357278177794E-3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7000</v>
      </c>
      <c r="J34" s="10">
        <v>3</v>
      </c>
      <c r="K34" s="7">
        <f t="shared" si="3"/>
        <v>2333.3333333333335</v>
      </c>
      <c r="L34" s="8">
        <f t="shared" si="0"/>
        <v>2.7309357278177794E-3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0.69044297338039906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2464146</v>
      </c>
      <c r="J43" s="31" t="s">
        <v>6</v>
      </c>
      <c r="K43" s="31" t="s">
        <v>6</v>
      </c>
      <c r="L43" s="14">
        <f t="shared" si="4"/>
        <v>0.96134633570846717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2563224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64080.6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2563224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AQvxm4DDxR4OAdZ6pveXkiTEvgt7HjXKiSblesFdBIZCcttij2nC8edO9mMIDSOEHwtBdriYOXO1BKFdpsR4w==" saltValue="drcLI2tK2C943u5lxcqo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49B5B-50A5-4237-92D5-DCA26CD18E5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7.2287972148890087E-2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7.2287972148890087E-2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114793</v>
      </c>
      <c r="J25" s="10">
        <v>82</v>
      </c>
      <c r="K25" s="18">
        <f t="shared" ref="K25:K37" si="3">IF(J25=0,"-",I25/J25)</f>
        <v>1399.9146341463415</v>
      </c>
      <c r="L25" s="19">
        <f t="shared" si="0"/>
        <v>0.1659630637377508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8082</v>
      </c>
      <c r="J26" s="10">
        <v>6</v>
      </c>
      <c r="K26" s="7">
        <f t="shared" si="3"/>
        <v>1347</v>
      </c>
      <c r="L26" s="8">
        <f t="shared" si="0"/>
        <v>1.1684627818146593E-2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131728.51</v>
      </c>
      <c r="J27" s="10">
        <v>31</v>
      </c>
      <c r="K27" s="18">
        <f t="shared" si="3"/>
        <v>4249.3067741935483</v>
      </c>
      <c r="L27" s="19">
        <f t="shared" si="0"/>
        <v>0.19044773724189581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16800.2</v>
      </c>
      <c r="J28" s="10">
        <v>5</v>
      </c>
      <c r="K28" s="7">
        <f t="shared" si="3"/>
        <v>3360.04</v>
      </c>
      <c r="L28" s="8">
        <f t="shared" si="0"/>
        <v>2.4289047793915667E-2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33254</v>
      </c>
      <c r="J29" s="10">
        <v>10</v>
      </c>
      <c r="K29" s="18">
        <f t="shared" si="3"/>
        <v>3325.4</v>
      </c>
      <c r="L29" s="19">
        <f t="shared" si="0"/>
        <v>4.8077284516783822E-2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12500</v>
      </c>
      <c r="J30" s="10">
        <v>1</v>
      </c>
      <c r="K30" s="18">
        <f t="shared" si="3"/>
        <v>12500</v>
      </c>
      <c r="L30" s="19">
        <f t="shared" si="0"/>
        <v>1.8071993037222522E-2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361902.49</v>
      </c>
      <c r="J31" s="10">
        <v>177</v>
      </c>
      <c r="K31" s="7">
        <f t="shared" si="3"/>
        <v>2044.6468361581919</v>
      </c>
      <c r="L31" s="8">
        <f t="shared" si="0"/>
        <v>0.52322394235467951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36917.25</v>
      </c>
      <c r="J32" s="10">
        <v>14</v>
      </c>
      <c r="K32" s="7">
        <f t="shared" si="3"/>
        <v>2636.9464285714284</v>
      </c>
      <c r="L32" s="8">
        <f t="shared" si="0"/>
        <v>5.3373462796272253E-2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641678</v>
      </c>
      <c r="J43" s="31" t="s">
        <v>6</v>
      </c>
      <c r="K43" s="31" t="s">
        <v>6</v>
      </c>
      <c r="L43" s="14">
        <f t="shared" si="4"/>
        <v>0.92771202785110995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691678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17291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691678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+ghu2NwusBijbqgJcfFJtxw1AZ6fhPovG+mvnDcIBroLrEup11TpS6UiT3rS59qZT9IFihw5MhPuUr/W5UHqw==" saltValue="s4+tzHmO/TIFp3yulRvi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F00A-23B9-422E-85D9-00C7D1850BD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911.35</v>
      </c>
      <c r="J17" s="10">
        <v>1</v>
      </c>
      <c r="K17" s="7">
        <f t="shared" si="1"/>
        <v>911.35</v>
      </c>
      <c r="L17" s="8">
        <f t="shared" si="0"/>
        <v>2.179951231906384E-4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106956.68</v>
      </c>
      <c r="J18" s="10">
        <v>2</v>
      </c>
      <c r="K18" s="7">
        <f t="shared" si="1"/>
        <v>53478.34</v>
      </c>
      <c r="L18" s="8">
        <f t="shared" si="0"/>
        <v>2.5584061702596902E-2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107868.03</v>
      </c>
      <c r="J24" s="13" t="s">
        <v>6</v>
      </c>
      <c r="K24" s="13" t="s">
        <v>6</v>
      </c>
      <c r="L24" s="14">
        <f t="shared" si="0"/>
        <v>2.5802056825787543E-2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567119</v>
      </c>
      <c r="J25" s="10">
        <v>325</v>
      </c>
      <c r="K25" s="18">
        <f t="shared" ref="K25:K37" si="3">IF(J25=0,"-",I25/J25)</f>
        <v>1744.9815384615385</v>
      </c>
      <c r="L25" s="19">
        <f t="shared" si="0"/>
        <v>0.13565499124238947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219466</v>
      </c>
      <c r="J26" s="10">
        <v>128</v>
      </c>
      <c r="K26" s="7">
        <f t="shared" si="3"/>
        <v>1714.578125</v>
      </c>
      <c r="L26" s="8">
        <f t="shared" si="0"/>
        <v>5.2496316131186313E-2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464190.1</v>
      </c>
      <c r="J27" s="10">
        <v>69</v>
      </c>
      <c r="K27" s="18">
        <f t="shared" si="3"/>
        <v>6727.3927536231877</v>
      </c>
      <c r="L27" s="19">
        <f t="shared" si="0"/>
        <v>0.11103437541380891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46964.89</v>
      </c>
      <c r="J28" s="10">
        <v>19</v>
      </c>
      <c r="K28" s="7">
        <f t="shared" si="3"/>
        <v>2471.8363157894737</v>
      </c>
      <c r="L28" s="8">
        <f t="shared" si="0"/>
        <v>1.1234012159087925E-2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90499.16</v>
      </c>
      <c r="J29" s="10">
        <v>41</v>
      </c>
      <c r="K29" s="18">
        <f t="shared" si="3"/>
        <v>2207.2965853658538</v>
      </c>
      <c r="L29" s="19">
        <f t="shared" si="0"/>
        <v>2.1647419249299714E-2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21128.240000000002</v>
      </c>
      <c r="J30" s="10">
        <v>8</v>
      </c>
      <c r="K30" s="18">
        <f t="shared" si="3"/>
        <v>2641.03</v>
      </c>
      <c r="L30" s="19">
        <f t="shared" si="0"/>
        <v>5.0538797186606395E-3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824213.32</v>
      </c>
      <c r="J31" s="10">
        <v>295</v>
      </c>
      <c r="K31" s="7">
        <f t="shared" si="3"/>
        <v>2793.9434576271183</v>
      </c>
      <c r="L31" s="8">
        <f t="shared" si="0"/>
        <v>0.19715200990702261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229267.05</v>
      </c>
      <c r="J32" s="10">
        <v>55</v>
      </c>
      <c r="K32" s="7">
        <f t="shared" si="3"/>
        <v>4168.4918181818184</v>
      </c>
      <c r="L32" s="8">
        <f t="shared" si="0"/>
        <v>5.4840729476385852E-2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151020</v>
      </c>
      <c r="J33" s="10">
        <v>1361</v>
      </c>
      <c r="K33" s="7">
        <f t="shared" si="3"/>
        <v>110.96252755326965</v>
      </c>
      <c r="L33" s="8">
        <f t="shared" si="0"/>
        <v>3.6124017670763384E-2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61557</v>
      </c>
      <c r="J34" s="10">
        <v>791</v>
      </c>
      <c r="K34" s="7">
        <f t="shared" si="3"/>
        <v>77.821744627054358</v>
      </c>
      <c r="L34" s="8">
        <f t="shared" si="0"/>
        <v>1.4724448124481404E-2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2</v>
      </c>
      <c r="K39" s="24" t="s">
        <v>6</v>
      </c>
      <c r="L39" s="27">
        <f t="shared" ref="L39:L44" si="4">I39/I$44</f>
        <v>0.45860423545950463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58448.5</v>
      </c>
      <c r="J40" s="28">
        <v>3</v>
      </c>
      <c r="K40" s="7">
        <f t="shared" ref="K40:K41" si="5">IF(J40=0,"-",I40/J40)</f>
        <v>19482.833333333332</v>
      </c>
      <c r="L40" s="27">
        <f t="shared" si="4"/>
        <v>1.3980894231423744E-2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30000</v>
      </c>
      <c r="J41" s="28">
        <v>1</v>
      </c>
      <c r="K41" s="7">
        <f t="shared" si="5"/>
        <v>30000</v>
      </c>
      <c r="L41" s="27">
        <f t="shared" si="4"/>
        <v>7.1760066886697223E-3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4072730.08</v>
      </c>
      <c r="J43" s="31" t="s">
        <v>6</v>
      </c>
      <c r="K43" s="31" t="s">
        <v>6</v>
      </c>
      <c r="L43" s="14">
        <f t="shared" si="4"/>
        <v>0.97419794317421249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4180598.11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104514.95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4182878</v>
      </c>
      <c r="J48" s="66" t="s">
        <v>36</v>
      </c>
      <c r="K48" s="67"/>
      <c r="L48" s="68">
        <f>I44/I48</f>
        <v>0.99945494704841975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d1mNhh4a5bfIbc2A3ctIblsJ/AkFpzLHZdkX2EAbchojvo5AjAmTUMYk52eF2wUM50AohBTgIfbYzQhVh54Bw==" saltValue="jkhhOS5EwGYsivkYZaZL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55927-5D04-4A94-AEB4-93C8323F282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88665.22</v>
      </c>
      <c r="J12" s="6">
        <v>2</v>
      </c>
      <c r="K12" s="7">
        <f t="shared" ref="K12:K23" si="1">IF(J12=0,"-",I12/J12)</f>
        <v>44332.61</v>
      </c>
      <c r="L12" s="8">
        <f t="shared" si="0"/>
        <v>6.6370107214423602E-2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88665.22</v>
      </c>
      <c r="J24" s="13" t="s">
        <v>6</v>
      </c>
      <c r="K24" s="13" t="s">
        <v>6</v>
      </c>
      <c r="L24" s="14">
        <f t="shared" si="0"/>
        <v>6.6370107214423602E-2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259717.7</v>
      </c>
      <c r="J25" s="10">
        <v>197</v>
      </c>
      <c r="K25" s="18">
        <f t="shared" ref="K25:K37" si="3">IF(J25=0,"-",I25/J25)</f>
        <v>1318.3639593908631</v>
      </c>
      <c r="L25" s="19">
        <f t="shared" si="0"/>
        <v>0.19441097190627291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32756</v>
      </c>
      <c r="J26" s="10">
        <v>24</v>
      </c>
      <c r="K26" s="7">
        <f t="shared" si="3"/>
        <v>1364.8333333333333</v>
      </c>
      <c r="L26" s="8">
        <f t="shared" si="0"/>
        <v>2.4519413947381618E-2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333306.08</v>
      </c>
      <c r="J27" s="10">
        <v>50</v>
      </c>
      <c r="K27" s="18">
        <f t="shared" si="3"/>
        <v>6666.1216000000004</v>
      </c>
      <c r="L27" s="19">
        <f t="shared" si="0"/>
        <v>0.24949535189580821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10528</v>
      </c>
      <c r="J28" s="10">
        <v>5</v>
      </c>
      <c r="K28" s="7">
        <f t="shared" si="3"/>
        <v>2105.6</v>
      </c>
      <c r="L28" s="8">
        <f t="shared" si="0"/>
        <v>7.880705520760584E-3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27685</v>
      </c>
      <c r="J29" s="10">
        <v>9</v>
      </c>
      <c r="K29" s="18">
        <f t="shared" si="3"/>
        <v>3076.1111111111113</v>
      </c>
      <c r="L29" s="19">
        <f t="shared" si="0"/>
        <v>2.072353080758518E-2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8169</v>
      </c>
      <c r="J30" s="10">
        <v>4</v>
      </c>
      <c r="K30" s="18">
        <f t="shared" si="3"/>
        <v>2042.25</v>
      </c>
      <c r="L30" s="19">
        <f t="shared" si="0"/>
        <v>6.114882541707182E-3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626547</v>
      </c>
      <c r="J31" s="10">
        <v>414</v>
      </c>
      <c r="K31" s="7">
        <f t="shared" si="3"/>
        <v>1513.3985507246377</v>
      </c>
      <c r="L31" s="8">
        <f t="shared" si="0"/>
        <v>0.46900003817591013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49014</v>
      </c>
      <c r="J32" s="10">
        <v>25</v>
      </c>
      <c r="K32" s="7">
        <f t="shared" si="3"/>
        <v>1960.56</v>
      </c>
      <c r="L32" s="8">
        <f t="shared" si="0"/>
        <v>3.6689295250243094E-2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1247255.78</v>
      </c>
      <c r="J43" s="31" t="s">
        <v>6</v>
      </c>
      <c r="K43" s="31" t="s">
        <v>6</v>
      </c>
      <c r="L43" s="14">
        <f t="shared" si="4"/>
        <v>0.9336298927855764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1335921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33398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1335921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ehMdxhqfW2vwYKG11NFYTPi2HRgaV/jrF7/CrsFP1JCs/PxnRtqpKfCJjNkIsPJHhVxgfOWr2gWlfRhuXa0NA==" saltValue="Yv84V2xeGX8NrbSZR02y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C4AA7-D18C-40BF-B367-40C1EDFD9F8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8486.83</v>
      </c>
      <c r="J17" s="10">
        <v>8</v>
      </c>
      <c r="K17" s="7">
        <f t="shared" si="1"/>
        <v>1060.85375</v>
      </c>
      <c r="L17" s="8">
        <f t="shared" si="0"/>
        <v>2.816364295679467E-3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56513.17</v>
      </c>
      <c r="J20" s="10">
        <v>8</v>
      </c>
      <c r="K20" s="7">
        <f t="shared" si="1"/>
        <v>7064.1462499999998</v>
      </c>
      <c r="L20" s="8">
        <f t="shared" si="0"/>
        <v>1.8753960456809431E-2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2.1570324752488899E-2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369851</v>
      </c>
      <c r="J25" s="10">
        <v>270</v>
      </c>
      <c r="K25" s="18">
        <f t="shared" ref="K25:K37" si="3">IF(J25=0,"-",I25/J25)</f>
        <v>1369.8185185185184</v>
      </c>
      <c r="L25" s="19">
        <f t="shared" si="0"/>
        <v>0.12273547969281187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19014</v>
      </c>
      <c r="J26" s="10">
        <v>14</v>
      </c>
      <c r="K26" s="7">
        <f t="shared" si="3"/>
        <v>1358.1428571428571</v>
      </c>
      <c r="L26" s="8">
        <f t="shared" si="0"/>
        <v>6.3098177668280608E-3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314634.61</v>
      </c>
      <c r="J27" s="10">
        <v>56</v>
      </c>
      <c r="K27" s="18">
        <f t="shared" si="3"/>
        <v>5618.4751785714279</v>
      </c>
      <c r="L27" s="19">
        <f t="shared" si="0"/>
        <v>0.10441185717034909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34331.089999999997</v>
      </c>
      <c r="J28" s="10">
        <v>15</v>
      </c>
      <c r="K28" s="7">
        <f t="shared" si="3"/>
        <v>2288.739333333333</v>
      </c>
      <c r="L28" s="8">
        <f t="shared" si="0"/>
        <v>1.1392811698568062E-2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36270.99</v>
      </c>
      <c r="J29" s="10">
        <v>13</v>
      </c>
      <c r="K29" s="18">
        <f t="shared" si="3"/>
        <v>2790.0761538461538</v>
      </c>
      <c r="L29" s="19">
        <f t="shared" si="0"/>
        <v>1.2036569744527343E-2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14841.49</v>
      </c>
      <c r="J30" s="10">
        <v>2</v>
      </c>
      <c r="K30" s="18">
        <f t="shared" si="3"/>
        <v>7420.7449999999999</v>
      </c>
      <c r="L30" s="19">
        <f t="shared" si="0"/>
        <v>4.9251655247817923E-3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378533.27</v>
      </c>
      <c r="J31" s="10">
        <v>162</v>
      </c>
      <c r="K31" s="7">
        <f t="shared" si="3"/>
        <v>2336.6251234567903</v>
      </c>
      <c r="L31" s="8">
        <f t="shared" si="0"/>
        <v>0.12561670097725483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83442.320000000007</v>
      </c>
      <c r="J32" s="10">
        <v>28</v>
      </c>
      <c r="K32" s="7">
        <f t="shared" si="3"/>
        <v>2980.0828571428574</v>
      </c>
      <c r="L32" s="8">
        <f t="shared" si="0"/>
        <v>2.7690429853863073E-2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29349.360000000001</v>
      </c>
      <c r="J33" s="10">
        <v>318</v>
      </c>
      <c r="K33" s="7">
        <f t="shared" si="3"/>
        <v>92.293584905660381</v>
      </c>
      <c r="L33" s="8">
        <f t="shared" si="0"/>
        <v>9.7396188688878092E-3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571.5</v>
      </c>
      <c r="J34" s="10">
        <v>3</v>
      </c>
      <c r="K34" s="7">
        <f t="shared" si="3"/>
        <v>190.5</v>
      </c>
      <c r="L34" s="8">
        <f t="shared" si="0"/>
        <v>1.8965293224688316E-4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0.58729689129176543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50000</v>
      </c>
      <c r="J42" s="28">
        <v>4</v>
      </c>
      <c r="K42" s="24" t="s">
        <v>6</v>
      </c>
      <c r="L42" s="27">
        <f t="shared" si="4"/>
        <v>1.6592557501914539E-2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2948399.2300000004</v>
      </c>
      <c r="J43" s="31" t="s">
        <v>6</v>
      </c>
      <c r="K43" s="31" t="s">
        <v>6</v>
      </c>
      <c r="L43" s="14">
        <f t="shared" si="4"/>
        <v>0.97842967524751112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3013399.2300000004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72521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3027153</v>
      </c>
      <c r="J48" s="66" t="s">
        <v>36</v>
      </c>
      <c r="K48" s="67"/>
      <c r="L48" s="68">
        <f>I44/I48</f>
        <v>0.99545653292053637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ueDiCFcvVXpWTbdTTGWola42cdFtCKsT5IHrx3MFtNqzoeyXg/GKbSSPdBeaVwzZkjFyRDkyP8rC1xxvoWt1A==" saltValue="R834EzGTe+vbqRdypeph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CA9C-E6F4-46E4-B555-06C14BFE39F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280179.43</v>
      </c>
      <c r="J25" s="10">
        <v>207</v>
      </c>
      <c r="K25" s="18">
        <f t="shared" ref="K25:K37" si="3">IF(J25=0,"-",I25/J25)</f>
        <v>1353.5238164251207</v>
      </c>
      <c r="L25" s="19">
        <f t="shared" si="0"/>
        <v>0.14599674323113157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67967.429999999993</v>
      </c>
      <c r="J26" s="10">
        <v>51</v>
      </c>
      <c r="K26" s="7">
        <f t="shared" si="3"/>
        <v>1332.6947058823528</v>
      </c>
      <c r="L26" s="8">
        <f t="shared" si="0"/>
        <v>3.5416673614440251E-2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77652</v>
      </c>
      <c r="J27" s="10">
        <v>38</v>
      </c>
      <c r="K27" s="18">
        <f t="shared" si="3"/>
        <v>2043.4736842105262</v>
      </c>
      <c r="L27" s="19">
        <f t="shared" si="0"/>
        <v>4.0463138587239718E-2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19638</v>
      </c>
      <c r="J28" s="10">
        <v>10</v>
      </c>
      <c r="K28" s="7">
        <f t="shared" si="3"/>
        <v>1963.8</v>
      </c>
      <c r="L28" s="8">
        <f t="shared" si="0"/>
        <v>1.023302832607291E-2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7852.8</v>
      </c>
      <c r="J29" s="10">
        <v>6</v>
      </c>
      <c r="K29" s="18">
        <f t="shared" si="3"/>
        <v>1308.8</v>
      </c>
      <c r="L29" s="19">
        <f t="shared" si="0"/>
        <v>4.0919607311836921E-3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2962.8</v>
      </c>
      <c r="J30" s="10">
        <v>2</v>
      </c>
      <c r="K30" s="18">
        <f t="shared" si="3"/>
        <v>1481.4</v>
      </c>
      <c r="L30" s="19">
        <f t="shared" si="0"/>
        <v>1.543864768534923E-3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660115.77</v>
      </c>
      <c r="J31" s="10">
        <v>322</v>
      </c>
      <c r="K31" s="7">
        <f t="shared" si="3"/>
        <v>2050.0489751552795</v>
      </c>
      <c r="L31" s="8">
        <f t="shared" si="0"/>
        <v>0.34397511828584532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103118.55</v>
      </c>
      <c r="J32" s="10">
        <v>39</v>
      </c>
      <c r="K32" s="7">
        <f t="shared" si="3"/>
        <v>2644.0653846153846</v>
      </c>
      <c r="L32" s="8">
        <f t="shared" si="0"/>
        <v>5.3733325343393708E-2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8400</v>
      </c>
      <c r="J33" s="10">
        <v>120</v>
      </c>
      <c r="K33" s="7">
        <f t="shared" si="3"/>
        <v>70</v>
      </c>
      <c r="L33" s="8">
        <f t="shared" si="0"/>
        <v>4.3770973591512599E-3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8400</v>
      </c>
      <c r="J34" s="10">
        <v>16</v>
      </c>
      <c r="K34" s="7">
        <f t="shared" si="3"/>
        <v>525</v>
      </c>
      <c r="L34" s="8">
        <f t="shared" si="0"/>
        <v>4.3770973591512599E-3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110800</v>
      </c>
      <c r="J36" s="25">
        <v>1</v>
      </c>
      <c r="K36" s="7">
        <f t="shared" si="3"/>
        <v>110800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986345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0.46109594180544844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1919080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1919080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47977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1919080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jperwL699ASI7PnFL/7o+yuBWydxQwY3N6Eey6cofmzfgjwdf5Ci9e1SrcUQm01DkEPuttERF2Swcpy9TA5uQ==" saltValue="Bz98Q7Mql9mx5uR3L0yX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0BE53-7A54-4611-B605-32C496A6AEF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3.7107547561996093E-2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116700</v>
      </c>
      <c r="J18" s="10">
        <v>2</v>
      </c>
      <c r="K18" s="7">
        <f t="shared" si="1"/>
        <v>58350</v>
      </c>
      <c r="L18" s="8">
        <f t="shared" si="0"/>
        <v>4.3304508004849439E-2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216700</v>
      </c>
      <c r="J24" s="13" t="s">
        <v>6</v>
      </c>
      <c r="K24" s="13" t="s">
        <v>6</v>
      </c>
      <c r="L24" s="14">
        <f t="shared" si="0"/>
        <v>8.0412055566845539E-2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227307</v>
      </c>
      <c r="J25" s="10">
        <v>134</v>
      </c>
      <c r="K25" s="18">
        <f t="shared" ref="K25:K37" si="3">IF(J25=0,"-",I25/J25)</f>
        <v>1696.3208955223881</v>
      </c>
      <c r="L25" s="19">
        <f t="shared" si="0"/>
        <v>8.4348053136746454E-2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55458</v>
      </c>
      <c r="J26" s="10">
        <v>34</v>
      </c>
      <c r="K26" s="7">
        <f t="shared" si="3"/>
        <v>1631.1176470588234</v>
      </c>
      <c r="L26" s="8">
        <f t="shared" si="0"/>
        <v>2.0579103726931794E-2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339640</v>
      </c>
      <c r="J27" s="10">
        <v>48</v>
      </c>
      <c r="K27" s="18">
        <f t="shared" si="3"/>
        <v>7075.833333333333</v>
      </c>
      <c r="L27" s="19">
        <f t="shared" si="0"/>
        <v>0.12603207453956353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39133.599999999999</v>
      </c>
      <c r="J28" s="10">
        <v>11</v>
      </c>
      <c r="K28" s="7">
        <f t="shared" si="3"/>
        <v>3557.6</v>
      </c>
      <c r="L28" s="8">
        <f t="shared" si="0"/>
        <v>1.4521519232721302E-2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23747.75</v>
      </c>
      <c r="J29" s="10">
        <v>10</v>
      </c>
      <c r="K29" s="18">
        <f t="shared" si="3"/>
        <v>2374.7750000000001</v>
      </c>
      <c r="L29" s="19">
        <f t="shared" si="0"/>
        <v>8.8122076261539263E-3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6062.16</v>
      </c>
      <c r="J30" s="10">
        <v>3</v>
      </c>
      <c r="K30" s="18">
        <f t="shared" si="3"/>
        <v>2020.72</v>
      </c>
      <c r="L30" s="19">
        <f t="shared" si="0"/>
        <v>2.2495189052843022E-3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700601.67</v>
      </c>
      <c r="J31" s="10">
        <v>285</v>
      </c>
      <c r="K31" s="7">
        <f t="shared" si="3"/>
        <v>2458.2514736842109</v>
      </c>
      <c r="L31" s="8">
        <f t="shared" si="0"/>
        <v>0.25997609791538895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52090.7</v>
      </c>
      <c r="J32" s="10">
        <v>21</v>
      </c>
      <c r="K32" s="7">
        <f t="shared" si="3"/>
        <v>2480.5095238095237</v>
      </c>
      <c r="L32" s="8">
        <f t="shared" si="0"/>
        <v>1.9329581277876696E-2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0.43780968915545471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7033.13</v>
      </c>
      <c r="J40" s="28">
        <v>1</v>
      </c>
      <c r="K40" s="7">
        <f t="shared" ref="K40:K41" si="5">IF(J40=0,"-",I40/J40)</f>
        <v>7033.13</v>
      </c>
      <c r="L40" s="27">
        <f t="shared" si="4"/>
        <v>2.6098220598470157E-3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2478169.5499999998</v>
      </c>
      <c r="J43" s="31" t="s">
        <v>6</v>
      </c>
      <c r="K43" s="31" t="s">
        <v>6</v>
      </c>
      <c r="L43" s="14">
        <f t="shared" si="4"/>
        <v>0.9195879444331545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2694869.55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67371.740000000005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2695238</v>
      </c>
      <c r="J48" s="66" t="s">
        <v>36</v>
      </c>
      <c r="K48" s="67"/>
      <c r="L48" s="68">
        <f>I44/I48</f>
        <v>0.9998632959315652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NoAzc1qPTlXq7/OEQoml+mT/YsolAw1PHJjlbz6ao8PSZM22gXX28uj5++3dMI/QVVfVrA9z0kbvQ0b6WEMUQ==" saltValue="SApq90OG+G8oT2Zb8LIl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8A137-1D61-4169-865C-499B2C3F128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599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278575</v>
      </c>
      <c r="J25" s="10">
        <v>213</v>
      </c>
      <c r="K25" s="18">
        <f t="shared" ref="K25:K37" si="3">IF(J25=0,"-",I25/J25)</f>
        <v>1307.8638497652582</v>
      </c>
      <c r="L25" s="19">
        <f t="shared" si="0"/>
        <v>6.2627382342139687E-2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65073</v>
      </c>
      <c r="J26" s="10">
        <v>52</v>
      </c>
      <c r="K26" s="7">
        <f t="shared" si="3"/>
        <v>1251.4038461538462</v>
      </c>
      <c r="L26" s="8">
        <f t="shared" si="0"/>
        <v>1.4629279910796216E-2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202543.46</v>
      </c>
      <c r="J27" s="10">
        <v>28</v>
      </c>
      <c r="K27" s="18">
        <f t="shared" si="3"/>
        <v>7233.6949999999997</v>
      </c>
      <c r="L27" s="19">
        <f t="shared" si="0"/>
        <v>4.5534476210427631E-2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26422.5</v>
      </c>
      <c r="J28" s="10">
        <v>11</v>
      </c>
      <c r="K28" s="7">
        <f t="shared" si="3"/>
        <v>2402.0454545454545</v>
      </c>
      <c r="L28" s="8">
        <f t="shared" si="0"/>
        <v>5.9401310596255445E-3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77896.800000000003</v>
      </c>
      <c r="J29" s="10">
        <v>21</v>
      </c>
      <c r="K29" s="18">
        <f t="shared" si="3"/>
        <v>3709.3714285714286</v>
      </c>
      <c r="L29" s="19">
        <f t="shared" si="0"/>
        <v>1.7512241503470114E-2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4599.2</v>
      </c>
      <c r="J30" s="10">
        <v>2</v>
      </c>
      <c r="K30" s="18">
        <f t="shared" si="3"/>
        <v>2299.6</v>
      </c>
      <c r="L30" s="19">
        <f t="shared" si="0"/>
        <v>1.0339616148899537E-3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534222.92000000004</v>
      </c>
      <c r="J31" s="10">
        <v>292</v>
      </c>
      <c r="K31" s="7">
        <f t="shared" si="3"/>
        <v>1829.5305479452056</v>
      </c>
      <c r="L31" s="8">
        <f t="shared" si="0"/>
        <v>0.12010045074674436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182251.5</v>
      </c>
      <c r="J32" s="10">
        <v>60</v>
      </c>
      <c r="K32" s="7">
        <f t="shared" si="3"/>
        <v>3037.5250000000001</v>
      </c>
      <c r="L32" s="8">
        <f t="shared" si="0"/>
        <v>4.0972572459583495E-2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49284</v>
      </c>
      <c r="J33" s="10">
        <v>20</v>
      </c>
      <c r="K33" s="7">
        <f t="shared" si="3"/>
        <v>2464.1999999999998</v>
      </c>
      <c r="L33" s="8">
        <f t="shared" si="0"/>
        <v>1.1079701736875213E-2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3637841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3274056</v>
      </c>
      <c r="J39" s="25">
        <v>3</v>
      </c>
      <c r="K39" s="24" t="s">
        <v>6</v>
      </c>
      <c r="L39" s="27">
        <f t="shared" ref="L39:L44" si="4">I39/I$44</f>
        <v>0.73605153700646686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31556</v>
      </c>
      <c r="J40" s="28">
        <v>1</v>
      </c>
      <c r="K40" s="7">
        <f t="shared" ref="K40:K41" si="5">IF(J40=0,"-",I40/J40)</f>
        <v>31556</v>
      </c>
      <c r="L40" s="27">
        <f t="shared" si="4"/>
        <v>7.0942104538761919E-3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4448134.18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4448134.18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111203.35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4451839</v>
      </c>
      <c r="J48" s="66" t="s">
        <v>36</v>
      </c>
      <c r="K48" s="67"/>
      <c r="L48" s="68">
        <f>I44/I48</f>
        <v>0.99916780009339956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ME3ldm2CA+xWXQnwTTw302k0egZF0D7uZeDXNzOsdcu3/jSBh7r5zIav3NUInSxPYpwvt9Oboq+wg/VRCh3YA==" saltValue="m59h41k3OhgayyfKmdYo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ED59-2412-4841-885F-64263AB95E5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36898.49</v>
      </c>
      <c r="J17" s="10">
        <v>6</v>
      </c>
      <c r="K17" s="7">
        <f t="shared" si="1"/>
        <v>6149.748333333333</v>
      </c>
      <c r="L17" s="8">
        <f t="shared" si="0"/>
        <v>9.0709625710769723E-3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384600</v>
      </c>
      <c r="J18" s="10">
        <v>6</v>
      </c>
      <c r="K18" s="7">
        <f t="shared" si="1"/>
        <v>64100</v>
      </c>
      <c r="L18" s="8">
        <f t="shared" si="0"/>
        <v>9.4548373248775325E-2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28600</v>
      </c>
      <c r="J20" s="10">
        <v>3</v>
      </c>
      <c r="K20" s="7">
        <f t="shared" si="1"/>
        <v>9533.3333333333339</v>
      </c>
      <c r="L20" s="8">
        <f t="shared" si="0"/>
        <v>7.0308982707097617E-3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450098.49</v>
      </c>
      <c r="J24" s="13" t="s">
        <v>6</v>
      </c>
      <c r="K24" s="13" t="s">
        <v>6</v>
      </c>
      <c r="L24" s="14">
        <f t="shared" si="0"/>
        <v>0.11065023409056206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496387.55</v>
      </c>
      <c r="J25" s="10">
        <v>329</v>
      </c>
      <c r="K25" s="18">
        <f t="shared" ref="K25:K37" si="3">IF(J25=0,"-",I25/J25)</f>
        <v>1508.7767477203647</v>
      </c>
      <c r="L25" s="19">
        <f t="shared" si="0"/>
        <v>0.12202973310828165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104807</v>
      </c>
      <c r="J26" s="10">
        <v>70</v>
      </c>
      <c r="K26" s="7">
        <f t="shared" si="3"/>
        <v>1497.2428571428572</v>
      </c>
      <c r="L26" s="8">
        <f t="shared" si="0"/>
        <v>2.5765292134904826E-2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399975</v>
      </c>
      <c r="J27" s="10">
        <v>54</v>
      </c>
      <c r="K27" s="18">
        <f t="shared" si="3"/>
        <v>7406.9444444444443</v>
      </c>
      <c r="L27" s="19">
        <f t="shared" si="0"/>
        <v>9.8328095658291495E-2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169970</v>
      </c>
      <c r="J28" s="10">
        <v>24</v>
      </c>
      <c r="K28" s="7">
        <f t="shared" si="3"/>
        <v>7082.083333333333</v>
      </c>
      <c r="L28" s="8">
        <f t="shared" si="0"/>
        <v>4.1784677589948888E-2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100000</v>
      </c>
      <c r="J29" s="10">
        <v>27</v>
      </c>
      <c r="K29" s="18">
        <f t="shared" si="3"/>
        <v>3703.7037037037039</v>
      </c>
      <c r="L29" s="19">
        <f t="shared" si="0"/>
        <v>2.4583560387097067E-2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42447</v>
      </c>
      <c r="J30" s="10">
        <v>10</v>
      </c>
      <c r="K30" s="18">
        <f t="shared" si="3"/>
        <v>4244.7</v>
      </c>
      <c r="L30" s="19">
        <f t="shared" si="0"/>
        <v>1.0434983877511093E-2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556578</v>
      </c>
      <c r="J31" s="10">
        <v>150</v>
      </c>
      <c r="K31" s="7">
        <f t="shared" si="3"/>
        <v>3710.52</v>
      </c>
      <c r="L31" s="8">
        <f t="shared" si="0"/>
        <v>0.13682668873129711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236165</v>
      </c>
      <c r="J32" s="10">
        <v>63</v>
      </c>
      <c r="K32" s="7">
        <f t="shared" si="3"/>
        <v>3748.6507936507937</v>
      </c>
      <c r="L32" s="8">
        <f t="shared" si="0"/>
        <v>5.8057765388187792E-2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2493392.2400000002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1</v>
      </c>
      <c r="K39" s="24" t="s">
        <v>6</v>
      </c>
      <c r="L39" s="27">
        <f t="shared" ref="L39:L44" si="4">I39/I$44</f>
        <v>0.50758168802447057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3617660.55</v>
      </c>
      <c r="J43" s="31" t="s">
        <v>6</v>
      </c>
      <c r="K43" s="31" t="s">
        <v>6</v>
      </c>
      <c r="L43" s="14">
        <f t="shared" si="4"/>
        <v>0.88934976590943793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4067759.04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101694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4068475</v>
      </c>
      <c r="J48" s="66" t="s">
        <v>36</v>
      </c>
      <c r="K48" s="67"/>
      <c r="L48" s="68">
        <f>I44/I48</f>
        <v>0.99982402251457858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eU8sUjs4C00AOcrNpTqwjIzwdk9XMzuaN1ojJHIwWilMiqc2RsNjutdYLhPOMLQokyQ6B5ywxQnaXwW1o2vrQ==" saltValue="DvOmT620tZ8r8XMt2dsG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273B0-85A5-4E0E-9DCF-6F1C18D4AE8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87755.36</v>
      </c>
      <c r="J12" s="6">
        <v>1</v>
      </c>
      <c r="K12" s="7">
        <f t="shared" ref="K12:K23" si="1">IF(J12=0,"-",I12/J12)</f>
        <v>87755.36</v>
      </c>
      <c r="L12" s="8">
        <f t="shared" si="0"/>
        <v>8.9032753874910119E-3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100400</v>
      </c>
      <c r="J18" s="10">
        <v>3</v>
      </c>
      <c r="K18" s="7">
        <f t="shared" si="1"/>
        <v>33466.666666666664</v>
      </c>
      <c r="L18" s="8">
        <f t="shared" si="0"/>
        <v>1.0186145312424193E-2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188155.36</v>
      </c>
      <c r="J24" s="13" t="s">
        <v>6</v>
      </c>
      <c r="K24" s="13" t="s">
        <v>6</v>
      </c>
      <c r="L24" s="14">
        <f t="shared" si="0"/>
        <v>1.9089420699915205E-2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207783</v>
      </c>
      <c r="J25" s="10">
        <v>159</v>
      </c>
      <c r="K25" s="18">
        <f t="shared" ref="K25:K37" si="3">IF(J25=0,"-",I25/J25)</f>
        <v>1306.8113207547169</v>
      </c>
      <c r="L25" s="19">
        <f t="shared" si="0"/>
        <v>2.1080755293340997E-2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37945</v>
      </c>
      <c r="J26" s="10">
        <v>29</v>
      </c>
      <c r="K26" s="7">
        <f t="shared" si="3"/>
        <v>1308.4482758620691</v>
      </c>
      <c r="L26" s="8">
        <f t="shared" si="0"/>
        <v>3.8497339031866138E-3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430812.04</v>
      </c>
      <c r="J27" s="10">
        <v>58</v>
      </c>
      <c r="K27" s="18">
        <f t="shared" si="3"/>
        <v>7427.7937931034476</v>
      </c>
      <c r="L27" s="19">
        <f t="shared" si="0"/>
        <v>4.3708307189062788E-2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119498.73</v>
      </c>
      <c r="J28" s="10">
        <v>15</v>
      </c>
      <c r="K28" s="7">
        <f t="shared" si="3"/>
        <v>7966.5819999999994</v>
      </c>
      <c r="L28" s="8">
        <f t="shared" si="0"/>
        <v>1.212381900826837E-2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106073.79</v>
      </c>
      <c r="J29" s="10">
        <v>32</v>
      </c>
      <c r="K29" s="18">
        <f t="shared" si="3"/>
        <v>3314.8059374999998</v>
      </c>
      <c r="L29" s="19">
        <f t="shared" si="0"/>
        <v>1.0761783254776575E-2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3684.8</v>
      </c>
      <c r="J30" s="10">
        <v>2</v>
      </c>
      <c r="K30" s="18">
        <f t="shared" si="3"/>
        <v>1842.4</v>
      </c>
      <c r="L30" s="19">
        <f t="shared" si="0"/>
        <v>3.7384370764164011E-4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602706.14</v>
      </c>
      <c r="J31" s="10">
        <v>245</v>
      </c>
      <c r="K31" s="7">
        <f t="shared" si="3"/>
        <v>2460.0250612244899</v>
      </c>
      <c r="L31" s="8">
        <f t="shared" si="0"/>
        <v>6.1147931501297603E-2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96547.36</v>
      </c>
      <c r="J32" s="10">
        <v>31</v>
      </c>
      <c r="K32" s="7">
        <f t="shared" si="3"/>
        <v>3114.4309677419355</v>
      </c>
      <c r="L32" s="8">
        <f t="shared" si="0"/>
        <v>9.7952732917423405E-3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62515.67</v>
      </c>
      <c r="J33" s="10">
        <v>1231</v>
      </c>
      <c r="K33" s="7">
        <f t="shared" si="3"/>
        <v>50.784459788789597</v>
      </c>
      <c r="L33" s="8">
        <f t="shared" si="0"/>
        <v>6.3425667223461924E-3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11551.59</v>
      </c>
      <c r="J34" s="10">
        <v>140</v>
      </c>
      <c r="K34" s="7">
        <f t="shared" si="3"/>
        <v>82.51135714285715</v>
      </c>
      <c r="L34" s="8">
        <f t="shared" si="0"/>
        <v>1.1719738479038465E-3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9176133.4000000004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8258479.4000000004</v>
      </c>
      <c r="J39" s="25">
        <v>6</v>
      </c>
      <c r="K39" s="24" t="s">
        <v>6</v>
      </c>
      <c r="L39" s="27">
        <f t="shared" ref="L39:L44" si="4">I39/I$44</f>
        <v>0.83786923533926061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9668370.040000001</v>
      </c>
      <c r="J43" s="31" t="s">
        <v>6</v>
      </c>
      <c r="K43" s="31" t="s">
        <v>6</v>
      </c>
      <c r="L43" s="14">
        <f t="shared" si="4"/>
        <v>0.98091057930008485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9856525.4000000004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246413.15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9878249</v>
      </c>
      <c r="J48" s="66" t="s">
        <v>36</v>
      </c>
      <c r="K48" s="67"/>
      <c r="L48" s="68">
        <f>I44/I48</f>
        <v>0.99780086531530032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NAiLZKnZa8svm9sjVj2oheCHZUrM+ElwJo9ayvoshEppdAGggn/qfOBZhtcoivboPTQ3AvH9Kx39qHSddEnFQ==" saltValue="ZmKpP1AuOHCmdBru2P5X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D31A5-6552-4E99-85D5-8932C2AB636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365137</v>
      </c>
      <c r="J25" s="10">
        <v>215</v>
      </c>
      <c r="K25" s="18">
        <f t="shared" ref="K25:K37" si="3">IF(J25=0,"-",I25/J25)</f>
        <v>1698.3116279069768</v>
      </c>
      <c r="L25" s="19">
        <f t="shared" si="0"/>
        <v>0.19095013591751364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41077</v>
      </c>
      <c r="J26" s="10">
        <v>24</v>
      </c>
      <c r="K26" s="7">
        <f t="shared" si="3"/>
        <v>1711.5416666666667</v>
      </c>
      <c r="L26" s="8">
        <f t="shared" si="0"/>
        <v>2.1481413094492498E-2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238736.05</v>
      </c>
      <c r="J27" s="10">
        <v>27</v>
      </c>
      <c r="K27" s="18">
        <f t="shared" si="3"/>
        <v>8842.0759259259248</v>
      </c>
      <c r="L27" s="19">
        <f t="shared" si="0"/>
        <v>0.1248481561603188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24966</v>
      </c>
      <c r="J28" s="10">
        <v>4</v>
      </c>
      <c r="K28" s="7">
        <f t="shared" si="3"/>
        <v>6241.5</v>
      </c>
      <c r="L28" s="8">
        <f t="shared" si="0"/>
        <v>1.3056088792197574E-2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83690</v>
      </c>
      <c r="J29" s="10">
        <v>21</v>
      </c>
      <c r="K29" s="18">
        <f t="shared" si="3"/>
        <v>3985.2380952380954</v>
      </c>
      <c r="L29" s="19">
        <f t="shared" si="0"/>
        <v>4.3766084715974318E-2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31113</v>
      </c>
      <c r="J30" s="10">
        <v>6</v>
      </c>
      <c r="K30" s="18">
        <f t="shared" si="3"/>
        <v>5185.5</v>
      </c>
      <c r="L30" s="19">
        <f t="shared" si="0"/>
        <v>1.6270691764465398E-2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411142.21</v>
      </c>
      <c r="J31" s="10">
        <v>154</v>
      </c>
      <c r="K31" s="7">
        <f t="shared" si="3"/>
        <v>2669.7546103896107</v>
      </c>
      <c r="L31" s="8">
        <f t="shared" si="0"/>
        <v>0.21500877993993195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124486.1</v>
      </c>
      <c r="J32" s="10">
        <v>24</v>
      </c>
      <c r="K32" s="7">
        <f t="shared" si="3"/>
        <v>5186.9208333333336</v>
      </c>
      <c r="L32" s="8">
        <f t="shared" si="0"/>
        <v>6.5100599815524574E-2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51106</v>
      </c>
      <c r="J33" s="10">
        <v>167</v>
      </c>
      <c r="K33" s="7">
        <f t="shared" si="3"/>
        <v>306.0239520958084</v>
      </c>
      <c r="L33" s="8">
        <f t="shared" si="0"/>
        <v>2.6726126484580996E-2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4447</v>
      </c>
      <c r="J34" s="10">
        <v>24</v>
      </c>
      <c r="K34" s="7">
        <f t="shared" si="3"/>
        <v>185.29166666666666</v>
      </c>
      <c r="L34" s="8">
        <f t="shared" si="0"/>
        <v>2.3255798629697433E-3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819396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737400</v>
      </c>
      <c r="J39" s="25">
        <v>1</v>
      </c>
      <c r="K39" s="24" t="s">
        <v>6</v>
      </c>
      <c r="L39" s="27">
        <f t="shared" ref="L39:L44" si="4">I39/I$44</f>
        <v>0.38562684752729676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25000</v>
      </c>
      <c r="J40" s="28">
        <v>1</v>
      </c>
      <c r="K40" s="7">
        <f t="shared" ref="K40:K41" si="5">IF(J40=0,"-",I40/J40)</f>
        <v>25000</v>
      </c>
      <c r="L40" s="27">
        <f t="shared" si="4"/>
        <v>1.3073869254383535E-2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1912211.26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1912211.26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47720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1912263</v>
      </c>
      <c r="J48" s="66" t="s">
        <v>36</v>
      </c>
      <c r="K48" s="67"/>
      <c r="L48" s="68">
        <f>I44/I48</f>
        <v>0.99997294305228934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tQcEnBUbtXP1ONqB1VJVS5KGDaWPteaW4cd1meynCdxvkeT/jRxa81JPLrnk/yGaP1gWfo/bLMtEjjjB43Vyw==" saltValue="x5eVkCgjrarXErcZhQxB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534AF-7A83-44BB-B2BA-45E98D06B39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75197</v>
      </c>
      <c r="J18" s="10">
        <v>2</v>
      </c>
      <c r="K18" s="7">
        <f t="shared" si="1"/>
        <v>37598.5</v>
      </c>
      <c r="L18" s="8">
        <f t="shared" si="0"/>
        <v>1.7033439334480597E-2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75197</v>
      </c>
      <c r="J24" s="13" t="s">
        <v>6</v>
      </c>
      <c r="K24" s="13" t="s">
        <v>6</v>
      </c>
      <c r="L24" s="14">
        <f t="shared" si="0"/>
        <v>1.7033439334480597E-2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307275.5</v>
      </c>
      <c r="J25" s="10">
        <v>179</v>
      </c>
      <c r="K25" s="18">
        <f t="shared" ref="K25:K37" si="3">IF(J25=0,"-",I25/J25)</f>
        <v>1716.622905027933</v>
      </c>
      <c r="L25" s="19">
        <f t="shared" si="0"/>
        <v>6.9603289868241991E-2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76094</v>
      </c>
      <c r="J26" s="10">
        <v>45</v>
      </c>
      <c r="K26" s="7">
        <f t="shared" si="3"/>
        <v>1690.9777777777779</v>
      </c>
      <c r="L26" s="8">
        <f t="shared" si="0"/>
        <v>1.7236625566418431E-2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634319.78</v>
      </c>
      <c r="J27" s="10">
        <v>86</v>
      </c>
      <c r="K27" s="18">
        <f t="shared" si="3"/>
        <v>7375.8113953488373</v>
      </c>
      <c r="L27" s="19">
        <f t="shared" si="0"/>
        <v>0.14368455511910155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34247.1</v>
      </c>
      <c r="J28" s="10">
        <v>7</v>
      </c>
      <c r="K28" s="7">
        <f t="shared" si="3"/>
        <v>4892.4428571428571</v>
      </c>
      <c r="L28" s="8">
        <f t="shared" si="0"/>
        <v>7.7575687890725758E-3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61163.05</v>
      </c>
      <c r="J29" s="10">
        <v>23</v>
      </c>
      <c r="K29" s="18">
        <f t="shared" si="3"/>
        <v>2659.2630434782609</v>
      </c>
      <c r="L29" s="19">
        <f t="shared" si="0"/>
        <v>1.3854503526560948E-2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29523.26</v>
      </c>
      <c r="J30" s="10">
        <v>9</v>
      </c>
      <c r="K30" s="18">
        <f t="shared" si="3"/>
        <v>3280.362222222222</v>
      </c>
      <c r="L30" s="19">
        <f t="shared" si="0"/>
        <v>6.6875361805138192E-3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1117415.8700000001</v>
      </c>
      <c r="J31" s="10">
        <v>271</v>
      </c>
      <c r="K31" s="7">
        <f t="shared" si="3"/>
        <v>4123.3057933579339</v>
      </c>
      <c r="L31" s="8">
        <f t="shared" si="0"/>
        <v>0.25311429223281329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129792.6</v>
      </c>
      <c r="J32" s="10">
        <v>25</v>
      </c>
      <c r="K32" s="7">
        <f t="shared" si="3"/>
        <v>5191.7040000000006</v>
      </c>
      <c r="L32" s="8">
        <f t="shared" si="0"/>
        <v>2.9400300253527491E-2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66090</v>
      </c>
      <c r="J33" s="10">
        <v>203</v>
      </c>
      <c r="K33" s="7">
        <f t="shared" si="3"/>
        <v>325.56650246305418</v>
      </c>
      <c r="L33" s="8">
        <f t="shared" si="0"/>
        <v>1.4970544112342551E-2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13590</v>
      </c>
      <c r="J34" s="10">
        <v>14</v>
      </c>
      <c r="K34" s="7">
        <f t="shared" si="3"/>
        <v>970.71428571428567</v>
      </c>
      <c r="L34" s="8">
        <f t="shared" si="0"/>
        <v>3.0783733467504202E-3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2532639.15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2153208</v>
      </c>
      <c r="J39" s="25">
        <v>1</v>
      </c>
      <c r="K39" s="24" t="s">
        <v>6</v>
      </c>
      <c r="L39" s="27">
        <f t="shared" ref="L39:L44" si="4">I39/I$44</f>
        <v>0.48773937580645904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4339472.2</v>
      </c>
      <c r="J43" s="31" t="s">
        <v>6</v>
      </c>
      <c r="K43" s="31" t="s">
        <v>6</v>
      </c>
      <c r="L43" s="14">
        <f t="shared" si="4"/>
        <v>0.98296656066551935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4414669.2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110367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4428576</v>
      </c>
      <c r="J48" s="66" t="s">
        <v>36</v>
      </c>
      <c r="K48" s="67"/>
      <c r="L48" s="68">
        <f>I44/I48</f>
        <v>0.99685975808024974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b7hY3nD/jryrVXoRJ1ZlE5o20IHPF2nwfYEIrFvrQjPHydQKW1x3Fw+1csbR9+vPEq5VQX7bsp1wvOdKP5sFQ==" saltValue="oQO/8vDXPUEFaUkJVQcK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5117-FA79-4778-897A-1379E2A652C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3294.48</v>
      </c>
      <c r="J17" s="10">
        <v>2</v>
      </c>
      <c r="K17" s="7">
        <f t="shared" si="1"/>
        <v>1647.24</v>
      </c>
      <c r="L17" s="8">
        <f t="shared" si="0"/>
        <v>9.1638011939577794E-4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81035</v>
      </c>
      <c r="J18" s="10">
        <v>2</v>
      </c>
      <c r="K18" s="7">
        <f t="shared" si="1"/>
        <v>40517.5</v>
      </c>
      <c r="L18" s="8">
        <f t="shared" si="0"/>
        <v>2.2540389674618411E-2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9800</v>
      </c>
      <c r="J20" s="10">
        <v>2</v>
      </c>
      <c r="K20" s="7">
        <f t="shared" si="1"/>
        <v>4900</v>
      </c>
      <c r="L20" s="8">
        <f t="shared" si="0"/>
        <v>2.725931002792132E-3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94129.48</v>
      </c>
      <c r="J24" s="13" t="s">
        <v>6</v>
      </c>
      <c r="K24" s="13" t="s">
        <v>6</v>
      </c>
      <c r="L24" s="14">
        <f t="shared" si="0"/>
        <v>2.6182700796806322E-2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497984</v>
      </c>
      <c r="J25" s="10">
        <v>289</v>
      </c>
      <c r="K25" s="18">
        <f t="shared" ref="K25:K37" si="3">IF(J25=0,"-",I25/J25)</f>
        <v>1723.1280276816608</v>
      </c>
      <c r="L25" s="19">
        <f t="shared" si="0"/>
        <v>0.13851734943820787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72248</v>
      </c>
      <c r="J26" s="10">
        <v>46</v>
      </c>
      <c r="K26" s="7">
        <f t="shared" si="3"/>
        <v>1570.608695652174</v>
      </c>
      <c r="L26" s="8">
        <f t="shared" si="0"/>
        <v>2.0096230927523058E-2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310022</v>
      </c>
      <c r="J27" s="10">
        <v>32</v>
      </c>
      <c r="K27" s="18">
        <f t="shared" si="3"/>
        <v>9688.1875</v>
      </c>
      <c r="L27" s="19">
        <f t="shared" si="0"/>
        <v>8.6234549117104334E-2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39671</v>
      </c>
      <c r="J28" s="10">
        <v>9</v>
      </c>
      <c r="K28" s="7">
        <f t="shared" si="3"/>
        <v>4407.8888888888887</v>
      </c>
      <c r="L28" s="8">
        <f t="shared" si="0"/>
        <v>1.1034735593037416E-2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44070</v>
      </c>
      <c r="J29" s="10">
        <v>10</v>
      </c>
      <c r="K29" s="18">
        <f t="shared" si="3"/>
        <v>4407</v>
      </c>
      <c r="L29" s="19">
        <f t="shared" si="0"/>
        <v>1.2258344825821353E-2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26822</v>
      </c>
      <c r="J30" s="10">
        <v>4</v>
      </c>
      <c r="K30" s="18">
        <f t="shared" si="3"/>
        <v>6705.5</v>
      </c>
      <c r="L30" s="19">
        <f t="shared" si="0"/>
        <v>7.4607062609072013E-3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383694.52</v>
      </c>
      <c r="J31" s="10">
        <v>104</v>
      </c>
      <c r="K31" s="7">
        <f t="shared" si="3"/>
        <v>3689.3703846153849</v>
      </c>
      <c r="L31" s="8">
        <f t="shared" si="0"/>
        <v>0.10672701914994345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116523.52</v>
      </c>
      <c r="J32" s="10">
        <v>28</v>
      </c>
      <c r="K32" s="7">
        <f t="shared" si="3"/>
        <v>4161.5542857142855</v>
      </c>
      <c r="L32" s="8">
        <f t="shared" si="0"/>
        <v>3.2411742420660111E-2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200482</v>
      </c>
      <c r="J33" s="10">
        <v>880</v>
      </c>
      <c r="K33" s="7">
        <f t="shared" si="3"/>
        <v>227.82045454545454</v>
      </c>
      <c r="L33" s="8">
        <f t="shared" si="0"/>
        <v>5.576531625528288E-2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2570</v>
      </c>
      <c r="J34" s="10">
        <v>48</v>
      </c>
      <c r="K34" s="7">
        <f t="shared" si="3"/>
        <v>53.541666666666664</v>
      </c>
      <c r="L34" s="8">
        <f t="shared" si="0"/>
        <v>7.1486149767099796E-4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2294880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0.57431472041683385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3500972.52</v>
      </c>
      <c r="J43" s="31" t="s">
        <v>6</v>
      </c>
      <c r="K43" s="31" t="s">
        <v>6</v>
      </c>
      <c r="L43" s="14">
        <f t="shared" si="4"/>
        <v>0.97381729920319371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3595102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89877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3600287</v>
      </c>
      <c r="J48" s="66" t="s">
        <v>36</v>
      </c>
      <c r="K48" s="67"/>
      <c r="L48" s="68">
        <f>I44/I48</f>
        <v>0.99855983703521412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hTZd+s2WXWZLDuPbrRioLq3FFw5VQR+QkXtPma+cVFkGDytcpSQFFE8DKC0blZRRLRZnwxkz/BDv43YQGt/8Q==" saltValue="5UCHZww/fROGTEhSKe2l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52024-F80C-4246-A829-CB27A20FB97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49347.28</v>
      </c>
      <c r="J12" s="6">
        <v>1</v>
      </c>
      <c r="K12" s="7">
        <f t="shared" ref="K12:K23" si="1">IF(J12=0,"-",I12/J12)</f>
        <v>49347.28</v>
      </c>
      <c r="L12" s="8">
        <f t="shared" si="0"/>
        <v>2.8862136311188762E-2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49347.28</v>
      </c>
      <c r="J24" s="13" t="s">
        <v>6</v>
      </c>
      <c r="K24" s="13" t="s">
        <v>6</v>
      </c>
      <c r="L24" s="14">
        <f t="shared" si="0"/>
        <v>2.8862136311188762E-2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190981</v>
      </c>
      <c r="J25" s="10">
        <v>110</v>
      </c>
      <c r="K25" s="18">
        <f t="shared" ref="K25:K37" si="3">IF(J25=0,"-",I25/J25)</f>
        <v>1736.1909090909091</v>
      </c>
      <c r="L25" s="19">
        <f t="shared" si="0"/>
        <v>0.11170057711077776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26936</v>
      </c>
      <c r="J26" s="10">
        <v>16</v>
      </c>
      <c r="K26" s="7">
        <f t="shared" si="3"/>
        <v>1683.5</v>
      </c>
      <c r="L26" s="8">
        <f t="shared" si="0"/>
        <v>1.5754272650451668E-2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193370.75</v>
      </c>
      <c r="J27" s="10">
        <v>34</v>
      </c>
      <c r="K27" s="18">
        <f t="shared" si="3"/>
        <v>5687.375</v>
      </c>
      <c r="L27" s="19">
        <f t="shared" si="0"/>
        <v>0.11309828920858059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25049.5</v>
      </c>
      <c r="J28" s="10">
        <v>7</v>
      </c>
      <c r="K28" s="7">
        <f t="shared" si="3"/>
        <v>3578.5</v>
      </c>
      <c r="L28" s="8">
        <f t="shared" si="0"/>
        <v>1.4650900384522166E-2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19863.189999999999</v>
      </c>
      <c r="J29" s="10">
        <v>13</v>
      </c>
      <c r="K29" s="18">
        <f t="shared" si="3"/>
        <v>1527.9376923076923</v>
      </c>
      <c r="L29" s="19">
        <f t="shared" si="0"/>
        <v>1.1617541987218779E-2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6848</v>
      </c>
      <c r="J30" s="10">
        <v>3</v>
      </c>
      <c r="K30" s="18">
        <f t="shared" si="3"/>
        <v>2282.6666666666665</v>
      </c>
      <c r="L30" s="19">
        <f t="shared" si="0"/>
        <v>4.0052442497138779E-3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666855.19999999995</v>
      </c>
      <c r="J31" s="10">
        <v>425</v>
      </c>
      <c r="K31" s="7">
        <f t="shared" si="3"/>
        <v>1569.0710588235293</v>
      </c>
      <c r="L31" s="8">
        <f t="shared" si="0"/>
        <v>0.39002890700814802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64325.96</v>
      </c>
      <c r="J32" s="10">
        <v>31</v>
      </c>
      <c r="K32" s="7">
        <f t="shared" si="3"/>
        <v>2075.0309677419355</v>
      </c>
      <c r="L32" s="8">
        <f t="shared" si="0"/>
        <v>3.7622836068534594E-2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654887.98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589340.98</v>
      </c>
      <c r="J39" s="25">
        <v>1</v>
      </c>
      <c r="K39" s="24" t="s">
        <v>6</v>
      </c>
      <c r="L39" s="27">
        <f t="shared" ref="L39:L44" si="4">I39/I$44</f>
        <v>0.34469254837408608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1660411.1199999999</v>
      </c>
      <c r="J43" s="31" t="s">
        <v>6</v>
      </c>
      <c r="K43" s="31" t="s">
        <v>6</v>
      </c>
      <c r="L43" s="14">
        <f t="shared" si="4"/>
        <v>0.97113786368881116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1709758.4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42097.120000000003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1712008</v>
      </c>
      <c r="J48" s="66" t="s">
        <v>36</v>
      </c>
      <c r="K48" s="67"/>
      <c r="L48" s="68">
        <f>I44/I48</f>
        <v>0.99868598744865678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EPAq9CcankBoUw87h+fr8XXVO2c/gAKEXocNCGKQI+MvkmRetIkPGa64RhOlBzQox8VDy6wgpeHO2cRNMI4GQ==" saltValue="o9rrKVdxr85M0hFVV2Ws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1192-5FA5-4A17-9B58-6A9AAF9BE26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57596.69</v>
      </c>
      <c r="J17" s="10">
        <v>6</v>
      </c>
      <c r="K17" s="7">
        <f t="shared" si="1"/>
        <v>9599.4483333333337</v>
      </c>
      <c r="L17" s="8">
        <f t="shared" si="0"/>
        <v>1.4182701920586094E-2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57596.69</v>
      </c>
      <c r="J24" s="13" t="s">
        <v>6</v>
      </c>
      <c r="K24" s="13" t="s">
        <v>6</v>
      </c>
      <c r="L24" s="14">
        <f t="shared" si="0"/>
        <v>1.4182701920586094E-2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36363</v>
      </c>
      <c r="J25" s="10">
        <v>21</v>
      </c>
      <c r="K25" s="18">
        <f t="shared" ref="K25:K37" si="3">IF(J25=0,"-",I25/J25)</f>
        <v>1731.5714285714287</v>
      </c>
      <c r="L25" s="19">
        <f t="shared" si="0"/>
        <v>8.9540838186755543E-3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27609</v>
      </c>
      <c r="J26" s="10">
        <v>16</v>
      </c>
      <c r="K26" s="7">
        <f t="shared" si="3"/>
        <v>1725.5625</v>
      </c>
      <c r="L26" s="8">
        <f t="shared" si="0"/>
        <v>6.7984847276026019E-3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69763.58</v>
      </c>
      <c r="J27" s="10">
        <v>22</v>
      </c>
      <c r="K27" s="18">
        <f t="shared" si="3"/>
        <v>3171.0718181818183</v>
      </c>
      <c r="L27" s="19">
        <f t="shared" si="0"/>
        <v>1.7178696554488837E-2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11899.05</v>
      </c>
      <c r="J28" s="10">
        <v>6</v>
      </c>
      <c r="K28" s="7">
        <f t="shared" si="3"/>
        <v>1983.175</v>
      </c>
      <c r="L28" s="8">
        <f t="shared" si="0"/>
        <v>2.9300412799442115E-3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14739.2</v>
      </c>
      <c r="J29" s="10">
        <v>7</v>
      </c>
      <c r="K29" s="18">
        <f t="shared" si="3"/>
        <v>2105.6</v>
      </c>
      <c r="L29" s="19">
        <f t="shared" si="0"/>
        <v>3.6294044006331366E-3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355269.53</v>
      </c>
      <c r="J31" s="10">
        <v>196</v>
      </c>
      <c r="K31" s="7">
        <f t="shared" si="3"/>
        <v>1812.599642857143</v>
      </c>
      <c r="L31" s="8">
        <f t="shared" si="0"/>
        <v>8.748214255813519E-2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45026.720000000001</v>
      </c>
      <c r="J32" s="10">
        <v>16</v>
      </c>
      <c r="K32" s="7">
        <f t="shared" si="3"/>
        <v>2814.17</v>
      </c>
      <c r="L32" s="8">
        <f t="shared" si="0"/>
        <v>1.1087452216814756E-2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35280</v>
      </c>
      <c r="J33" s="10">
        <v>193</v>
      </c>
      <c r="K33" s="7">
        <f t="shared" si="3"/>
        <v>182.79792746113989</v>
      </c>
      <c r="L33" s="8">
        <f t="shared" si="0"/>
        <v>8.6874041504516556E-3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8280</v>
      </c>
      <c r="J34" s="10">
        <v>13</v>
      </c>
      <c r="K34" s="7">
        <f t="shared" si="3"/>
        <v>636.92307692307691</v>
      </c>
      <c r="L34" s="8">
        <f t="shared" si="0"/>
        <v>2.0388805659223275E-3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4281952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3492040</v>
      </c>
      <c r="J39" s="25">
        <v>2</v>
      </c>
      <c r="K39" s="24" t="s">
        <v>6</v>
      </c>
      <c r="L39" s="27">
        <f t="shared" ref="L39:L44" si="4">I39/I$44</f>
        <v>0.85988556659702953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4003455.31</v>
      </c>
      <c r="J43" s="31" t="s">
        <v>6</v>
      </c>
      <c r="K43" s="31" t="s">
        <v>6</v>
      </c>
      <c r="L43" s="14">
        <f t="shared" si="4"/>
        <v>0.98581729807941387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4061052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101526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4061052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RTZLcCUxQ1fbSuOz8sCVsIsK2higNkRBpOo8lKhPubisRk8VYnaozBr45OF5IAiB2D1LgOh5jp6TRugFmGP2w==" saltValue="YbTaA5SnE+AiHQcaYuDs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3B7F3-8352-48A6-B67B-368495F3535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206560</v>
      </c>
      <c r="J12" s="6">
        <v>2</v>
      </c>
      <c r="K12" s="7">
        <f t="shared" ref="K12:K23" si="1">IF(J12=0,"-",I12/J12)</f>
        <v>103280</v>
      </c>
      <c r="L12" s="8">
        <f t="shared" si="0"/>
        <v>8.001983450584188E-2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120000</v>
      </c>
      <c r="J18" s="10">
        <v>2</v>
      </c>
      <c r="K18" s="7">
        <f t="shared" si="1"/>
        <v>60000</v>
      </c>
      <c r="L18" s="8">
        <f t="shared" si="0"/>
        <v>4.6487123066910468E-2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326560</v>
      </c>
      <c r="J24" s="13" t="s">
        <v>6</v>
      </c>
      <c r="K24" s="13" t="s">
        <v>6</v>
      </c>
      <c r="L24" s="14">
        <f t="shared" si="0"/>
        <v>0.12650695757275235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120767</v>
      </c>
      <c r="J25" s="10">
        <v>85</v>
      </c>
      <c r="K25" s="18">
        <f t="shared" ref="K25:K37" si="3">IF(J25=0,"-",I25/J25)</f>
        <v>1420.7882352941176</v>
      </c>
      <c r="L25" s="19">
        <f t="shared" si="0"/>
        <v>4.6784253261846466E-2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28014</v>
      </c>
      <c r="J26" s="10">
        <v>19</v>
      </c>
      <c r="K26" s="7">
        <f t="shared" si="3"/>
        <v>1474.421052631579</v>
      </c>
      <c r="L26" s="8">
        <f t="shared" si="0"/>
        <v>1.0852418879970249E-2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197194.65</v>
      </c>
      <c r="J27" s="10">
        <v>42</v>
      </c>
      <c r="K27" s="18">
        <f t="shared" si="3"/>
        <v>4695.1107142857145</v>
      </c>
      <c r="L27" s="19">
        <f t="shared" si="0"/>
        <v>7.6391766355719468E-2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31505</v>
      </c>
      <c r="J28" s="10">
        <v>10</v>
      </c>
      <c r="K28" s="7">
        <f t="shared" si="3"/>
        <v>3150.5</v>
      </c>
      <c r="L28" s="8">
        <f t="shared" si="0"/>
        <v>1.2204806768525119E-2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37139.68</v>
      </c>
      <c r="J29" s="10">
        <v>19</v>
      </c>
      <c r="K29" s="18">
        <f t="shared" si="3"/>
        <v>1954.72</v>
      </c>
      <c r="L29" s="19">
        <f t="shared" si="0"/>
        <v>1.4387640623547278E-2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2453</v>
      </c>
      <c r="J30" s="10">
        <v>2</v>
      </c>
      <c r="K30" s="18">
        <f t="shared" si="3"/>
        <v>1226.5</v>
      </c>
      <c r="L30" s="19">
        <f t="shared" si="0"/>
        <v>9.5027427402609476E-4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277418.67</v>
      </c>
      <c r="J31" s="10">
        <v>150</v>
      </c>
      <c r="K31" s="7">
        <f t="shared" si="3"/>
        <v>1849.4577999999999</v>
      </c>
      <c r="L31" s="8">
        <f t="shared" si="0"/>
        <v>0.10746996544457185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43829.1</v>
      </c>
      <c r="J32" s="10">
        <v>19</v>
      </c>
      <c r="K32" s="7">
        <f t="shared" si="3"/>
        <v>2306.7947368421051</v>
      </c>
      <c r="L32" s="8">
        <f t="shared" si="0"/>
        <v>1.6979073046766047E-2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1822448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0.62845941674156258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2254800</v>
      </c>
      <c r="J43" s="31" t="s">
        <v>6</v>
      </c>
      <c r="K43" s="31" t="s">
        <v>6</v>
      </c>
      <c r="L43" s="14">
        <f t="shared" si="4"/>
        <v>0.87349304242724768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2581360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64535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2581360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KyD+I9EsCbuDwl0qW0KwHagqst+aQ+0Bkpc92XAG/6F9Z8aF1eNk7FOqIH+49BHDMOgnN2KZXb6fDVgQ7hfyA==" saltValue="ankV4aXxaT5MP5UWO7+z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646C6-0F48-40F0-9293-25322BE7F84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490161.36</v>
      </c>
      <c r="J25" s="10">
        <v>290</v>
      </c>
      <c r="K25" s="18">
        <f t="shared" ref="K25:K37" si="3">IF(J25=0,"-",I25/J25)</f>
        <v>1690.2115862068965</v>
      </c>
      <c r="L25" s="19">
        <f t="shared" si="0"/>
        <v>7.675319106073146E-2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82802.710000000006</v>
      </c>
      <c r="J26" s="10">
        <v>50</v>
      </c>
      <c r="K26" s="7">
        <f t="shared" si="3"/>
        <v>1656.0542</v>
      </c>
      <c r="L26" s="8">
        <f t="shared" si="0"/>
        <v>1.2965877646855599E-2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466924.87</v>
      </c>
      <c r="J27" s="10">
        <v>83</v>
      </c>
      <c r="K27" s="18">
        <f t="shared" si="3"/>
        <v>5625.6008433734942</v>
      </c>
      <c r="L27" s="19">
        <f t="shared" si="0"/>
        <v>7.3114644855149749E-2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62027.23</v>
      </c>
      <c r="J28" s="10">
        <v>13</v>
      </c>
      <c r="K28" s="7">
        <f t="shared" si="3"/>
        <v>4771.3253846153848</v>
      </c>
      <c r="L28" s="8">
        <f t="shared" si="0"/>
        <v>9.7126950911796371E-3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29821.37</v>
      </c>
      <c r="J29" s="10">
        <v>18</v>
      </c>
      <c r="K29" s="18">
        <f t="shared" si="3"/>
        <v>1656.7427777777777</v>
      </c>
      <c r="L29" s="19">
        <f t="shared" si="0"/>
        <v>4.6696567622196193E-3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4818.8</v>
      </c>
      <c r="J30" s="10">
        <v>3</v>
      </c>
      <c r="K30" s="18">
        <f t="shared" si="3"/>
        <v>1606.2666666666667</v>
      </c>
      <c r="L30" s="19">
        <f t="shared" si="0"/>
        <v>7.5456432772149317E-4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1598144.11</v>
      </c>
      <c r="J31" s="10">
        <v>639</v>
      </c>
      <c r="K31" s="7">
        <f t="shared" si="3"/>
        <v>2501.0079968701098</v>
      </c>
      <c r="L31" s="8">
        <f t="shared" si="0"/>
        <v>0.25024955091811529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196992.16</v>
      </c>
      <c r="J32" s="10">
        <v>62</v>
      </c>
      <c r="K32" s="7">
        <f t="shared" si="3"/>
        <v>3177.2929032258066</v>
      </c>
      <c r="L32" s="8">
        <f t="shared" si="0"/>
        <v>3.0846529587616175E-2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114150</v>
      </c>
      <c r="J33" s="10">
        <v>964</v>
      </c>
      <c r="K33" s="7">
        <f t="shared" si="3"/>
        <v>118.41286307053942</v>
      </c>
      <c r="L33" s="8">
        <f t="shared" si="0"/>
        <v>1.7874474559933684E-2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4181.97</v>
      </c>
      <c r="J34" s="10">
        <v>88</v>
      </c>
      <c r="K34" s="7">
        <f t="shared" si="3"/>
        <v>47.522386363636365</v>
      </c>
      <c r="L34" s="8">
        <f t="shared" si="0"/>
        <v>6.5484464630228536E-4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4096669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3687000</v>
      </c>
      <c r="J39" s="25">
        <v>4</v>
      </c>
      <c r="K39" s="24" t="s">
        <v>6</v>
      </c>
      <c r="L39" s="27">
        <f t="shared" ref="L39:L44" si="4">I39/I$44</f>
        <v>0.57733848184385017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6386201.71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6386201.71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159655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6387703</v>
      </c>
      <c r="J48" s="66" t="s">
        <v>36</v>
      </c>
      <c r="K48" s="67"/>
      <c r="L48" s="68">
        <f>I44/I48</f>
        <v>0.99976497185294932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DGTUW+IX5LtE5jW8aLwEUizG1dXSg00nzrtc/Ke+dLCVQkmG2BWo7upfDXgfHGvb+00fUCAe3XkBcmYsWKFIw==" saltValue="KdDWoRT/EQ1fCaftgOFj9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5BB24-C945-4E1F-9161-A1236C8A135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325107.14</v>
      </c>
      <c r="J25" s="10">
        <v>237</v>
      </c>
      <c r="K25" s="18">
        <f t="shared" ref="K25:K37" si="3">IF(J25=0,"-",I25/J25)</f>
        <v>1371.7600843881858</v>
      </c>
      <c r="L25" s="19">
        <f t="shared" si="0"/>
        <v>0.10629417932583141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52168.14</v>
      </c>
      <c r="J26" s="10">
        <v>41</v>
      </c>
      <c r="K26" s="7">
        <f t="shared" si="3"/>
        <v>1272.3936585365855</v>
      </c>
      <c r="L26" s="8">
        <f t="shared" si="0"/>
        <v>1.7056437543189848E-2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213361</v>
      </c>
      <c r="J27" s="10">
        <v>20</v>
      </c>
      <c r="K27" s="18">
        <f t="shared" si="3"/>
        <v>10668.05</v>
      </c>
      <c r="L27" s="19">
        <f t="shared" si="0"/>
        <v>6.9758641397844143E-2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48923</v>
      </c>
      <c r="J28" s="10">
        <v>4</v>
      </c>
      <c r="K28" s="7">
        <f t="shared" si="3"/>
        <v>12230.75</v>
      </c>
      <c r="L28" s="8">
        <f t="shared" si="0"/>
        <v>1.5995435028457541E-2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79185</v>
      </c>
      <c r="J29" s="10">
        <v>22</v>
      </c>
      <c r="K29" s="18">
        <f t="shared" si="3"/>
        <v>3599.318181818182</v>
      </c>
      <c r="L29" s="19">
        <f t="shared" si="0"/>
        <v>2.5889633152676866E-2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35383</v>
      </c>
      <c r="J30" s="10">
        <v>11</v>
      </c>
      <c r="K30" s="18">
        <f t="shared" si="3"/>
        <v>3216.6363636363635</v>
      </c>
      <c r="L30" s="19">
        <f t="shared" si="0"/>
        <v>1.1568515373380887E-2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489424</v>
      </c>
      <c r="J31" s="10">
        <v>276</v>
      </c>
      <c r="K31" s="7">
        <f t="shared" si="3"/>
        <v>1773.2753623188405</v>
      </c>
      <c r="L31" s="8">
        <f t="shared" si="0"/>
        <v>0.16001777882320797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112776</v>
      </c>
      <c r="J32" s="10">
        <v>37</v>
      </c>
      <c r="K32" s="7">
        <f t="shared" si="3"/>
        <v>3048</v>
      </c>
      <c r="L32" s="8">
        <f t="shared" si="0"/>
        <v>3.6872251921781729E-2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63739</v>
      </c>
      <c r="J33" s="10">
        <v>368</v>
      </c>
      <c r="K33" s="7">
        <f t="shared" si="3"/>
        <v>173.20380434782609</v>
      </c>
      <c r="L33" s="8">
        <f t="shared" si="0"/>
        <v>2.0839544453096808E-2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14700</v>
      </c>
      <c r="J34" s="10">
        <v>12</v>
      </c>
      <c r="K34" s="7">
        <f t="shared" si="3"/>
        <v>1225</v>
      </c>
      <c r="L34" s="8">
        <f t="shared" si="0"/>
        <v>4.8061830819517573E-3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2097494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1887744</v>
      </c>
      <c r="J39" s="25">
        <v>2</v>
      </c>
      <c r="K39" s="24" t="s">
        <v>6</v>
      </c>
      <c r="L39" s="27">
        <f t="shared" ref="L39:L44" si="4">I39/I$44</f>
        <v>0.61720022284734277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3058560.14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3058560.14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72749.539999999994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3064199</v>
      </c>
      <c r="J48" s="66" t="s">
        <v>36</v>
      </c>
      <c r="K48" s="67"/>
      <c r="L48" s="68">
        <f>I44/I48</f>
        <v>0.99815976051163779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ncaU8sqLvN5yeRSSqLJXIjCmF9JWm4J2aplsBgBvNHh1PtYD5zjyecwVpuLdpLXKjjnZ0KD65VyQZjX9RUmlg==" saltValue="ECYStFnl1VeGFo9wEeRO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ABDA7-CBF6-4CBF-BA55-2C556B2681D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609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144654</v>
      </c>
      <c r="J25" s="10">
        <v>85</v>
      </c>
      <c r="K25" s="18">
        <f t="shared" ref="K25:K37" si="3">IF(J25=0,"-",I25/J25)</f>
        <v>1701.8117647058823</v>
      </c>
      <c r="L25" s="19">
        <f t="shared" si="0"/>
        <v>7.4401392669147776E-2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32518</v>
      </c>
      <c r="J26" s="10">
        <v>19</v>
      </c>
      <c r="K26" s="7">
        <f t="shared" si="3"/>
        <v>1711.4736842105262</v>
      </c>
      <c r="L26" s="8">
        <f t="shared" si="0"/>
        <v>1.6725320328614124E-2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128665.05</v>
      </c>
      <c r="J27" s="10">
        <v>23</v>
      </c>
      <c r="K27" s="18">
        <f t="shared" si="3"/>
        <v>5594.1326086956524</v>
      </c>
      <c r="L27" s="19">
        <f t="shared" si="0"/>
        <v>6.6177630123228748E-2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7000</v>
      </c>
      <c r="J28" s="10">
        <v>2</v>
      </c>
      <c r="K28" s="7">
        <f t="shared" si="3"/>
        <v>3500</v>
      </c>
      <c r="L28" s="8">
        <f t="shared" si="0"/>
        <v>3.6003826280920984E-3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540</v>
      </c>
      <c r="J29" s="10">
        <v>1</v>
      </c>
      <c r="K29" s="18">
        <f t="shared" si="3"/>
        <v>540</v>
      </c>
      <c r="L29" s="19">
        <f t="shared" si="0"/>
        <v>2.7774380273853331E-4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785498.75</v>
      </c>
      <c r="J31" s="10">
        <v>247</v>
      </c>
      <c r="K31" s="7">
        <f t="shared" si="3"/>
        <v>3180.1568825910931</v>
      </c>
      <c r="L31" s="8">
        <f t="shared" si="0"/>
        <v>0.40401372198400831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120065.85</v>
      </c>
      <c r="J32" s="10">
        <v>23</v>
      </c>
      <c r="K32" s="7">
        <f t="shared" si="3"/>
        <v>5220.2543478260868</v>
      </c>
      <c r="L32" s="8">
        <f t="shared" si="0"/>
        <v>6.1754714366730246E-2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0.4551295114208766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1944237.8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1944237.8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48605.78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1944243</v>
      </c>
      <c r="J48" s="66" t="s">
        <v>36</v>
      </c>
      <c r="K48" s="67"/>
      <c r="L48" s="68">
        <f>I44/I48</f>
        <v>0.99999732543720099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pi9bhVc/2Fbq/ZKDTYLmv/gENap2B5U+oglScMkT0Ch1FpcrmbVUbsV9QIpoOKL1FVNmjEqeByqcEF89HmDDw==" saltValue="TJI+aq54SLSHgw39mLKr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FD7BA-B1AD-45EA-93AE-9B790E92F5C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332124.59999999998</v>
      </c>
      <c r="J25" s="10">
        <v>204</v>
      </c>
      <c r="K25" s="18">
        <f t="shared" ref="K25:K37" si="3">IF(J25=0,"-",I25/J25)</f>
        <v>1628.0617647058823</v>
      </c>
      <c r="L25" s="19">
        <f t="shared" si="0"/>
        <v>0.13732855881036612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31307</v>
      </c>
      <c r="J26" s="10">
        <v>19</v>
      </c>
      <c r="K26" s="7">
        <f t="shared" si="3"/>
        <v>1647.7368421052631</v>
      </c>
      <c r="L26" s="8">
        <f t="shared" si="0"/>
        <v>1.2944976646343366E-2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223273.41</v>
      </c>
      <c r="J27" s="10">
        <v>38</v>
      </c>
      <c r="K27" s="18">
        <f t="shared" si="3"/>
        <v>5875.6160526315789</v>
      </c>
      <c r="L27" s="19">
        <f t="shared" si="0"/>
        <v>9.2320218423976988E-2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65161.65</v>
      </c>
      <c r="J28" s="10">
        <v>15</v>
      </c>
      <c r="K28" s="7">
        <f t="shared" si="3"/>
        <v>4344.1099999999997</v>
      </c>
      <c r="L28" s="8">
        <f t="shared" si="0"/>
        <v>2.69433684954547E-2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24296.36</v>
      </c>
      <c r="J29" s="10">
        <v>13</v>
      </c>
      <c r="K29" s="18">
        <f t="shared" si="3"/>
        <v>1868.9507692307693</v>
      </c>
      <c r="L29" s="19">
        <f t="shared" si="0"/>
        <v>1.0046181773761495E-2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8780.56</v>
      </c>
      <c r="J30" s="10">
        <v>5</v>
      </c>
      <c r="K30" s="18">
        <f t="shared" si="3"/>
        <v>1756.1119999999999</v>
      </c>
      <c r="L30" s="19">
        <f t="shared" si="0"/>
        <v>3.6306303427928806E-3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357972.72</v>
      </c>
      <c r="J31" s="10">
        <v>235</v>
      </c>
      <c r="K31" s="7">
        <f t="shared" si="3"/>
        <v>1523.2881702127659</v>
      </c>
      <c r="L31" s="8">
        <f t="shared" si="0"/>
        <v>0.14801637015453453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51385.01</v>
      </c>
      <c r="J32" s="10">
        <v>23</v>
      </c>
      <c r="K32" s="7">
        <f t="shared" si="3"/>
        <v>2234.1308695652174</v>
      </c>
      <c r="L32" s="8">
        <f t="shared" si="0"/>
        <v>2.124693373437635E-2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6000</v>
      </c>
      <c r="J33" s="10">
        <v>24</v>
      </c>
      <c r="K33" s="7">
        <f t="shared" si="3"/>
        <v>250</v>
      </c>
      <c r="L33" s="8">
        <f t="shared" si="0"/>
        <v>2.4809103356457085E-3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500</v>
      </c>
      <c r="J34" s="10">
        <v>2</v>
      </c>
      <c r="K34" s="7">
        <f t="shared" si="3"/>
        <v>250</v>
      </c>
      <c r="L34" s="8">
        <f t="shared" si="0"/>
        <v>2.0674252797047574E-4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0.60980776050171515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2418467.09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2418467.09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60461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2426430</v>
      </c>
      <c r="J48" s="66" t="s">
        <v>36</v>
      </c>
      <c r="K48" s="67"/>
      <c r="L48" s="68">
        <f>I44/I48</f>
        <v>0.99671826098424432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WixjiOJZe1sOv1BPP6XjegXqGmw71mS81qNmZ1iltx71PX2IZC6kA3QS5V8eQol+d8oURCZgrsL2/B2xDoinQ==" saltValue="hzzJthjbDHpVmRdYrWZA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E8997-C685-446B-8E72-97E2B4EB2A4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80856</v>
      </c>
      <c r="J25" s="10">
        <v>58</v>
      </c>
      <c r="K25" s="18">
        <f t="shared" ref="K25:K37" si="3">IF(J25=0,"-",I25/J25)</f>
        <v>1394.0689655172414</v>
      </c>
      <c r="L25" s="19">
        <f t="shared" si="0"/>
        <v>4.5615278207162054E-2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28556</v>
      </c>
      <c r="J26" s="10">
        <v>21</v>
      </c>
      <c r="K26" s="7">
        <f t="shared" si="3"/>
        <v>1359.8095238095239</v>
      </c>
      <c r="L26" s="8">
        <f t="shared" si="0"/>
        <v>1.6109996592506674E-2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180754</v>
      </c>
      <c r="J27" s="10">
        <v>39</v>
      </c>
      <c r="K27" s="18">
        <f t="shared" si="3"/>
        <v>4634.7179487179483</v>
      </c>
      <c r="L27" s="19">
        <f t="shared" si="0"/>
        <v>0.10197318686377474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27802</v>
      </c>
      <c r="J28" s="10">
        <v>4</v>
      </c>
      <c r="K28" s="7">
        <f t="shared" si="3"/>
        <v>6950.5</v>
      </c>
      <c r="L28" s="8">
        <f t="shared" si="0"/>
        <v>1.5684624081274356E-2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23559</v>
      </c>
      <c r="J29" s="10">
        <v>14</v>
      </c>
      <c r="K29" s="18">
        <f t="shared" si="3"/>
        <v>1682.7857142857142</v>
      </c>
      <c r="L29" s="19">
        <f t="shared" si="0"/>
        <v>1.329091643517526E-2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7223</v>
      </c>
      <c r="J30" s="10">
        <v>3</v>
      </c>
      <c r="K30" s="18">
        <f t="shared" si="3"/>
        <v>2407.6666666666665</v>
      </c>
      <c r="L30" s="19">
        <f t="shared" si="0"/>
        <v>4.0748881281578546E-3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514027</v>
      </c>
      <c r="J31" s="10">
        <v>295</v>
      </c>
      <c r="K31" s="7">
        <f t="shared" si="3"/>
        <v>1742.464406779661</v>
      </c>
      <c r="L31" s="8">
        <f t="shared" si="0"/>
        <v>0.28999065760107956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90950.6</v>
      </c>
      <c r="J32" s="10">
        <v>33</v>
      </c>
      <c r="K32" s="7">
        <f t="shared" si="3"/>
        <v>2756.0787878787883</v>
      </c>
      <c r="L32" s="8">
        <f t="shared" si="0"/>
        <v>5.131019246695747E-2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1156985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973368</v>
      </c>
      <c r="J39" s="25">
        <v>1</v>
      </c>
      <c r="K39" s="24" t="s">
        <v>6</v>
      </c>
      <c r="L39" s="27">
        <f t="shared" ref="L39:L44" si="4">I39/I$44</f>
        <v>0.54912996089280841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1772564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1772564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44314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1772564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kPJkOt/TlzY4TGTYYeN6opU0lkh8uPeD+OgQ7CGaw4P4gCywvbhM3JssQWVjC6lGC28PpdHYMem6P6cfgZg5Q==" saltValue="etarwGaXA+HMeA6TwhIR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9951-B4B9-4D4C-9F24-BF5C64FAD13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197715.48</v>
      </c>
      <c r="J17" s="10">
        <v>17</v>
      </c>
      <c r="K17" s="7">
        <f t="shared" si="1"/>
        <v>11630.322352941177</v>
      </c>
      <c r="L17" s="8">
        <f t="shared" si="0"/>
        <v>4.5337539795624604E-2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197715.48</v>
      </c>
      <c r="J24" s="13" t="s">
        <v>6</v>
      </c>
      <c r="K24" s="13" t="s">
        <v>6</v>
      </c>
      <c r="L24" s="14">
        <f t="shared" si="0"/>
        <v>4.5337539795624604E-2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216492</v>
      </c>
      <c r="J25" s="10">
        <v>128</v>
      </c>
      <c r="K25" s="18">
        <f t="shared" ref="K25:K37" si="3">IF(J25=0,"-",I25/J25)</f>
        <v>1691.34375</v>
      </c>
      <c r="L25" s="19">
        <f t="shared" si="0"/>
        <v>4.9643126908597957E-2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60606</v>
      </c>
      <c r="J26" s="10">
        <v>36</v>
      </c>
      <c r="K26" s="7">
        <f t="shared" si="3"/>
        <v>1683.5</v>
      </c>
      <c r="L26" s="8">
        <f t="shared" si="0"/>
        <v>1.3897378884312065E-2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178411</v>
      </c>
      <c r="J27" s="10">
        <v>42</v>
      </c>
      <c r="K27" s="18">
        <f t="shared" si="3"/>
        <v>4247.8809523809523</v>
      </c>
      <c r="L27" s="19">
        <f t="shared" si="0"/>
        <v>4.0910887769016267E-2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14049</v>
      </c>
      <c r="J28" s="10">
        <v>6</v>
      </c>
      <c r="K28" s="7">
        <f t="shared" si="3"/>
        <v>2341.5</v>
      </c>
      <c r="L28" s="8">
        <f t="shared" si="0"/>
        <v>3.2215337746378282E-3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55729.27</v>
      </c>
      <c r="J29" s="10">
        <v>33</v>
      </c>
      <c r="K29" s="18">
        <f t="shared" si="3"/>
        <v>1688.7657575757576</v>
      </c>
      <c r="L29" s="19">
        <f t="shared" si="0"/>
        <v>1.2779110651356727E-2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5042.5600000000004</v>
      </c>
      <c r="J30" s="10">
        <v>2</v>
      </c>
      <c r="K30" s="18">
        <f t="shared" si="3"/>
        <v>2521.2800000000002</v>
      </c>
      <c r="L30" s="19">
        <f t="shared" si="0"/>
        <v>1.1562942095976745E-3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468058.48</v>
      </c>
      <c r="J31" s="10">
        <v>315</v>
      </c>
      <c r="K31" s="7">
        <f t="shared" si="3"/>
        <v>1485.8999365079364</v>
      </c>
      <c r="L31" s="8">
        <f t="shared" si="0"/>
        <v>0.10732907693256774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41963.99</v>
      </c>
      <c r="J32" s="10">
        <v>18</v>
      </c>
      <c r="K32" s="7">
        <f t="shared" si="3"/>
        <v>2331.3327777777777</v>
      </c>
      <c r="L32" s="8">
        <f t="shared" si="0"/>
        <v>9.6226358533393168E-3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3629067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3244560</v>
      </c>
      <c r="J39" s="25">
        <v>3</v>
      </c>
      <c r="K39" s="24" t="s">
        <v>6</v>
      </c>
      <c r="L39" s="27">
        <f t="shared" ref="L39:L44" si="4">I39/I$44</f>
        <v>0.74400025794283664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4163250.75</v>
      </c>
      <c r="J43" s="31" t="s">
        <v>6</v>
      </c>
      <c r="K43" s="31" t="s">
        <v>6</v>
      </c>
      <c r="L43" s="14">
        <f t="shared" si="4"/>
        <v>0.95466246020437528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4360966.2300000004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109024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4361006</v>
      </c>
      <c r="J48" s="66" t="s">
        <v>36</v>
      </c>
      <c r="K48" s="67"/>
      <c r="L48" s="68">
        <f>I44/I48</f>
        <v>0.999990880544535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wTaflQ/hhBY0Di8W4QpoSsXvWylu34Sx/+5ZiY3/HJE0L40YO3/squIaQTsIA8Z9KohqHXV35I9w4FJO/KB6Q==" saltValue="6Am4P0QlU+A9RNW+yFdr+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34C93-92A1-4466-925D-D64BB8DCCC8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339460</v>
      </c>
      <c r="J25" s="10">
        <v>245</v>
      </c>
      <c r="K25" s="18">
        <f t="shared" ref="K25:K37" si="3">IF(J25=0,"-",I25/J25)</f>
        <v>1385.5510204081634</v>
      </c>
      <c r="L25" s="19">
        <f t="shared" si="0"/>
        <v>0.15080620613074186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61710</v>
      </c>
      <c r="J26" s="10">
        <v>46</v>
      </c>
      <c r="K26" s="7">
        <f t="shared" si="3"/>
        <v>1341.5217391304348</v>
      </c>
      <c r="L26" s="8">
        <f t="shared" si="0"/>
        <v>2.741486767315171E-2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303689.78000000003</v>
      </c>
      <c r="J27" s="10">
        <v>61</v>
      </c>
      <c r="K27" s="18">
        <f t="shared" si="3"/>
        <v>4978.5209836065578</v>
      </c>
      <c r="L27" s="19">
        <f t="shared" si="0"/>
        <v>0.13491516986531446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26393.74</v>
      </c>
      <c r="J28" s="10">
        <v>10</v>
      </c>
      <c r="K28" s="7">
        <f t="shared" si="3"/>
        <v>2639.3740000000003</v>
      </c>
      <c r="L28" s="8">
        <f t="shared" si="0"/>
        <v>1.1725504610266915E-2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21447.86</v>
      </c>
      <c r="J29" s="10">
        <v>12</v>
      </c>
      <c r="K29" s="18">
        <f t="shared" si="3"/>
        <v>1787.3216666666667</v>
      </c>
      <c r="L29" s="19">
        <f t="shared" si="0"/>
        <v>9.5282813769613298E-3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2121.46</v>
      </c>
      <c r="J30" s="10">
        <v>1</v>
      </c>
      <c r="K30" s="18">
        <f t="shared" si="3"/>
        <v>2121.46</v>
      </c>
      <c r="L30" s="19">
        <f t="shared" si="0"/>
        <v>9.4246548653191423E-4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675952.13</v>
      </c>
      <c r="J31" s="10">
        <v>360</v>
      </c>
      <c r="K31" s="7">
        <f t="shared" si="3"/>
        <v>1877.6448055555556</v>
      </c>
      <c r="L31" s="8">
        <f t="shared" si="0"/>
        <v>0.30029392638689095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63827.1</v>
      </c>
      <c r="J32" s="10">
        <v>21</v>
      </c>
      <c r="K32" s="7">
        <f t="shared" si="3"/>
        <v>3039.3857142857141</v>
      </c>
      <c r="L32" s="8">
        <f t="shared" si="0"/>
        <v>2.8355396215540778E-2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25538.6</v>
      </c>
      <c r="J33" s="10">
        <v>753</v>
      </c>
      <c r="K33" s="7">
        <f t="shared" si="3"/>
        <v>33.915803452855243</v>
      </c>
      <c r="L33" s="8">
        <f t="shared" si="0"/>
        <v>1.1345605891387979E-2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0.39311081034870338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2250968.37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2250968.37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56267.360000000001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2251062</v>
      </c>
      <c r="J48" s="66" t="s">
        <v>36</v>
      </c>
      <c r="K48" s="67"/>
      <c r="L48" s="68">
        <f>I44/I48</f>
        <v>0.99995840629889365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puP+0TzuqOucCfEEmlTMO+J4KPG6bKkFNJWdNJm/lL7GerWzjXGn/RqNbSqz0bdIV+oGRfV5kn03lngJ/KxoQ==" saltValue="m5co+ni+QbBgHddn//kQ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45C3-7000-4324-A008-02452D13DD7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2482480.27</v>
      </c>
      <c r="J12" s="6">
        <v>24</v>
      </c>
      <c r="K12" s="7">
        <f t="shared" ref="K12:K23" si="1">IF(J12=0,"-",I12/J12)</f>
        <v>103436.67791666667</v>
      </c>
      <c r="L12" s="8">
        <f t="shared" si="0"/>
        <v>7.1233013128136333E-2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28434.68</v>
      </c>
      <c r="J17" s="10">
        <v>4</v>
      </c>
      <c r="K17" s="7">
        <f t="shared" si="1"/>
        <v>7108.67</v>
      </c>
      <c r="L17" s="8">
        <f t="shared" si="0"/>
        <v>8.1591300370510321E-4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1908745.28</v>
      </c>
      <c r="J18" s="10">
        <v>24</v>
      </c>
      <c r="K18" s="7">
        <f t="shared" si="1"/>
        <v>79531.05333333333</v>
      </c>
      <c r="L18" s="8">
        <f t="shared" si="0"/>
        <v>5.4770093938554545E-2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24599</v>
      </c>
      <c r="J20" s="10">
        <v>6</v>
      </c>
      <c r="K20" s="7">
        <f t="shared" si="1"/>
        <v>4099.833333333333</v>
      </c>
      <c r="L20" s="8">
        <f t="shared" si="0"/>
        <v>7.0585088272988588E-4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4244</v>
      </c>
      <c r="J21" s="10">
        <v>2</v>
      </c>
      <c r="K21" s="7">
        <f t="shared" si="1"/>
        <v>2122</v>
      </c>
      <c r="L21" s="8">
        <f t="shared" si="0"/>
        <v>1.2177857418210641E-4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4448503.2300000004</v>
      </c>
      <c r="J24" s="13" t="s">
        <v>6</v>
      </c>
      <c r="K24" s="13" t="s">
        <v>6</v>
      </c>
      <c r="L24" s="14">
        <f t="shared" si="0"/>
        <v>0.12764664952730798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3701224.8</v>
      </c>
      <c r="J25" s="10">
        <v>2160</v>
      </c>
      <c r="K25" s="18">
        <f t="shared" ref="K25:K37" si="3">IF(J25=0,"-",I25/J25)</f>
        <v>1713.53</v>
      </c>
      <c r="L25" s="19">
        <f t="shared" si="0"/>
        <v>0.10620402423926767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969378.52</v>
      </c>
      <c r="J26" s="10">
        <v>575</v>
      </c>
      <c r="K26" s="7">
        <f t="shared" si="3"/>
        <v>1685.8756869565218</v>
      </c>
      <c r="L26" s="8">
        <f t="shared" si="0"/>
        <v>2.7815630067945459E-2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6297104.6399999997</v>
      </c>
      <c r="J27" s="10">
        <v>1182</v>
      </c>
      <c r="K27" s="18">
        <f t="shared" si="3"/>
        <v>5327.499695431472</v>
      </c>
      <c r="L27" s="19">
        <f t="shared" si="0"/>
        <v>0.18069095771317778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693941.37</v>
      </c>
      <c r="J28" s="10">
        <v>183</v>
      </c>
      <c r="K28" s="7">
        <f t="shared" si="3"/>
        <v>3792.0293442622951</v>
      </c>
      <c r="L28" s="8">
        <f t="shared" si="0"/>
        <v>1.9912156127374542E-2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511854.86</v>
      </c>
      <c r="J29" s="10">
        <v>77</v>
      </c>
      <c r="K29" s="18">
        <f t="shared" si="3"/>
        <v>6647.4657142857141</v>
      </c>
      <c r="L29" s="19">
        <f t="shared" si="0"/>
        <v>1.4687312685905205E-2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97484.95</v>
      </c>
      <c r="J30" s="10">
        <v>21</v>
      </c>
      <c r="K30" s="18">
        <f t="shared" si="3"/>
        <v>4642.140476190476</v>
      </c>
      <c r="L30" s="19">
        <f t="shared" si="0"/>
        <v>2.7972615964217567E-3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5079310.32</v>
      </c>
      <c r="J31" s="10">
        <v>1226</v>
      </c>
      <c r="K31" s="7">
        <f t="shared" si="3"/>
        <v>4142.9937357259387</v>
      </c>
      <c r="L31" s="8">
        <f t="shared" si="0"/>
        <v>0.14574721220500914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1095432</v>
      </c>
      <c r="J32" s="10">
        <v>217</v>
      </c>
      <c r="K32" s="7">
        <f t="shared" si="3"/>
        <v>5048.0737327188945</v>
      </c>
      <c r="L32" s="8">
        <f t="shared" si="0"/>
        <v>3.14326453990229E-2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5147.2</v>
      </c>
      <c r="J35" s="10">
        <v>2</v>
      </c>
      <c r="K35" s="7">
        <f t="shared" si="3"/>
        <v>2573.6</v>
      </c>
      <c r="L35" s="8">
        <f t="shared" si="0"/>
        <v>1.4769525848966496E-4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16613198.890000001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14806992</v>
      </c>
      <c r="J39" s="25">
        <v>15</v>
      </c>
      <c r="K39" s="24" t="s">
        <v>6</v>
      </c>
      <c r="L39" s="27">
        <f t="shared" ref="L39:L44" si="4">I39/I$44</f>
        <v>0.42487614837084264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30401633.82</v>
      </c>
      <c r="J43" s="31" t="s">
        <v>6</v>
      </c>
      <c r="K43" s="31" t="s">
        <v>6</v>
      </c>
      <c r="L43" s="14">
        <f t="shared" si="4"/>
        <v>0.87235335047269214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34850137.049999997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871253.43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35355005</v>
      </c>
      <c r="J48" s="66" t="s">
        <v>36</v>
      </c>
      <c r="K48" s="67"/>
      <c r="L48" s="68">
        <f>I44/I48</f>
        <v>0.98572004303209682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9THQudNZFSdB15dgzmewdaK1QggffqXe+fI9BCE9DyWhjlA170pMG0q6ThIOE3rMO3YmaRKpE5wGeamDq2WXA==" saltValue="Ph+apXWL/uGnoDy8dOZ4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F11A6-A4DF-4961-B9EB-61F65CB5CA8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11873.31</v>
      </c>
      <c r="J17" s="10">
        <v>1</v>
      </c>
      <c r="K17" s="7">
        <f t="shared" si="1"/>
        <v>11873.31</v>
      </c>
      <c r="L17" s="8">
        <f t="shared" si="0"/>
        <v>3.261298953571445E-3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1.098699167652978E-2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3283.03</v>
      </c>
      <c r="J20" s="10">
        <v>1</v>
      </c>
      <c r="K20" s="7">
        <f t="shared" si="1"/>
        <v>3283.03</v>
      </c>
      <c r="L20" s="8">
        <f t="shared" si="0"/>
        <v>9.0176558209493921E-4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55156.34</v>
      </c>
      <c r="J24" s="13" t="s">
        <v>6</v>
      </c>
      <c r="K24" s="13" t="s">
        <v>6</v>
      </c>
      <c r="L24" s="14">
        <f t="shared" si="0"/>
        <v>1.5150056212196164E-2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335025</v>
      </c>
      <c r="J25" s="10">
        <v>239</v>
      </c>
      <c r="K25" s="18">
        <f t="shared" ref="K25:K37" si="3">IF(J25=0,"-",I25/J25)</f>
        <v>1401.7782426778242</v>
      </c>
      <c r="L25" s="19">
        <f t="shared" si="0"/>
        <v>9.2022922160734738E-2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70936</v>
      </c>
      <c r="J26" s="10">
        <v>54</v>
      </c>
      <c r="K26" s="7">
        <f t="shared" si="3"/>
        <v>1313.6296296296296</v>
      </c>
      <c r="L26" s="8">
        <f t="shared" si="0"/>
        <v>1.9484331039157914E-2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200000</v>
      </c>
      <c r="J27" s="10">
        <v>28</v>
      </c>
      <c r="K27" s="18">
        <f t="shared" si="3"/>
        <v>7142.8571428571431</v>
      </c>
      <c r="L27" s="19">
        <f t="shared" si="0"/>
        <v>5.4934958382648905E-2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95647</v>
      </c>
      <c r="J28" s="10">
        <v>13</v>
      </c>
      <c r="K28" s="7">
        <f t="shared" si="3"/>
        <v>7357.4615384615381</v>
      </c>
      <c r="L28" s="8">
        <f t="shared" si="0"/>
        <v>2.6271819822126098E-2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27643</v>
      </c>
      <c r="J29" s="10">
        <v>6</v>
      </c>
      <c r="K29" s="18">
        <f t="shared" si="3"/>
        <v>4607.166666666667</v>
      </c>
      <c r="L29" s="19">
        <f t="shared" si="0"/>
        <v>7.592835272857818E-3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26144</v>
      </c>
      <c r="J30" s="10">
        <v>5</v>
      </c>
      <c r="K30" s="18">
        <f t="shared" si="3"/>
        <v>5228.8</v>
      </c>
      <c r="L30" s="19">
        <f t="shared" si="0"/>
        <v>7.1810977597798649E-3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308204.65999999997</v>
      </c>
      <c r="J31" s="10">
        <v>121</v>
      </c>
      <c r="K31" s="7">
        <f t="shared" si="3"/>
        <v>2547.1459504132231</v>
      </c>
      <c r="L31" s="8">
        <f t="shared" si="0"/>
        <v>8.4656050852192272E-2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133413</v>
      </c>
      <c r="J32" s="10">
        <v>40</v>
      </c>
      <c r="K32" s="7">
        <f t="shared" si="3"/>
        <v>3335.3249999999998</v>
      </c>
      <c r="L32" s="8">
        <f t="shared" si="0"/>
        <v>3.6645188013521693E-2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10000</v>
      </c>
      <c r="J33" s="10">
        <v>290</v>
      </c>
      <c r="K33" s="7">
        <f t="shared" si="3"/>
        <v>34.482758620689658</v>
      </c>
      <c r="L33" s="8">
        <f t="shared" si="0"/>
        <v>2.746747919132445E-3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0.72916268960457542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50000</v>
      </c>
      <c r="J42" s="28">
        <v>2</v>
      </c>
      <c r="K42" s="24" t="s">
        <v>6</v>
      </c>
      <c r="L42" s="27">
        <f t="shared" si="4"/>
        <v>1.3733739595662226E-2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3585512.66</v>
      </c>
      <c r="J43" s="31" t="s">
        <v>6</v>
      </c>
      <c r="K43" s="31" t="s">
        <v>6</v>
      </c>
      <c r="L43" s="14">
        <f t="shared" si="4"/>
        <v>0.98484994378780388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3640669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91017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3640669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vRqszXVg4wrKKM8OzT6XCr211r8VDjrW5sNC+/DxtcV2rwP0LFa2TCV1Y6OZxGemy71HHwb2mTV13PCvzzpgg==" saltValue="01Qj0gM9QTGH5GDc+2ur8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C18B-820D-4D89-906A-7A82A6D7273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60000</v>
      </c>
      <c r="J25" s="10">
        <v>36</v>
      </c>
      <c r="K25" s="18">
        <f t="shared" ref="K25:K37" si="3">IF(J25=0,"-",I25/J25)</f>
        <v>1666.6666666666667</v>
      </c>
      <c r="L25" s="19">
        <f t="shared" si="0"/>
        <v>3.8302656097687092E-2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28948</v>
      </c>
      <c r="J26" s="10">
        <v>17</v>
      </c>
      <c r="K26" s="7">
        <f t="shared" si="3"/>
        <v>1702.8235294117646</v>
      </c>
      <c r="L26" s="8">
        <f t="shared" si="0"/>
        <v>1.8479754811930767E-2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173752.57</v>
      </c>
      <c r="J27" s="10">
        <v>22</v>
      </c>
      <c r="K27" s="18">
        <f t="shared" si="3"/>
        <v>7897.8440909090914</v>
      </c>
      <c r="L27" s="19">
        <f t="shared" si="0"/>
        <v>0.11091974891332174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22961.93</v>
      </c>
      <c r="J28" s="10">
        <v>7</v>
      </c>
      <c r="K28" s="7">
        <f t="shared" si="3"/>
        <v>3280.2757142857145</v>
      </c>
      <c r="L28" s="8">
        <f t="shared" si="0"/>
        <v>1.4658381802152736E-2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36198.959999999999</v>
      </c>
      <c r="J29" s="10">
        <v>14</v>
      </c>
      <c r="K29" s="18">
        <f t="shared" si="3"/>
        <v>2585.64</v>
      </c>
      <c r="L29" s="19">
        <f t="shared" si="0"/>
        <v>2.3108605266232186E-2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12508.96</v>
      </c>
      <c r="J30" s="10">
        <v>5</v>
      </c>
      <c r="K30" s="18">
        <f t="shared" si="3"/>
        <v>2501.7919999999999</v>
      </c>
      <c r="L30" s="19">
        <f t="shared" si="0"/>
        <v>7.9854398836620658E-3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559119.47</v>
      </c>
      <c r="J31" s="10">
        <v>212</v>
      </c>
      <c r="K31" s="7">
        <f t="shared" si="3"/>
        <v>2637.3559905660377</v>
      </c>
      <c r="L31" s="8">
        <f t="shared" si="0"/>
        <v>0.35692934628218459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83722.94</v>
      </c>
      <c r="J32" s="10">
        <v>24</v>
      </c>
      <c r="K32" s="7">
        <f t="shared" si="3"/>
        <v>3488.4558333333334</v>
      </c>
      <c r="L32" s="8">
        <f t="shared" si="0"/>
        <v>5.3446849638454849E-2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819334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737400</v>
      </c>
      <c r="J39" s="25">
        <v>1</v>
      </c>
      <c r="K39" s="24" t="s">
        <v>6</v>
      </c>
      <c r="L39" s="27">
        <f t="shared" ref="L39:L44" si="4">I39/I$44</f>
        <v>0.4707396434405744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1566471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1566471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36977.089999999997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1566476</v>
      </c>
      <c r="J48" s="66" t="s">
        <v>36</v>
      </c>
      <c r="K48" s="67"/>
      <c r="L48" s="68">
        <f>I44/I48</f>
        <v>0.99999680812217995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7i6kRr3AOgEMt3JvEEQsLouu11NLTUkA2s41meP/FqXr2noqiZRN0D9bkCnhl/RAJfIXmV0KL2b3OkexR26gA==" saltValue="K1iL9pw82zp7h4GU6vIg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A84B-D1E1-437B-B1B3-E07D13532A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107000</v>
      </c>
      <c r="J18" s="10">
        <v>2</v>
      </c>
      <c r="K18" s="7">
        <f t="shared" si="1"/>
        <v>53500</v>
      </c>
      <c r="L18" s="8">
        <f t="shared" si="0"/>
        <v>3.1059674316557047E-2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4874.2</v>
      </c>
      <c r="J20" s="10">
        <v>1</v>
      </c>
      <c r="K20" s="7">
        <f t="shared" si="1"/>
        <v>4874.2</v>
      </c>
      <c r="L20" s="8">
        <f t="shared" si="0"/>
        <v>1.4148697621846949E-3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111874.2</v>
      </c>
      <c r="J24" s="13" t="s">
        <v>6</v>
      </c>
      <c r="K24" s="13" t="s">
        <v>6</v>
      </c>
      <c r="L24" s="14">
        <f t="shared" si="0"/>
        <v>3.2474544078741743E-2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549872</v>
      </c>
      <c r="J25" s="10">
        <v>332</v>
      </c>
      <c r="K25" s="18">
        <f t="shared" ref="K25:K37" si="3">IF(J25=0,"-",I25/J25)</f>
        <v>1656.2409638554218</v>
      </c>
      <c r="L25" s="19">
        <f t="shared" si="0"/>
        <v>0.15961537603545661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141197</v>
      </c>
      <c r="J26" s="10">
        <v>85</v>
      </c>
      <c r="K26" s="7">
        <f t="shared" si="3"/>
        <v>1661.1411764705883</v>
      </c>
      <c r="L26" s="8">
        <f t="shared" si="0"/>
        <v>4.0986288172662665E-2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850000</v>
      </c>
      <c r="J27" s="10">
        <v>225</v>
      </c>
      <c r="K27" s="18">
        <f t="shared" si="3"/>
        <v>3777.7777777777778</v>
      </c>
      <c r="L27" s="19">
        <f t="shared" si="0"/>
        <v>0.24673573055208869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233086.91</v>
      </c>
      <c r="J28" s="10">
        <v>64</v>
      </c>
      <c r="K28" s="7">
        <f t="shared" si="3"/>
        <v>3641.9829687500001</v>
      </c>
      <c r="L28" s="8">
        <f t="shared" si="0"/>
        <v>6.7659845907034055E-2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169471.67</v>
      </c>
      <c r="J29" s="10">
        <v>40</v>
      </c>
      <c r="K29" s="18">
        <f t="shared" si="3"/>
        <v>4236.7917500000003</v>
      </c>
      <c r="L29" s="19">
        <f t="shared" si="0"/>
        <v>4.9193783888626469E-2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42265.3</v>
      </c>
      <c r="J30" s="10">
        <v>10</v>
      </c>
      <c r="K30" s="18">
        <f t="shared" si="3"/>
        <v>4226.5300000000007</v>
      </c>
      <c r="L30" s="19">
        <f t="shared" si="0"/>
        <v>1.2268658438239053E-2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1026979.52</v>
      </c>
      <c r="J31" s="10">
        <v>348</v>
      </c>
      <c r="K31" s="7">
        <f t="shared" si="3"/>
        <v>2951.090574712644</v>
      </c>
      <c r="L31" s="8">
        <f t="shared" si="0"/>
        <v>0.29810887309321576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253570.91</v>
      </c>
      <c r="J32" s="10">
        <v>90</v>
      </c>
      <c r="K32" s="7">
        <f t="shared" si="3"/>
        <v>2817.4545555555555</v>
      </c>
      <c r="L32" s="8">
        <f t="shared" si="0"/>
        <v>7.3605886736009332E-2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71</v>
      </c>
      <c r="K33" s="7">
        <f t="shared" si="3"/>
        <v>281.6901408450704</v>
      </c>
      <c r="L33" s="8">
        <f t="shared" si="0"/>
        <v>5.8055466012256161E-3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200</v>
      </c>
      <c r="J34" s="10">
        <v>1</v>
      </c>
      <c r="K34" s="7">
        <f t="shared" si="3"/>
        <v>200</v>
      </c>
      <c r="L34" s="8">
        <f t="shared" si="0"/>
        <v>5.8055466012256161E-5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5050</v>
      </c>
      <c r="J35" s="10">
        <v>2</v>
      </c>
      <c r="K35" s="7">
        <f t="shared" si="3"/>
        <v>2525</v>
      </c>
      <c r="L35" s="8">
        <f t="shared" si="0"/>
        <v>1.4659005168094681E-3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786560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707904</v>
      </c>
      <c r="J39" s="25">
        <v>1</v>
      </c>
      <c r="K39" s="24" t="s">
        <v>6</v>
      </c>
      <c r="L39" s="27">
        <f t="shared" ref="L39:L44" si="4">I39/I$44</f>
        <v>0.20548848305970094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3830</v>
      </c>
      <c r="J40" s="28">
        <v>1</v>
      </c>
      <c r="K40" s="7">
        <f t="shared" ref="K40:K41" si="5">IF(J40=0,"-",I40/J40)</f>
        <v>3830</v>
      </c>
      <c r="L40" s="27">
        <f t="shared" si="4"/>
        <v>1.1117621741347054E-3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3333107.19</v>
      </c>
      <c r="J43" s="31" t="s">
        <v>6</v>
      </c>
      <c r="K43" s="31" t="s">
        <v>6</v>
      </c>
      <c r="L43" s="14">
        <f t="shared" si="4"/>
        <v>0.96752545592125816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3444981.39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86123.93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3444984</v>
      </c>
      <c r="J48" s="66" t="s">
        <v>36</v>
      </c>
      <c r="K48" s="67"/>
      <c r="L48" s="68">
        <f>I44/I48</f>
        <v>0.99999924237674254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uxx3HiX2xvaU0sMEBZyNjc/M2df9+Pc3jowMcug9US+SZCmt2urA95aRx5iVJTK2+RXvbpVqXGLByk4BjuE4A==" saltValue="hBFX1O8FzEPHZ9S/cd3h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7086D-6BBB-453C-9DFB-4C7D5DFEB8D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105000</v>
      </c>
      <c r="J12" s="6">
        <v>3</v>
      </c>
      <c r="K12" s="7">
        <f t="shared" ref="K12:K23" si="1">IF(J12=0,"-",I12/J12)</f>
        <v>35000</v>
      </c>
      <c r="L12" s="8">
        <f t="shared" si="0"/>
        <v>5.1200317321037116E-2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105000</v>
      </c>
      <c r="J24" s="13" t="s">
        <v>6</v>
      </c>
      <c r="K24" s="13" t="s">
        <v>6</v>
      </c>
      <c r="L24" s="14">
        <f t="shared" si="0"/>
        <v>5.1200317321037116E-2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158592</v>
      </c>
      <c r="J25" s="10">
        <v>114</v>
      </c>
      <c r="K25" s="18">
        <f t="shared" ref="K25:K37" si="3">IF(J25=0,"-",I25/J25)</f>
        <v>1391.1578947368421</v>
      </c>
      <c r="L25" s="19">
        <f t="shared" si="0"/>
        <v>7.7332959281694466E-2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32328</v>
      </c>
      <c r="J26" s="10">
        <v>24</v>
      </c>
      <c r="K26" s="7">
        <f t="shared" si="3"/>
        <v>1347</v>
      </c>
      <c r="L26" s="8">
        <f t="shared" si="0"/>
        <v>1.5763846270042743E-2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179727.13</v>
      </c>
      <c r="J27" s="10">
        <v>20</v>
      </c>
      <c r="K27" s="18">
        <f t="shared" si="3"/>
        <v>8986.3564999999999</v>
      </c>
      <c r="L27" s="19">
        <f t="shared" si="0"/>
        <v>8.7638915116183713E-2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19549.599999999999</v>
      </c>
      <c r="J28" s="10">
        <v>6</v>
      </c>
      <c r="K28" s="7">
        <f t="shared" si="3"/>
        <v>3258.2666666666664</v>
      </c>
      <c r="L28" s="8">
        <f t="shared" si="0"/>
        <v>9.5328164142794956E-3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49116.2</v>
      </c>
      <c r="J29" s="10">
        <v>20</v>
      </c>
      <c r="K29" s="18">
        <f t="shared" si="3"/>
        <v>2455.81</v>
      </c>
      <c r="L29" s="19">
        <f t="shared" si="0"/>
        <v>2.3950143100985935E-2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1868.3</v>
      </c>
      <c r="J30" s="10">
        <v>1</v>
      </c>
      <c r="K30" s="18">
        <f t="shared" si="3"/>
        <v>1868.3</v>
      </c>
      <c r="L30" s="19">
        <f t="shared" si="0"/>
        <v>9.1102431286565371E-4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673453.21</v>
      </c>
      <c r="J31" s="10">
        <v>245</v>
      </c>
      <c r="K31" s="7">
        <f t="shared" si="3"/>
        <v>2748.7886122448976</v>
      </c>
      <c r="L31" s="8">
        <f t="shared" si="0"/>
        <v>0.3283906481225814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77205.3</v>
      </c>
      <c r="J32" s="10">
        <v>25</v>
      </c>
      <c r="K32" s="7">
        <f t="shared" si="3"/>
        <v>3088.212</v>
      </c>
      <c r="L32" s="8">
        <f t="shared" si="0"/>
        <v>3.7647008179674923E-2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995752.16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0.43148701705751735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1945768.54</v>
      </c>
      <c r="J43" s="31" t="s">
        <v>6</v>
      </c>
      <c r="K43" s="31" t="s">
        <v>6</v>
      </c>
      <c r="L43" s="14">
        <f t="shared" si="4"/>
        <v>0.94879968267896286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2050768.54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51269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2050892</v>
      </c>
      <c r="J48" s="66" t="s">
        <v>36</v>
      </c>
      <c r="K48" s="67"/>
      <c r="L48" s="68">
        <f>I44/I48</f>
        <v>0.99993980180331288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pA3aQCNafsQCDpCSm8MnaSQrYcQLAPmakUjGtLLstLz6dTGhXQE2MptxIgTR7GgtouNwC4r6VmeimgHaTNhrg==" saltValue="t1O+cqWhs7L6HW0Gwpto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250D5-6667-433D-AAE6-BFA09D3AF00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35969.89</v>
      </c>
      <c r="J17" s="10">
        <v>3</v>
      </c>
      <c r="K17" s="7">
        <f t="shared" si="1"/>
        <v>11989.963333333333</v>
      </c>
      <c r="L17" s="8">
        <f t="shared" si="0"/>
        <v>1.7986820125998136E-2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35969.89</v>
      </c>
      <c r="J24" s="13" t="s">
        <v>6</v>
      </c>
      <c r="K24" s="13" t="s">
        <v>6</v>
      </c>
      <c r="L24" s="14">
        <f t="shared" si="0"/>
        <v>1.7986820125998136E-2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131944</v>
      </c>
      <c r="J25" s="10">
        <v>89</v>
      </c>
      <c r="K25" s="18">
        <f t="shared" ref="K25:K37" si="3">IF(J25=0,"-",I25/J25)</f>
        <v>1482.5168539325844</v>
      </c>
      <c r="L25" s="19">
        <f t="shared" si="0"/>
        <v>6.5978878298062579E-2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8862</v>
      </c>
      <c r="J26" s="10">
        <v>6</v>
      </c>
      <c r="K26" s="7">
        <f t="shared" si="3"/>
        <v>1477</v>
      </c>
      <c r="L26" s="8">
        <f t="shared" si="0"/>
        <v>4.4314619799114066E-3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79314.95</v>
      </c>
      <c r="J27" s="10">
        <v>20</v>
      </c>
      <c r="K27" s="18">
        <f t="shared" si="3"/>
        <v>3965.7474999999999</v>
      </c>
      <c r="L27" s="19">
        <f t="shared" si="0"/>
        <v>3.9661609722813608E-2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24020.85</v>
      </c>
      <c r="J28" s="10">
        <v>8</v>
      </c>
      <c r="K28" s="7">
        <f t="shared" si="3"/>
        <v>3002.6062499999998</v>
      </c>
      <c r="L28" s="8">
        <f t="shared" si="0"/>
        <v>1.2011677217349909E-2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7597.6</v>
      </c>
      <c r="J29" s="10">
        <v>5</v>
      </c>
      <c r="K29" s="18">
        <f t="shared" si="3"/>
        <v>1519.52</v>
      </c>
      <c r="L29" s="19">
        <f t="shared" si="0"/>
        <v>3.7991960661899011E-3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270165.06</v>
      </c>
      <c r="J31" s="10">
        <v>146</v>
      </c>
      <c r="K31" s="7">
        <f t="shared" si="3"/>
        <v>1850.4456164383562</v>
      </c>
      <c r="L31" s="8">
        <f t="shared" si="0"/>
        <v>0.13509661382199095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44259.360000000001</v>
      </c>
      <c r="J32" s="10">
        <v>13</v>
      </c>
      <c r="K32" s="7">
        <f t="shared" si="3"/>
        <v>3404.5661538461541</v>
      </c>
      <c r="L32" s="8">
        <f t="shared" si="0"/>
        <v>2.2131987259671825E-2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0.73747688196494499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1963821.6099999999</v>
      </c>
      <c r="J43" s="31" t="s">
        <v>6</v>
      </c>
      <c r="K43" s="31" t="s">
        <v>6</v>
      </c>
      <c r="L43" s="14">
        <f t="shared" si="4"/>
        <v>0.98201317987400194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1999791.4999999998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49994.79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1999908</v>
      </c>
      <c r="J48" s="66" t="s">
        <v>36</v>
      </c>
      <c r="K48" s="67"/>
      <c r="L48" s="68">
        <f>I44/I48</f>
        <v>0.99994174732037666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kJqo+5kM0k2ZlqOPa62mxL/T9yE0BGjJaEDqwUkaupT8IGg1Vww1JNzitBM5Pw2p651lv8URyVPGEWAbZKXow==" saltValue="VFWyQN1JWHCzET4lkA/s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8251B-B374-4F12-8866-95545B88A76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619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118817</v>
      </c>
      <c r="J25" s="10">
        <v>69</v>
      </c>
      <c r="K25" s="18">
        <f t="shared" ref="K25:K37" si="3">IF(J25=0,"-",I25/J25)</f>
        <v>1721.9855072463768</v>
      </c>
      <c r="L25" s="19">
        <f t="shared" si="0"/>
        <v>8.5158276408010325E-2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10101</v>
      </c>
      <c r="J26" s="10">
        <v>6</v>
      </c>
      <c r="K26" s="7">
        <f t="shared" si="3"/>
        <v>1683.5</v>
      </c>
      <c r="L26" s="8">
        <f t="shared" si="0"/>
        <v>7.239567991089762E-3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67638.899999999994</v>
      </c>
      <c r="J27" s="10">
        <v>5</v>
      </c>
      <c r="K27" s="18">
        <f t="shared" si="3"/>
        <v>13527.779999999999</v>
      </c>
      <c r="L27" s="19">
        <f t="shared" si="0"/>
        <v>4.8478013601873211E-2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4606.55</v>
      </c>
      <c r="J28" s="10">
        <v>1</v>
      </c>
      <c r="K28" s="7">
        <f t="shared" si="3"/>
        <v>4606.55</v>
      </c>
      <c r="L28" s="8">
        <f t="shared" si="0"/>
        <v>3.3015970626031625E-3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49878.400000000001</v>
      </c>
      <c r="J29" s="10">
        <v>11</v>
      </c>
      <c r="K29" s="18">
        <f t="shared" si="3"/>
        <v>4534.4000000000005</v>
      </c>
      <c r="L29" s="19">
        <f t="shared" si="0"/>
        <v>3.5748744489334877E-2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23479.200000000001</v>
      </c>
      <c r="J30" s="10">
        <v>2</v>
      </c>
      <c r="K30" s="18">
        <f t="shared" si="3"/>
        <v>11739.6</v>
      </c>
      <c r="L30" s="19">
        <f t="shared" si="0"/>
        <v>1.682796404082712E-2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303530.7</v>
      </c>
      <c r="J31" s="10">
        <v>145</v>
      </c>
      <c r="K31" s="7">
        <f t="shared" si="3"/>
        <v>2093.3151724137933</v>
      </c>
      <c r="L31" s="8">
        <f t="shared" si="0"/>
        <v>0.21754590040917429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31520.799999999999</v>
      </c>
      <c r="J32" s="10">
        <v>17</v>
      </c>
      <c r="K32" s="7">
        <f t="shared" si="3"/>
        <v>1854.1647058823528</v>
      </c>
      <c r="L32" s="8">
        <f t="shared" si="0"/>
        <v>2.2591523090143766E-2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958489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855384</v>
      </c>
      <c r="J39" s="25">
        <v>1</v>
      </c>
      <c r="K39" s="24" t="s">
        <v>6</v>
      </c>
      <c r="L39" s="27">
        <f t="shared" ref="L39:L44" si="4">I39/I$44</f>
        <v>0.6130690650916073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1395249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1395249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34881.230000000003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1395249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YcmF0QGiVFJRfqVQmO8CZzs6BgB3vpmfxHdbzoUTTbz4Y4yNXyVrTaSRe5jBilzyZl0/P/Z6TY0/lJgDzyOIA==" saltValue="P/879d56kZ3g4NJn70dl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3D7DB-FBAE-48A3-B639-C0568979428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90921.54</v>
      </c>
      <c r="J18" s="10">
        <v>2</v>
      </c>
      <c r="K18" s="7">
        <f t="shared" si="1"/>
        <v>45460.77</v>
      </c>
      <c r="L18" s="8">
        <f t="shared" si="0"/>
        <v>3.6323581442550219E-2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90921.54</v>
      </c>
      <c r="J24" s="13" t="s">
        <v>6</v>
      </c>
      <c r="K24" s="13" t="s">
        <v>6</v>
      </c>
      <c r="L24" s="14">
        <f t="shared" si="0"/>
        <v>3.6323581442550219E-2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343292</v>
      </c>
      <c r="J25" s="10">
        <v>251</v>
      </c>
      <c r="K25" s="18">
        <f t="shared" ref="K25:K37" si="3">IF(J25=0,"-",I25/J25)</f>
        <v>1367.6972111553785</v>
      </c>
      <c r="L25" s="19">
        <f t="shared" si="0"/>
        <v>0.13714676324857619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96192</v>
      </c>
      <c r="J26" s="10">
        <v>71</v>
      </c>
      <c r="K26" s="7">
        <f t="shared" si="3"/>
        <v>1354.8169014084508</v>
      </c>
      <c r="L26" s="8">
        <f t="shared" si="0"/>
        <v>3.8429154918865109E-2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200415</v>
      </c>
      <c r="J27" s="10">
        <v>32</v>
      </c>
      <c r="K27" s="18">
        <f t="shared" si="3"/>
        <v>6262.96875</v>
      </c>
      <c r="L27" s="19">
        <f t="shared" si="0"/>
        <v>8.0066731984617764E-2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32965</v>
      </c>
      <c r="J28" s="10">
        <v>5</v>
      </c>
      <c r="K28" s="7">
        <f t="shared" si="3"/>
        <v>6593</v>
      </c>
      <c r="L28" s="8">
        <f t="shared" si="0"/>
        <v>1.3169672029902574E-2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16513</v>
      </c>
      <c r="J29" s="10">
        <v>12</v>
      </c>
      <c r="K29" s="18">
        <f t="shared" si="3"/>
        <v>1376.0833333333333</v>
      </c>
      <c r="L29" s="19">
        <f t="shared" si="0"/>
        <v>6.5970209079260185E-3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2150</v>
      </c>
      <c r="J30" s="10">
        <v>2</v>
      </c>
      <c r="K30" s="18">
        <f t="shared" si="3"/>
        <v>1075</v>
      </c>
      <c r="L30" s="19">
        <f t="shared" si="0"/>
        <v>8.5893507854665661E-4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627720</v>
      </c>
      <c r="J31" s="10">
        <v>323</v>
      </c>
      <c r="K31" s="7">
        <f t="shared" si="3"/>
        <v>1943.405572755418</v>
      </c>
      <c r="L31" s="8">
        <f t="shared" si="0"/>
        <v>0.25077708256060804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67354</v>
      </c>
      <c r="J32" s="10">
        <v>28</v>
      </c>
      <c r="K32" s="7">
        <f t="shared" si="3"/>
        <v>2405.5</v>
      </c>
      <c r="L32" s="8">
        <f t="shared" si="0"/>
        <v>2.6908238735084421E-2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44398</v>
      </c>
      <c r="J33" s="10">
        <v>601</v>
      </c>
      <c r="K33" s="7">
        <f t="shared" si="3"/>
        <v>73.87354409317804</v>
      </c>
      <c r="L33" s="8">
        <f t="shared" si="0"/>
        <v>1.7737209124332305E-2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0.47135161073138943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2412178</v>
      </c>
      <c r="J43" s="31" t="s">
        <v>6</v>
      </c>
      <c r="K43" s="31" t="s">
        <v>6</v>
      </c>
      <c r="L43" s="14">
        <f t="shared" si="4"/>
        <v>0.96367641855744979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2503099.54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62577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2503651</v>
      </c>
      <c r="J48" s="66" t="s">
        <v>36</v>
      </c>
      <c r="K48" s="67"/>
      <c r="L48" s="68">
        <f>I44/I48</f>
        <v>0.99977973767110517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SBBMbRqfnRh7xSRcKw/2uuylUyoRCZmebFZxNjol0Rj4vqTH9Htkjk8fkt2VjUjRWIHaD+XxV1tuAsuslbfGw==" saltValue="8Er6UDRd7LqR5UuYPCjn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76A05-F587-47FE-AA7A-B0D27939CC1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1.5223859392678233E-2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1.5223859392678233E-2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226428</v>
      </c>
      <c r="J25" s="10">
        <v>167</v>
      </c>
      <c r="K25" s="18">
        <f t="shared" ref="K25:K37" si="3">IF(J25=0,"-",I25/J25)</f>
        <v>1355.8562874251497</v>
      </c>
      <c r="L25" s="19">
        <f t="shared" si="0"/>
        <v>8.6177700864133677E-2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27087</v>
      </c>
      <c r="J26" s="10">
        <v>20</v>
      </c>
      <c r="K26" s="7">
        <f t="shared" si="3"/>
        <v>1354.35</v>
      </c>
      <c r="L26" s="8">
        <f t="shared" si="0"/>
        <v>1.0309216984236882E-2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193816.93</v>
      </c>
      <c r="J27" s="10">
        <v>55</v>
      </c>
      <c r="K27" s="18">
        <f t="shared" si="3"/>
        <v>3523.9441818181817</v>
      </c>
      <c r="L27" s="19">
        <f t="shared" si="0"/>
        <v>7.3766042256013992E-2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43978.720000000001</v>
      </c>
      <c r="J28" s="10">
        <v>19</v>
      </c>
      <c r="K28" s="7">
        <f t="shared" si="3"/>
        <v>2314.6694736842105</v>
      </c>
      <c r="L28" s="8">
        <f t="shared" si="0"/>
        <v>1.6738146238749151E-2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32382</v>
      </c>
      <c r="J29" s="10">
        <v>9</v>
      </c>
      <c r="K29" s="18">
        <f t="shared" si="3"/>
        <v>3598</v>
      </c>
      <c r="L29" s="19">
        <f t="shared" si="0"/>
        <v>1.2324475371342663E-2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2287</v>
      </c>
      <c r="J30" s="10">
        <v>2</v>
      </c>
      <c r="K30" s="18">
        <f t="shared" si="3"/>
        <v>1143.5</v>
      </c>
      <c r="L30" s="19">
        <f t="shared" si="0"/>
        <v>8.7042416077637796E-4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512592.07</v>
      </c>
      <c r="J31" s="10">
        <v>281</v>
      </c>
      <c r="K31" s="7">
        <f t="shared" si="3"/>
        <v>1824.1710676156583</v>
      </c>
      <c r="L31" s="8">
        <f t="shared" si="0"/>
        <v>0.19509073998704696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76100.3</v>
      </c>
      <c r="J32" s="10">
        <v>33</v>
      </c>
      <c r="K32" s="7">
        <f t="shared" si="3"/>
        <v>2306.0696969696969</v>
      </c>
      <c r="L32" s="8">
        <f t="shared" si="0"/>
        <v>2.8963506673515785E-2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1802488.21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1622235.64</v>
      </c>
      <c r="J39" s="25">
        <v>2</v>
      </c>
      <c r="K39" s="24" t="s">
        <v>6</v>
      </c>
      <c r="L39" s="27">
        <f t="shared" ref="L39:L44" si="4">I39/I$44</f>
        <v>0.6174171821287846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2587454.6399999997</v>
      </c>
      <c r="J43" s="31" t="s">
        <v>6</v>
      </c>
      <c r="K43" s="31" t="s">
        <v>6</v>
      </c>
      <c r="L43" s="14">
        <f t="shared" si="4"/>
        <v>0.98477614060732177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2627454.6399999997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65638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2627499</v>
      </c>
      <c r="J48" s="66" t="s">
        <v>36</v>
      </c>
      <c r="K48" s="67"/>
      <c r="L48" s="68">
        <f>I44/I48</f>
        <v>0.999983117024973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0wAdACIfRmNHy1nqinxjJamPZpEwjK5euSYCx1e8WwcUeDqSSwN+wlhc089/fPaOYjL3CJvsMGfDDpXp40n8g==" saltValue="dK1k2ElBOjbIRCNtgux7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4148E-A4F3-45E2-BBC3-1A52C6BE99B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97302.22</v>
      </c>
      <c r="J12" s="6">
        <v>1</v>
      </c>
      <c r="K12" s="7">
        <f t="shared" ref="K12:K23" si="1">IF(J12=0,"-",I12/J12)</f>
        <v>97302.22</v>
      </c>
      <c r="L12" s="8">
        <f t="shared" si="0"/>
        <v>1.4714982731840002E-2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60374.57</v>
      </c>
      <c r="J17" s="10">
        <v>6</v>
      </c>
      <c r="K17" s="7">
        <f t="shared" si="1"/>
        <v>10062.428333333333</v>
      </c>
      <c r="L17" s="8">
        <f t="shared" si="0"/>
        <v>9.1304263663487366E-3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158485.64000000001</v>
      </c>
      <c r="J18" s="10">
        <v>3</v>
      </c>
      <c r="K18" s="7">
        <f t="shared" si="1"/>
        <v>52828.546666666669</v>
      </c>
      <c r="L18" s="8">
        <f t="shared" si="0"/>
        <v>2.3967731217690729E-2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316162.43000000005</v>
      </c>
      <c r="J24" s="13" t="s">
        <v>6</v>
      </c>
      <c r="K24" s="13" t="s">
        <v>6</v>
      </c>
      <c r="L24" s="14">
        <f t="shared" si="0"/>
        <v>4.7813140315879472E-2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268372</v>
      </c>
      <c r="J25" s="10">
        <v>159</v>
      </c>
      <c r="K25" s="18">
        <f t="shared" ref="K25:K37" si="3">IF(J25=0,"-",I25/J25)</f>
        <v>1687.874213836478</v>
      </c>
      <c r="L25" s="19">
        <f t="shared" si="0"/>
        <v>4.0585809303316664E-2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74618</v>
      </c>
      <c r="J26" s="10">
        <v>44</v>
      </c>
      <c r="K26" s="7">
        <f t="shared" si="3"/>
        <v>1695.8636363636363</v>
      </c>
      <c r="L26" s="8">
        <f t="shared" si="0"/>
        <v>1.1284455601161383E-2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1045757.59</v>
      </c>
      <c r="J27" s="10">
        <v>108</v>
      </c>
      <c r="K27" s="18">
        <f t="shared" si="3"/>
        <v>9682.9406481481474</v>
      </c>
      <c r="L27" s="19">
        <f t="shared" si="0"/>
        <v>0.15814957642837557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76267</v>
      </c>
      <c r="J28" s="10">
        <v>13</v>
      </c>
      <c r="K28" s="7">
        <f t="shared" si="3"/>
        <v>5866.6923076923076</v>
      </c>
      <c r="L28" s="8">
        <f t="shared" si="0"/>
        <v>1.1533833328872058E-2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67616.600000000006</v>
      </c>
      <c r="J29" s="10">
        <v>21</v>
      </c>
      <c r="K29" s="18">
        <f t="shared" si="3"/>
        <v>3219.8380952380953</v>
      </c>
      <c r="L29" s="19">
        <f t="shared" si="0"/>
        <v>1.0225636181638329E-2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38039</v>
      </c>
      <c r="J30" s="10">
        <v>10</v>
      </c>
      <c r="K30" s="18">
        <f t="shared" si="3"/>
        <v>3803.9</v>
      </c>
      <c r="L30" s="19">
        <f t="shared" si="0"/>
        <v>5.7526254605132525E-3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807382.41</v>
      </c>
      <c r="J31" s="10">
        <v>259</v>
      </c>
      <c r="K31" s="7">
        <f t="shared" si="3"/>
        <v>3117.3066023166025</v>
      </c>
      <c r="L31" s="8">
        <f t="shared" si="0"/>
        <v>0.12210017634891952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88000</v>
      </c>
      <c r="J32" s="10">
        <v>31</v>
      </c>
      <c r="K32" s="7">
        <f t="shared" si="3"/>
        <v>2838.7096774193546</v>
      </c>
      <c r="L32" s="8">
        <f t="shared" si="0"/>
        <v>1.3308211060363475E-2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125207.97</v>
      </c>
      <c r="J33" s="10">
        <v>162</v>
      </c>
      <c r="K33" s="7">
        <f t="shared" si="3"/>
        <v>772.88870370370375</v>
      </c>
      <c r="L33" s="8">
        <f t="shared" si="0"/>
        <v>1.8935160127268841E-2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4436505.54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3981960</v>
      </c>
      <c r="J39" s="25">
        <v>6</v>
      </c>
      <c r="K39" s="24" t="s">
        <v>6</v>
      </c>
      <c r="L39" s="27">
        <f t="shared" ref="L39:L44" si="4">I39/I$44</f>
        <v>0.60219050129460161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6296296.5700000003</v>
      </c>
      <c r="J43" s="31" t="s">
        <v>6</v>
      </c>
      <c r="K43" s="31" t="s">
        <v>6</v>
      </c>
      <c r="L43" s="14">
        <f t="shared" si="4"/>
        <v>0.95218685968412053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6612459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165312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6612459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SXEVDnxcC8231K0mhohx9cA1askeYHfQXDQT+BxdltSqYpTKIMZrD7cN1Y3MgwmN4nAlD9PWQ5KeRfBzJq42g==" saltValue="4B3zaA0HPQdNjVeGHnin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48940-1DF3-4CAF-833A-50845D2A493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27519.4</v>
      </c>
      <c r="J17" s="10">
        <v>3</v>
      </c>
      <c r="K17" s="7">
        <f t="shared" si="1"/>
        <v>9173.1333333333332</v>
      </c>
      <c r="L17" s="8">
        <f t="shared" si="0"/>
        <v>1.3192451687908169E-2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27519.4</v>
      </c>
      <c r="J24" s="13" t="s">
        <v>6</v>
      </c>
      <c r="K24" s="13" t="s">
        <v>6</v>
      </c>
      <c r="L24" s="14">
        <f t="shared" si="0"/>
        <v>1.3192451687908169E-2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243432</v>
      </c>
      <c r="J25" s="10">
        <v>179</v>
      </c>
      <c r="K25" s="18">
        <f t="shared" ref="K25:K37" si="3">IF(J25=0,"-",I25/J25)</f>
        <v>1359.9553072625699</v>
      </c>
      <c r="L25" s="19">
        <f t="shared" si="0"/>
        <v>0.11669821650511499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41382</v>
      </c>
      <c r="J26" s="10">
        <v>31</v>
      </c>
      <c r="K26" s="7">
        <f t="shared" si="3"/>
        <v>1334.9032258064517</v>
      </c>
      <c r="L26" s="8">
        <f t="shared" si="0"/>
        <v>1.9838006488114415E-2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175511.04000000001</v>
      </c>
      <c r="J27" s="10">
        <v>32</v>
      </c>
      <c r="K27" s="18">
        <f t="shared" si="3"/>
        <v>5484.72</v>
      </c>
      <c r="L27" s="19">
        <f t="shared" si="0"/>
        <v>8.413776884287151E-2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4750.3599999999997</v>
      </c>
      <c r="J28" s="10">
        <v>2</v>
      </c>
      <c r="K28" s="7">
        <f t="shared" si="3"/>
        <v>2375.1799999999998</v>
      </c>
      <c r="L28" s="8">
        <f t="shared" si="0"/>
        <v>2.2772623967154603E-3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5391</v>
      </c>
      <c r="J29" s="10">
        <v>4</v>
      </c>
      <c r="K29" s="18">
        <f t="shared" si="3"/>
        <v>1347.75</v>
      </c>
      <c r="L29" s="19">
        <f t="shared" si="0"/>
        <v>2.5843770957765409E-3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1639.8</v>
      </c>
      <c r="J30" s="10">
        <v>1</v>
      </c>
      <c r="K30" s="18">
        <f t="shared" si="3"/>
        <v>1639.8</v>
      </c>
      <c r="L30" s="19">
        <f t="shared" si="0"/>
        <v>7.8609934365690432E-4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720925.52</v>
      </c>
      <c r="J31" s="10">
        <v>253</v>
      </c>
      <c r="K31" s="7">
        <f t="shared" si="3"/>
        <v>2849.5079841897232</v>
      </c>
      <c r="L31" s="8">
        <f t="shared" si="0"/>
        <v>0.34560256012776708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56633.37</v>
      </c>
      <c r="J32" s="10">
        <v>18</v>
      </c>
      <c r="K32" s="7">
        <f t="shared" si="3"/>
        <v>3146.2983333333336</v>
      </c>
      <c r="L32" s="8">
        <f t="shared" si="0"/>
        <v>2.7149320030539468E-2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8496.17</v>
      </c>
      <c r="J33" s="10">
        <v>60</v>
      </c>
      <c r="K33" s="7">
        <f t="shared" si="3"/>
        <v>141.60283333333334</v>
      </c>
      <c r="L33" s="8">
        <f t="shared" si="0"/>
        <v>4.0729562511266507E-3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126.31</v>
      </c>
      <c r="J34" s="10">
        <v>1</v>
      </c>
      <c r="K34" s="7">
        <f t="shared" si="3"/>
        <v>126.31</v>
      </c>
      <c r="L34" s="8">
        <f t="shared" si="0"/>
        <v>6.0551413646361504E-5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1206200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0.42420026052879711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19840.759999999998</v>
      </c>
      <c r="J42" s="28">
        <v>1</v>
      </c>
      <c r="K42" s="24" t="s">
        <v>6</v>
      </c>
      <c r="L42" s="27">
        <f t="shared" si="4"/>
        <v>9.5114089606379813E-3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2058476.49</v>
      </c>
      <c r="J43" s="31" t="s">
        <v>6</v>
      </c>
      <c r="K43" s="31" t="s">
        <v>6</v>
      </c>
      <c r="L43" s="14">
        <f t="shared" si="4"/>
        <v>0.98680754831209183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2085995.89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52150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2087310</v>
      </c>
      <c r="J48" s="66" t="s">
        <v>36</v>
      </c>
      <c r="K48" s="67"/>
      <c r="L48" s="68">
        <f>I44/I48</f>
        <v>0.9993704289252674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mg9ZdZlViJ0ydIqeqDEdeOXZCcXgGE/SRW48vJlzgIxiZZfPXasSbLmfOQ1oI28EC0YSgnGkTO+yKGNx2eaNQ==" saltValue="ZwtKlv5YGByoLKmDDmcM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EC5BB-8792-42FB-85F6-FB7D3EA543D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250000</v>
      </c>
      <c r="J12" s="6">
        <v>4</v>
      </c>
      <c r="K12" s="7">
        <f t="shared" ref="K12:K23" si="1">IF(J12=0,"-",I12/J12)</f>
        <v>62500</v>
      </c>
      <c r="L12" s="8">
        <f t="shared" si="0"/>
        <v>2.2051527833314058E-2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150000</v>
      </c>
      <c r="J18" s="10">
        <v>3</v>
      </c>
      <c r="K18" s="7">
        <f t="shared" si="1"/>
        <v>50000</v>
      </c>
      <c r="L18" s="8">
        <f t="shared" si="0"/>
        <v>1.3230916699988434E-2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400000</v>
      </c>
      <c r="J24" s="13" t="s">
        <v>6</v>
      </c>
      <c r="K24" s="13" t="s">
        <v>6</v>
      </c>
      <c r="L24" s="14">
        <f t="shared" si="0"/>
        <v>3.5282444533302496E-2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1319066.5</v>
      </c>
      <c r="J25" s="10">
        <v>768</v>
      </c>
      <c r="K25" s="18">
        <f t="shared" ref="K25:K37" si="3">IF(J25=0,"-",I25/J25)</f>
        <v>1717.5345052083333</v>
      </c>
      <c r="L25" s="19">
        <f t="shared" si="0"/>
        <v>0.11634972655496863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285284</v>
      </c>
      <c r="J26" s="10">
        <v>176</v>
      </c>
      <c r="K26" s="7">
        <f t="shared" si="3"/>
        <v>1620.9318181818182</v>
      </c>
      <c r="L26" s="8">
        <f t="shared" si="0"/>
        <v>2.516379226559667E-2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959753.01</v>
      </c>
      <c r="J27" s="10">
        <v>140</v>
      </c>
      <c r="K27" s="18">
        <f t="shared" si="3"/>
        <v>6855.3786428571429</v>
      </c>
      <c r="L27" s="19">
        <f t="shared" si="0"/>
        <v>8.4656080852487783E-2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183842.46</v>
      </c>
      <c r="J28" s="10">
        <v>32</v>
      </c>
      <c r="K28" s="7">
        <f t="shared" si="3"/>
        <v>5745.0768749999997</v>
      </c>
      <c r="L28" s="8">
        <f t="shared" si="0"/>
        <v>1.6216028494539705E-2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77572.33</v>
      </c>
      <c r="J29" s="10">
        <v>33</v>
      </c>
      <c r="K29" s="18">
        <f t="shared" si="3"/>
        <v>2350.6766666666667</v>
      </c>
      <c r="L29" s="19">
        <f t="shared" si="0"/>
        <v>6.8423535763600923E-3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16888.349999999999</v>
      </c>
      <c r="J30" s="10">
        <v>8</v>
      </c>
      <c r="K30" s="18">
        <f t="shared" si="3"/>
        <v>2111.0437499999998</v>
      </c>
      <c r="L30" s="19">
        <f t="shared" si="0"/>
        <v>1.4896556803349979E-3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2595072.16</v>
      </c>
      <c r="J31" s="10">
        <v>1434</v>
      </c>
      <c r="K31" s="7">
        <f t="shared" si="3"/>
        <v>1809.6737517433753</v>
      </c>
      <c r="L31" s="8">
        <f t="shared" si="0"/>
        <v>0.22890122386279374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433552.49</v>
      </c>
      <c r="J32" s="10">
        <v>172</v>
      </c>
      <c r="K32" s="7">
        <f t="shared" si="3"/>
        <v>2520.654011627907</v>
      </c>
      <c r="L32" s="8">
        <f t="shared" si="0"/>
        <v>3.8241979201750459E-2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236000</v>
      </c>
      <c r="J33" s="10">
        <v>1127</v>
      </c>
      <c r="K33" s="7">
        <f t="shared" si="3"/>
        <v>209.40550133096718</v>
      </c>
      <c r="L33" s="8">
        <f t="shared" si="0"/>
        <v>2.081664227464847E-2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4350.24</v>
      </c>
      <c r="J34" s="10">
        <v>45</v>
      </c>
      <c r="K34" s="7">
        <f t="shared" si="3"/>
        <v>96.671999999999997</v>
      </c>
      <c r="L34" s="8">
        <f t="shared" si="0"/>
        <v>3.8371775376638459E-4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6388466.7599999998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5749618.9400000004</v>
      </c>
      <c r="J39" s="25">
        <v>6</v>
      </c>
      <c r="K39" s="24" t="s">
        <v>6</v>
      </c>
      <c r="L39" s="27">
        <f t="shared" ref="L39:L44" si="4">I39/I$44</f>
        <v>0.50715152834543875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10937082.940000001</v>
      </c>
      <c r="J43" s="31" t="s">
        <v>6</v>
      </c>
      <c r="K43" s="31" t="s">
        <v>6</v>
      </c>
      <c r="L43" s="14">
        <f t="shared" si="4"/>
        <v>0.96471755546669746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11337082.940000001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283427.07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11342820</v>
      </c>
      <c r="J48" s="66" t="s">
        <v>36</v>
      </c>
      <c r="K48" s="67"/>
      <c r="L48" s="68">
        <f>I44/I48</f>
        <v>0.99949421219767232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LJu/U8N0Fd5yqbq5jt6yI2zzCXX4FXirzgRQVmFXkZF3K/vZ1xzzRW4H1EoXUd9EgGT3yn0JvHXflA/MuGXHw==" saltValue="sEs0067ZIxDn9Seb3sUo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B1354-ECC7-4638-81AE-3B18E45479A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13653.01</v>
      </c>
      <c r="J17" s="10">
        <v>1</v>
      </c>
      <c r="K17" s="7">
        <f t="shared" si="1"/>
        <v>13653.01</v>
      </c>
      <c r="L17" s="8">
        <f t="shared" si="0"/>
        <v>5.0918090768193661E-3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40400</v>
      </c>
      <c r="J18" s="10">
        <v>1</v>
      </c>
      <c r="K18" s="7">
        <f t="shared" si="1"/>
        <v>40400</v>
      </c>
      <c r="L18" s="8">
        <f t="shared" si="0"/>
        <v>1.5066940308657385E-2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7878.29</v>
      </c>
      <c r="J19" s="10">
        <v>1</v>
      </c>
      <c r="K19" s="7">
        <f t="shared" si="1"/>
        <v>7878.29</v>
      </c>
      <c r="L19" s="8">
        <f t="shared" si="0"/>
        <v>2.9381615139676335E-3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61931.3</v>
      </c>
      <c r="J24" s="13" t="s">
        <v>6</v>
      </c>
      <c r="K24" s="13" t="s">
        <v>6</v>
      </c>
      <c r="L24" s="14">
        <f t="shared" si="0"/>
        <v>2.3096910899444385E-2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404106</v>
      </c>
      <c r="J25" s="10">
        <v>292</v>
      </c>
      <c r="K25" s="18">
        <f t="shared" ref="K25:K37" si="3">IF(J25=0,"-",I25/J25)</f>
        <v>1383.9246575342465</v>
      </c>
      <c r="L25" s="19">
        <f t="shared" si="0"/>
        <v>0.15070893515768075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91338</v>
      </c>
      <c r="J26" s="10">
        <v>67</v>
      </c>
      <c r="K26" s="7">
        <f t="shared" si="3"/>
        <v>1363.2537313432836</v>
      </c>
      <c r="L26" s="8">
        <f t="shared" si="0"/>
        <v>3.4063965195845258E-2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243302.38</v>
      </c>
      <c r="J27" s="10">
        <v>30</v>
      </c>
      <c r="K27" s="18">
        <f t="shared" si="3"/>
        <v>8110.0793333333331</v>
      </c>
      <c r="L27" s="19">
        <f t="shared" si="0"/>
        <v>9.0738179119165263E-2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57926.59</v>
      </c>
      <c r="J28" s="10">
        <v>14</v>
      </c>
      <c r="K28" s="7">
        <f t="shared" si="3"/>
        <v>4137.613571428571</v>
      </c>
      <c r="L28" s="8">
        <f t="shared" si="0"/>
        <v>2.1603378064704699E-2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16999.45</v>
      </c>
      <c r="J29" s="10">
        <v>12</v>
      </c>
      <c r="K29" s="18">
        <f t="shared" si="3"/>
        <v>1416.6208333333334</v>
      </c>
      <c r="L29" s="19">
        <f t="shared" si="0"/>
        <v>6.3398440205446986E-3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3790.39</v>
      </c>
      <c r="J30" s="10">
        <v>3</v>
      </c>
      <c r="K30" s="18">
        <f t="shared" si="3"/>
        <v>1263.4633333333334</v>
      </c>
      <c r="L30" s="19">
        <f t="shared" si="0"/>
        <v>1.4136034622903929E-3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719680</v>
      </c>
      <c r="J31" s="10">
        <v>329</v>
      </c>
      <c r="K31" s="7">
        <f t="shared" si="3"/>
        <v>2187.4772036474164</v>
      </c>
      <c r="L31" s="8">
        <f t="shared" si="0"/>
        <v>0.26840038617164724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144607.98000000001</v>
      </c>
      <c r="J32" s="10">
        <v>45</v>
      </c>
      <c r="K32" s="7">
        <f t="shared" si="3"/>
        <v>3213.510666666667</v>
      </c>
      <c r="L32" s="8">
        <f t="shared" si="0"/>
        <v>5.3930688188503002E-2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24332</v>
      </c>
      <c r="J33" s="10">
        <v>113</v>
      </c>
      <c r="K33" s="7">
        <f t="shared" si="3"/>
        <v>215.32743362831857</v>
      </c>
      <c r="L33" s="8">
        <f t="shared" si="0"/>
        <v>9.0744750393626609E-3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0.44001432806352303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31176.1</v>
      </c>
      <c r="J40" s="28">
        <v>1</v>
      </c>
      <c r="K40" s="7">
        <f t="shared" ref="K40:K41" si="5">IF(J40=0,"-",I40/J40)</f>
        <v>31176.1</v>
      </c>
      <c r="L40" s="27">
        <f t="shared" si="4"/>
        <v>1.1626941528632018E-2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2619435.9300000002</v>
      </c>
      <c r="J43" s="31" t="s">
        <v>6</v>
      </c>
      <c r="K43" s="31" t="s">
        <v>6</v>
      </c>
      <c r="L43" s="14">
        <f t="shared" si="4"/>
        <v>0.97690308910055568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2681367.23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67034.179999999993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2683965</v>
      </c>
      <c r="J48" s="66" t="s">
        <v>36</v>
      </c>
      <c r="K48" s="67"/>
      <c r="L48" s="68">
        <f>I44/I48</f>
        <v>0.99903211480030474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bObTULY+C+bwl18gPSrS9dIib2F9q+5bNt0MDK3RCzAEIo86MRMZcvX1W30clHRanbacU8SAa/xNof9kmV3VA==" saltValue="dAXZG5QN4Ky6nvcEuAhF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20031-5BEB-4C00-97E7-95EA79A2857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615537.69999999995</v>
      </c>
      <c r="J25" s="10">
        <v>393</v>
      </c>
      <c r="K25" s="18">
        <f t="shared" ref="K25:K37" si="3">IF(J25=0,"-",I25/J25)</f>
        <v>1566.25368956743</v>
      </c>
      <c r="L25" s="19">
        <f t="shared" si="0"/>
        <v>0.14421549159724315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29264</v>
      </c>
      <c r="J26" s="10">
        <v>19</v>
      </c>
      <c r="K26" s="7">
        <f t="shared" si="3"/>
        <v>1540.2105263157894</v>
      </c>
      <c r="L26" s="8">
        <f t="shared" si="0"/>
        <v>6.8563178926355347E-3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202631.01</v>
      </c>
      <c r="J27" s="10">
        <v>32</v>
      </c>
      <c r="K27" s="18">
        <f t="shared" si="3"/>
        <v>6332.2190625000003</v>
      </c>
      <c r="L27" s="19">
        <f t="shared" si="0"/>
        <v>4.7474802469444029E-2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53886.5</v>
      </c>
      <c r="J28" s="10">
        <v>7</v>
      </c>
      <c r="K28" s="7">
        <f t="shared" si="3"/>
        <v>7698.0714285714284</v>
      </c>
      <c r="L28" s="8">
        <f t="shared" si="0"/>
        <v>1.2625169974080943E-2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14333.6</v>
      </c>
      <c r="J29" s="10">
        <v>7</v>
      </c>
      <c r="K29" s="18">
        <f t="shared" si="3"/>
        <v>2047.6571428571428</v>
      </c>
      <c r="L29" s="19">
        <f t="shared" si="0"/>
        <v>3.358246246100352E-3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12573.6</v>
      </c>
      <c r="J30" s="10">
        <v>6</v>
      </c>
      <c r="K30" s="18">
        <f t="shared" si="3"/>
        <v>2095.6</v>
      </c>
      <c r="L30" s="19">
        <f t="shared" si="0"/>
        <v>2.9458925182764542E-3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1193577.8500000001</v>
      </c>
      <c r="J31" s="10">
        <v>575</v>
      </c>
      <c r="K31" s="7">
        <f t="shared" si="3"/>
        <v>2075.7875652173916</v>
      </c>
      <c r="L31" s="8">
        <f t="shared" si="0"/>
        <v>0.27964561130428012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141636.20000000001</v>
      </c>
      <c r="J32" s="10">
        <v>41</v>
      </c>
      <c r="K32" s="7">
        <f t="shared" si="3"/>
        <v>3454.5414634146346</v>
      </c>
      <c r="L32" s="8">
        <f t="shared" si="0"/>
        <v>3.3184213105006327E-2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29900</v>
      </c>
      <c r="J33" s="10">
        <v>80</v>
      </c>
      <c r="K33" s="7">
        <f t="shared" si="3"/>
        <v>373.75</v>
      </c>
      <c r="L33" s="8">
        <f t="shared" si="0"/>
        <v>7.0053275351900793E-3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3</v>
      </c>
      <c r="K39" s="24" t="s">
        <v>6</v>
      </c>
      <c r="L39" s="27">
        <f t="shared" ref="L39:L44" si="4">I39/I$44</f>
        <v>0.51830052084774225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4268180.16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4268180.16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106705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4268193</v>
      </c>
      <c r="J48" s="66" t="s">
        <v>36</v>
      </c>
      <c r="K48" s="67"/>
      <c r="L48" s="68">
        <f>I44/I48</f>
        <v>0.99999699170117196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+oUWQAIqwqNowJRovq4iMpPSBd1rn3QTIY/hwDrLG4fqqd5rIyJHhG1G3FN6AylQACWTuqFNcfQE5J91du8mg==" saltValue="LLfmklkkNI3jzFjocJzW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AA99-6187-4D42-B590-909A012B56D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194425</v>
      </c>
      <c r="J25" s="10">
        <v>114</v>
      </c>
      <c r="K25" s="18">
        <f t="shared" ref="K25:K37" si="3">IF(J25=0,"-",I25/J25)</f>
        <v>1705.4824561403509</v>
      </c>
      <c r="L25" s="19">
        <f t="shared" si="0"/>
        <v>0.12378595377909841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33442</v>
      </c>
      <c r="J26" s="10">
        <v>20</v>
      </c>
      <c r="K26" s="7">
        <f t="shared" si="3"/>
        <v>1672.1</v>
      </c>
      <c r="L26" s="8">
        <f t="shared" si="0"/>
        <v>2.1291757059434792E-2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127726.71</v>
      </c>
      <c r="J27" s="10">
        <v>25</v>
      </c>
      <c r="K27" s="18">
        <f t="shared" si="3"/>
        <v>5109.0684000000001</v>
      </c>
      <c r="L27" s="19">
        <f t="shared" si="0"/>
        <v>8.1320676972695433E-2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2843</v>
      </c>
      <c r="J28" s="10">
        <v>2</v>
      </c>
      <c r="K28" s="7">
        <f t="shared" si="3"/>
        <v>1421.5</v>
      </c>
      <c r="L28" s="8">
        <f t="shared" si="0"/>
        <v>1.8100731212240032E-3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47075.19</v>
      </c>
      <c r="J29" s="10">
        <v>19</v>
      </c>
      <c r="K29" s="18">
        <f t="shared" si="3"/>
        <v>2477.6415789473685</v>
      </c>
      <c r="L29" s="19">
        <f t="shared" si="0"/>
        <v>2.9971697536233903E-2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545797.88</v>
      </c>
      <c r="J31" s="10">
        <v>185</v>
      </c>
      <c r="K31" s="7">
        <f t="shared" si="3"/>
        <v>2950.2588108108107</v>
      </c>
      <c r="L31" s="8">
        <f t="shared" si="0"/>
        <v>0.34749703559938233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73108.66</v>
      </c>
      <c r="J32" s="10">
        <v>15</v>
      </c>
      <c r="K32" s="7">
        <f t="shared" si="3"/>
        <v>4873.9106666666667</v>
      </c>
      <c r="L32" s="8">
        <f t="shared" si="0"/>
        <v>4.6546612871862271E-2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65710</v>
      </c>
      <c r="J33" s="10">
        <v>275</v>
      </c>
      <c r="K33" s="7">
        <f t="shared" si="3"/>
        <v>238.94545454545454</v>
      </c>
      <c r="L33" s="8">
        <f t="shared" si="0"/>
        <v>4.1836055151470014E-2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45000</v>
      </c>
      <c r="J34" s="10">
        <v>24</v>
      </c>
      <c r="K34" s="7">
        <f t="shared" si="3"/>
        <v>1875</v>
      </c>
      <c r="L34" s="8">
        <f t="shared" si="0"/>
        <v>2.8650471493169238E-2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655467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589920</v>
      </c>
      <c r="J39" s="25">
        <v>1</v>
      </c>
      <c r="K39" s="24" t="s">
        <v>6</v>
      </c>
      <c r="L39" s="27">
        <f t="shared" ref="L39:L44" si="4">I39/I$44</f>
        <v>0.37558858096111991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1570654.78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1570654.78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39266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1570682</v>
      </c>
      <c r="J48" s="66" t="s">
        <v>36</v>
      </c>
      <c r="K48" s="67"/>
      <c r="L48" s="68">
        <f>I44/I48</f>
        <v>0.99998266994846829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6PGbkEEvmxCP2t5JP+yZ42wkg97/oWE8hKAGu6FOnx94Z7WOS6xtQ6iJ2oDBtKUg8PVNgo2QWnl5m7/TRM3LyA==" saltValue="ekmb2gN7Re00u+apihHO0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3761F-1096-42C9-8CC2-3BE8B212721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7751.25</v>
      </c>
      <c r="J17" s="10">
        <v>1</v>
      </c>
      <c r="K17" s="7">
        <f t="shared" si="1"/>
        <v>7751.25</v>
      </c>
      <c r="L17" s="8">
        <f t="shared" si="0"/>
        <v>2.3884979074154516E-3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7751.25</v>
      </c>
      <c r="J24" s="13" t="s">
        <v>6</v>
      </c>
      <c r="K24" s="13" t="s">
        <v>6</v>
      </c>
      <c r="L24" s="14">
        <f t="shared" si="0"/>
        <v>2.3884979074154516E-3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449254</v>
      </c>
      <c r="J25" s="10">
        <v>269</v>
      </c>
      <c r="K25" s="18">
        <f t="shared" ref="K25:K37" si="3">IF(J25=0,"-",I25/J25)</f>
        <v>1670.089219330855</v>
      </c>
      <c r="L25" s="19">
        <f t="shared" si="0"/>
        <v>0.13843473490056718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57278</v>
      </c>
      <c r="J26" s="10">
        <v>35</v>
      </c>
      <c r="K26" s="7">
        <f t="shared" si="3"/>
        <v>1636.5142857142857</v>
      </c>
      <c r="L26" s="8">
        <f t="shared" si="0"/>
        <v>1.7649847849178165E-2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413068.44</v>
      </c>
      <c r="J27" s="10">
        <v>88</v>
      </c>
      <c r="K27" s="18">
        <f t="shared" si="3"/>
        <v>4693.9595454545452</v>
      </c>
      <c r="L27" s="19">
        <f t="shared" si="0"/>
        <v>0.12728438697750236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22697.599999999999</v>
      </c>
      <c r="J28" s="10">
        <v>9</v>
      </c>
      <c r="K28" s="7">
        <f t="shared" si="3"/>
        <v>2521.9555555555553</v>
      </c>
      <c r="L28" s="8">
        <f t="shared" si="0"/>
        <v>6.994119671453373E-3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80000</v>
      </c>
      <c r="J29" s="10">
        <v>40</v>
      </c>
      <c r="K29" s="18">
        <f t="shared" si="3"/>
        <v>2000</v>
      </c>
      <c r="L29" s="19">
        <f t="shared" si="0"/>
        <v>2.4651486223929837E-2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509</v>
      </c>
      <c r="J30" s="10">
        <v>1</v>
      </c>
      <c r="K30" s="18">
        <f t="shared" si="3"/>
        <v>509</v>
      </c>
      <c r="L30" s="19">
        <f t="shared" si="0"/>
        <v>1.5684508109975359E-4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1078637.72</v>
      </c>
      <c r="J31" s="10">
        <v>505</v>
      </c>
      <c r="K31" s="7">
        <f t="shared" si="3"/>
        <v>2135.9162772277227</v>
      </c>
      <c r="L31" s="8">
        <f t="shared" si="0"/>
        <v>0.3323752861898886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103340.4</v>
      </c>
      <c r="J32" s="10">
        <v>36</v>
      </c>
      <c r="K32" s="7">
        <f t="shared" si="3"/>
        <v>2870.5666666666666</v>
      </c>
      <c r="L32" s="8">
        <f t="shared" si="0"/>
        <v>3.1843680587192481E-2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36689.03</v>
      </c>
      <c r="J33" s="10">
        <v>256</v>
      </c>
      <c r="K33" s="7">
        <f t="shared" si="3"/>
        <v>143.3165234375</v>
      </c>
      <c r="L33" s="8">
        <f t="shared" si="0"/>
        <v>1.1305488970179356E-2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18042</v>
      </c>
      <c r="J34" s="10">
        <v>8</v>
      </c>
      <c r="K34" s="7">
        <f t="shared" si="3"/>
        <v>2255.25</v>
      </c>
      <c r="L34" s="8">
        <f t="shared" si="0"/>
        <v>5.5595264306517768E-3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1329995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0.36356011883051725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3237489.19</v>
      </c>
      <c r="J43" s="31" t="s">
        <v>6</v>
      </c>
      <c r="K43" s="31" t="s">
        <v>6</v>
      </c>
      <c r="L43" s="14">
        <f t="shared" si="4"/>
        <v>0.99761150209258453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3245240.44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80898.45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3252218</v>
      </c>
      <c r="J48" s="66" t="s">
        <v>36</v>
      </c>
      <c r="K48" s="67"/>
      <c r="L48" s="68">
        <f>I44/I48</f>
        <v>0.99785452266729968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8S6O0hVbwp529k5vre4jx5gk0O6/g9XAzO9MmUQ0BqjYWLtVNtg8KJYq4orq+Jjru+lDt3MyaVAyirHWOvAcQ==" saltValue="XdXlTxoT0CbuWA/fAMvZ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CA594-815C-4D60-8EC0-4A90BB800AF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19380.919999999998</v>
      </c>
      <c r="J17" s="10">
        <v>1</v>
      </c>
      <c r="K17" s="7">
        <f t="shared" si="1"/>
        <v>19380.919999999998</v>
      </c>
      <c r="L17" s="8">
        <f t="shared" si="0"/>
        <v>9.7158415673521351E-3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19380.919999999998</v>
      </c>
      <c r="J24" s="13" t="s">
        <v>6</v>
      </c>
      <c r="K24" s="13" t="s">
        <v>6</v>
      </c>
      <c r="L24" s="14">
        <f t="shared" si="0"/>
        <v>9.7158415673521351E-3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331734</v>
      </c>
      <c r="J25" s="10">
        <v>240</v>
      </c>
      <c r="K25" s="18">
        <f t="shared" ref="K25:K37" si="3">IF(J25=0,"-",I25/J25)</f>
        <v>1382.2249999999999</v>
      </c>
      <c r="L25" s="19">
        <f t="shared" si="0"/>
        <v>0.16630144422989174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29780</v>
      </c>
      <c r="J26" s="10">
        <v>22</v>
      </c>
      <c r="K26" s="7">
        <f t="shared" si="3"/>
        <v>1353.6363636363637</v>
      </c>
      <c r="L26" s="8">
        <f t="shared" si="0"/>
        <v>1.4929000371279928E-2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320330.62</v>
      </c>
      <c r="J27" s="10">
        <v>56</v>
      </c>
      <c r="K27" s="18">
        <f t="shared" si="3"/>
        <v>5720.1896428571426</v>
      </c>
      <c r="L27" s="19">
        <f t="shared" si="0"/>
        <v>0.16058482017838582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46936.18</v>
      </c>
      <c r="J28" s="10">
        <v>7</v>
      </c>
      <c r="K28" s="7">
        <f t="shared" si="3"/>
        <v>6705.1685714285713</v>
      </c>
      <c r="L28" s="8">
        <f t="shared" si="0"/>
        <v>2.3529558383024229E-2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2798.99</v>
      </c>
      <c r="J29" s="10">
        <v>3</v>
      </c>
      <c r="K29" s="18">
        <f t="shared" si="3"/>
        <v>932.99666666666656</v>
      </c>
      <c r="L29" s="19">
        <f t="shared" si="0"/>
        <v>1.4031606027269578E-3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412955.86</v>
      </c>
      <c r="J31" s="10">
        <v>257</v>
      </c>
      <c r="K31" s="7">
        <f t="shared" si="3"/>
        <v>1606.8321400778209</v>
      </c>
      <c r="L31" s="8">
        <f t="shared" si="0"/>
        <v>0.20701874369584358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65456.5</v>
      </c>
      <c r="J32" s="10">
        <v>26</v>
      </c>
      <c r="K32" s="7">
        <f t="shared" si="3"/>
        <v>2517.5576923076924</v>
      </c>
      <c r="L32" s="8">
        <f t="shared" si="0"/>
        <v>3.2813972894650253E-2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17694.830000000002</v>
      </c>
      <c r="J33" s="10">
        <v>184</v>
      </c>
      <c r="K33" s="7">
        <f t="shared" si="3"/>
        <v>96.167554347826098</v>
      </c>
      <c r="L33" s="8">
        <f t="shared" si="0"/>
        <v>8.8705884365256962E-3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2250</v>
      </c>
      <c r="J34" s="10">
        <v>45</v>
      </c>
      <c r="K34" s="7">
        <f t="shared" si="3"/>
        <v>50</v>
      </c>
      <c r="L34" s="8">
        <f t="shared" si="0"/>
        <v>1.1279466365137622E-3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0.44359885320813242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2.506548081141694E-3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5000</v>
      </c>
      <c r="J41" s="28">
        <v>1</v>
      </c>
      <c r="K41" s="7">
        <f t="shared" si="5"/>
        <v>5000</v>
      </c>
      <c r="L41" s="27">
        <f t="shared" si="4"/>
        <v>2.506548081141694E-3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1975394.3</v>
      </c>
      <c r="J43" s="31" t="s">
        <v>6</v>
      </c>
      <c r="K43" s="31" t="s">
        <v>6</v>
      </c>
      <c r="L43" s="14">
        <f t="shared" si="4"/>
        <v>0.99028415843264794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1994775.22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49871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1994809</v>
      </c>
      <c r="J48" s="66" t="s">
        <v>36</v>
      </c>
      <c r="K48" s="67"/>
      <c r="L48" s="68">
        <f>I44/I48</f>
        <v>0.99998306604792742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ldZ/AaQk6/rpT0PxhgJjHsg+rUreThtaXraty6e9Zo/P0hQwy/aQ9l5tx+aLvtR6M9T8SW5ZWKem72a59EIrg==" saltValue="DWNE975SsAZTbG8ZwvOO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276B0-D910-4D85-91AF-74B3EA1B5B2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629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7046.06</v>
      </c>
      <c r="J17" s="10">
        <v>2</v>
      </c>
      <c r="K17" s="7">
        <f t="shared" si="1"/>
        <v>3523.03</v>
      </c>
      <c r="L17" s="8">
        <f t="shared" si="0"/>
        <v>3.823483252140989E-3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7046.06</v>
      </c>
      <c r="J24" s="13" t="s">
        <v>6</v>
      </c>
      <c r="K24" s="13" t="s">
        <v>6</v>
      </c>
      <c r="L24" s="14">
        <f t="shared" si="0"/>
        <v>3.823483252140989E-3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119883</v>
      </c>
      <c r="J25" s="10">
        <v>86</v>
      </c>
      <c r="K25" s="18">
        <f t="shared" ref="K25:K37" si="3">IF(J25=0,"-",I25/J25)</f>
        <v>1393.9883720930231</v>
      </c>
      <c r="L25" s="19">
        <f t="shared" si="0"/>
        <v>6.5053468564902669E-2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26010</v>
      </c>
      <c r="J26" s="10">
        <v>19</v>
      </c>
      <c r="K26" s="7">
        <f t="shared" si="3"/>
        <v>1368.9473684210527</v>
      </c>
      <c r="L26" s="8">
        <f t="shared" si="0"/>
        <v>1.4114100559488156E-2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250000</v>
      </c>
      <c r="J27" s="10">
        <v>59</v>
      </c>
      <c r="K27" s="18">
        <f t="shared" si="3"/>
        <v>4237.2881355932204</v>
      </c>
      <c r="L27" s="19">
        <f t="shared" si="0"/>
        <v>0.13566032833033598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9000</v>
      </c>
      <c r="J28" s="10">
        <v>2</v>
      </c>
      <c r="K28" s="7">
        <f t="shared" si="3"/>
        <v>4500</v>
      </c>
      <c r="L28" s="8">
        <f t="shared" si="0"/>
        <v>4.8837718198920955E-3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24340</v>
      </c>
      <c r="J29" s="10">
        <v>14</v>
      </c>
      <c r="K29" s="18">
        <f t="shared" si="3"/>
        <v>1738.5714285714287</v>
      </c>
      <c r="L29" s="19">
        <f t="shared" si="0"/>
        <v>1.3207889566241511E-2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1.6279239399640318E-3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528088.88</v>
      </c>
      <c r="J31" s="10">
        <v>263</v>
      </c>
      <c r="K31" s="7">
        <f t="shared" si="3"/>
        <v>2007.9425095057034</v>
      </c>
      <c r="L31" s="8">
        <f t="shared" si="0"/>
        <v>0.28656284339359761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67195.08</v>
      </c>
      <c r="J32" s="10">
        <v>23</v>
      </c>
      <c r="K32" s="7">
        <f t="shared" si="3"/>
        <v>2921.5252173913045</v>
      </c>
      <c r="L32" s="8">
        <f t="shared" si="0"/>
        <v>3.6462826459932776E-2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4600</v>
      </c>
      <c r="J33" s="10">
        <v>241</v>
      </c>
      <c r="K33" s="7">
        <f t="shared" si="3"/>
        <v>19.087136929460581</v>
      </c>
      <c r="L33" s="8">
        <f t="shared" si="0"/>
        <v>2.4961500412781822E-3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1205249.74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0.48017244533179082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24000</v>
      </c>
      <c r="J40" s="28">
        <v>1</v>
      </c>
      <c r="K40" s="7">
        <f t="shared" ref="K40:K41" si="5">IF(J40=0,"-",I40/J40)</f>
        <v>24000</v>
      </c>
      <c r="L40" s="27">
        <f t="shared" si="4"/>
        <v>1.3023391519712255E-2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1835791.88</v>
      </c>
      <c r="J43" s="31" t="s">
        <v>6</v>
      </c>
      <c r="K43" s="31" t="s">
        <v>6</v>
      </c>
      <c r="L43" s="14">
        <f t="shared" si="4"/>
        <v>0.99617651674785901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1842837.94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46070.95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1842889</v>
      </c>
      <c r="J48" s="66" t="s">
        <v>36</v>
      </c>
      <c r="K48" s="67"/>
      <c r="L48" s="68">
        <f>I44/I48</f>
        <v>0.99997229350221306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t5rAm/+Q8wnfMMvcbbGCUTr990bCLnoqcdculu/V/MfpRTTunBQUmPn/Ajf8l42ySq0b5vfTOXoIwNM44IM/g==" saltValue="Ff/vRkYCGmHN7gX80L9H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DFC23-0150-4E95-A1F8-0140D037EAE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270986</v>
      </c>
      <c r="J25" s="10">
        <v>161</v>
      </c>
      <c r="K25" s="18">
        <f t="shared" ref="K25:K37" si="3">IF(J25=0,"-",I25/J25)</f>
        <v>1683.1428571428571</v>
      </c>
      <c r="L25" s="19">
        <f t="shared" si="0"/>
        <v>0.16700830977675493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42720</v>
      </c>
      <c r="J26" s="10">
        <v>26</v>
      </c>
      <c r="K26" s="7">
        <f t="shared" si="3"/>
        <v>1643.0769230769231</v>
      </c>
      <c r="L26" s="8">
        <f t="shared" si="0"/>
        <v>2.632827892829508E-2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44457.78</v>
      </c>
      <c r="J27" s="10">
        <v>25</v>
      </c>
      <c r="K27" s="18">
        <f t="shared" si="3"/>
        <v>1778.3111999999999</v>
      </c>
      <c r="L27" s="19">
        <f t="shared" si="0"/>
        <v>2.7399270420711108E-2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23807.49</v>
      </c>
      <c r="J28" s="10">
        <v>7</v>
      </c>
      <c r="K28" s="7">
        <f t="shared" si="3"/>
        <v>3401.07</v>
      </c>
      <c r="L28" s="8">
        <f t="shared" si="0"/>
        <v>1.4672524281427807E-2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31241.08</v>
      </c>
      <c r="J29" s="10">
        <v>10</v>
      </c>
      <c r="K29" s="18">
        <f t="shared" si="3"/>
        <v>3124.1080000000002</v>
      </c>
      <c r="L29" s="19">
        <f t="shared" si="0"/>
        <v>1.9253835867537008E-2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10458.780000000001</v>
      </c>
      <c r="J30" s="10">
        <v>2</v>
      </c>
      <c r="K30" s="18">
        <f t="shared" si="3"/>
        <v>5229.3900000000003</v>
      </c>
      <c r="L30" s="19">
        <f t="shared" si="0"/>
        <v>6.4457321416122202E-3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502105.06</v>
      </c>
      <c r="J31" s="10">
        <v>320</v>
      </c>
      <c r="K31" s="7">
        <f t="shared" si="3"/>
        <v>1569.0783125</v>
      </c>
      <c r="L31" s="8">
        <f t="shared" si="0"/>
        <v>0.30944667769167455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101049.12</v>
      </c>
      <c r="J32" s="10">
        <v>29</v>
      </c>
      <c r="K32" s="7">
        <f t="shared" si="3"/>
        <v>3484.4524137931035</v>
      </c>
      <c r="L32" s="8">
        <f t="shared" si="0"/>
        <v>6.2276437659615193E-2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9600</v>
      </c>
      <c r="J33" s="10">
        <v>252</v>
      </c>
      <c r="K33" s="7">
        <f t="shared" si="3"/>
        <v>38.095238095238095</v>
      </c>
      <c r="L33" s="8">
        <f t="shared" si="0"/>
        <v>5.9164671748977715E-3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1069758.95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757400</v>
      </c>
      <c r="J39" s="25">
        <v>1</v>
      </c>
      <c r="K39" s="24" t="s">
        <v>6</v>
      </c>
      <c r="L39" s="27">
        <f t="shared" ref="L39:L44" si="4">I39/I$44</f>
        <v>0.46678460815287209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6800</v>
      </c>
      <c r="J40" s="28">
        <v>1</v>
      </c>
      <c r="K40" s="7">
        <f t="shared" ref="K40:K41" si="5">IF(J40=0,"-",I40/J40)</f>
        <v>6800</v>
      </c>
      <c r="L40" s="27">
        <f t="shared" si="4"/>
        <v>4.1908309155525882E-3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6800</v>
      </c>
      <c r="J41" s="28">
        <v>1</v>
      </c>
      <c r="K41" s="7">
        <f t="shared" si="5"/>
        <v>6800</v>
      </c>
      <c r="L41" s="27">
        <f t="shared" si="4"/>
        <v>4.1908309155525882E-3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1622589.92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1622589.92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40564.75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1622597</v>
      </c>
      <c r="J48" s="66" t="s">
        <v>36</v>
      </c>
      <c r="K48" s="67"/>
      <c r="L48" s="68">
        <f>I44/I48</f>
        <v>0.99999563662449764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0PB1SDQR7nPR0CpfqRYcODPiQiQ/tOFBGraSlL8TjU2IzpHy3mWk2hddwl04IpqRSOFh8vu0F4Xn2MsOP0Lx2A==" saltValue="IQiKUIxW97hLEFitZqA+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2F48-08B7-4FC5-B0C3-BEF123FAF4F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297596.25</v>
      </c>
      <c r="J12" s="6">
        <v>3</v>
      </c>
      <c r="K12" s="7">
        <f t="shared" ref="K12:K23" si="1">IF(J12=0,"-",I12/J12)</f>
        <v>99198.75</v>
      </c>
      <c r="L12" s="8">
        <f t="shared" si="0"/>
        <v>6.5829728889055708E-2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22674.03</v>
      </c>
      <c r="J17" s="10">
        <v>2</v>
      </c>
      <c r="K17" s="7">
        <f t="shared" si="1"/>
        <v>11337.014999999999</v>
      </c>
      <c r="L17" s="8">
        <f t="shared" si="0"/>
        <v>5.0156050276921023E-3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320270.28000000003</v>
      </c>
      <c r="J24" s="13" t="s">
        <v>6</v>
      </c>
      <c r="K24" s="13" t="s">
        <v>6</v>
      </c>
      <c r="L24" s="14">
        <f t="shared" si="0"/>
        <v>7.0845333916747813E-2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737842</v>
      </c>
      <c r="J25" s="10">
        <v>440</v>
      </c>
      <c r="K25" s="18">
        <f t="shared" ref="K25:K37" si="3">IF(J25=0,"-",I25/J25)</f>
        <v>1676.9136363636364</v>
      </c>
      <c r="L25" s="19">
        <f t="shared" si="0"/>
        <v>0.16321421665413674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81362</v>
      </c>
      <c r="J26" s="10">
        <v>48</v>
      </c>
      <c r="K26" s="7">
        <f t="shared" si="3"/>
        <v>1695.0416666666667</v>
      </c>
      <c r="L26" s="8">
        <f t="shared" si="0"/>
        <v>1.7997667651629853E-2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347717.33</v>
      </c>
      <c r="J27" s="10">
        <v>73</v>
      </c>
      <c r="K27" s="18">
        <f t="shared" si="3"/>
        <v>4763.2510958904113</v>
      </c>
      <c r="L27" s="19">
        <f t="shared" si="0"/>
        <v>7.6916754038151749E-2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96945.88</v>
      </c>
      <c r="J28" s="10">
        <v>13</v>
      </c>
      <c r="K28" s="7">
        <f t="shared" si="3"/>
        <v>7457.375384615385</v>
      </c>
      <c r="L28" s="8">
        <f t="shared" si="0"/>
        <v>2.1444897230092543E-2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37911.379999999997</v>
      </c>
      <c r="J29" s="10">
        <v>15</v>
      </c>
      <c r="K29" s="18">
        <f t="shared" si="3"/>
        <v>2527.4253333333331</v>
      </c>
      <c r="L29" s="19">
        <f t="shared" si="0"/>
        <v>8.3861804952514302E-3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3045.4</v>
      </c>
      <c r="J30" s="10">
        <v>2</v>
      </c>
      <c r="K30" s="18">
        <f t="shared" si="3"/>
        <v>1522.7</v>
      </c>
      <c r="L30" s="19">
        <f t="shared" si="0"/>
        <v>6.7365719950681594E-4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771040.57</v>
      </c>
      <c r="J31" s="10">
        <v>293</v>
      </c>
      <c r="K31" s="7">
        <f t="shared" si="3"/>
        <v>2631.5377815699658</v>
      </c>
      <c r="L31" s="8">
        <f t="shared" si="0"/>
        <v>0.17055790079869279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103296.58</v>
      </c>
      <c r="J32" s="10">
        <v>29</v>
      </c>
      <c r="K32" s="7">
        <f t="shared" si="3"/>
        <v>3561.9510344827586</v>
      </c>
      <c r="L32" s="8">
        <f t="shared" si="0"/>
        <v>2.2849702765295781E-2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182203.32</v>
      </c>
      <c r="J33" s="10">
        <v>722</v>
      </c>
      <c r="K33" s="7">
        <f t="shared" si="3"/>
        <v>252.35916897506925</v>
      </c>
      <c r="L33" s="8">
        <f t="shared" si="0"/>
        <v>4.030425503777639E-2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14822.76</v>
      </c>
      <c r="J34" s="10">
        <v>79</v>
      </c>
      <c r="K34" s="7">
        <f t="shared" si="3"/>
        <v>187.62987341772151</v>
      </c>
      <c r="L34" s="8">
        <f t="shared" si="0"/>
        <v>3.2788661556976588E-3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2528219.69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2123712</v>
      </c>
      <c r="J39" s="25">
        <v>2</v>
      </c>
      <c r="K39" s="24" t="s">
        <v>6</v>
      </c>
      <c r="L39" s="27">
        <f t="shared" ref="L39:L44" si="4">I39/I$44</f>
        <v>0.46977535905924311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4200426.5999999996</v>
      </c>
      <c r="J43" s="31" t="s">
        <v>6</v>
      </c>
      <c r="K43" s="31" t="s">
        <v>6</v>
      </c>
      <c r="L43" s="14">
        <f t="shared" si="4"/>
        <v>0.92915466608325215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4520696.88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113017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4522896</v>
      </c>
      <c r="J48" s="66" t="s">
        <v>36</v>
      </c>
      <c r="K48" s="67"/>
      <c r="L48" s="68">
        <f>I44/I48</f>
        <v>0.99951378055122198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a79+NL57XBJGiscO+PYqtBi1dyxa/NB+EWIogXcR3mF7Qs5yGoEZPbg+SeVPfBNhBp86D4kC6k0fOxGUHVqcw==" saltValue="z9UilIt6WZMxXCztpV5S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90FB-930E-4D2C-9BB8-A4CB39CF354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97000</v>
      </c>
      <c r="J12" s="6">
        <v>1</v>
      </c>
      <c r="K12" s="7">
        <f t="shared" ref="K12:K23" si="1">IF(J12=0,"-",I12/J12)</f>
        <v>97000</v>
      </c>
      <c r="L12" s="8">
        <f t="shared" si="0"/>
        <v>3.3694965535156607E-2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156967.34</v>
      </c>
      <c r="J18" s="10">
        <v>2</v>
      </c>
      <c r="K18" s="7">
        <f t="shared" si="1"/>
        <v>78483.67</v>
      </c>
      <c r="L18" s="8">
        <f t="shared" si="0"/>
        <v>5.4525867128301125E-2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253967.34</v>
      </c>
      <c r="J24" s="13" t="s">
        <v>6</v>
      </c>
      <c r="K24" s="13" t="s">
        <v>6</v>
      </c>
      <c r="L24" s="14">
        <f t="shared" si="0"/>
        <v>8.8220832663457732E-2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69868</v>
      </c>
      <c r="J25" s="10">
        <v>40</v>
      </c>
      <c r="K25" s="18">
        <f t="shared" ref="K25:K37" si="3">IF(J25=0,"-",I25/J25)</f>
        <v>1746.7</v>
      </c>
      <c r="L25" s="19">
        <f t="shared" si="0"/>
        <v>2.427010156711672E-2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6734</v>
      </c>
      <c r="J26" s="10">
        <v>4</v>
      </c>
      <c r="K26" s="7">
        <f t="shared" si="3"/>
        <v>1683.5</v>
      </c>
      <c r="L26" s="8">
        <f t="shared" si="0"/>
        <v>2.3391948238530372E-3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158827.29999999999</v>
      </c>
      <c r="J27" s="10">
        <v>32</v>
      </c>
      <c r="K27" s="18">
        <f t="shared" si="3"/>
        <v>4963.3531249999996</v>
      </c>
      <c r="L27" s="19">
        <f t="shared" si="0"/>
        <v>5.517196288187607E-2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3611.14</v>
      </c>
      <c r="J28" s="10">
        <v>3</v>
      </c>
      <c r="K28" s="7">
        <f t="shared" si="3"/>
        <v>1203.7133333333334</v>
      </c>
      <c r="L28" s="8">
        <f t="shared" si="0"/>
        <v>1.2544045138414993E-3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44312.2</v>
      </c>
      <c r="J29" s="10">
        <v>27</v>
      </c>
      <c r="K29" s="18">
        <f t="shared" si="3"/>
        <v>1641.1925925925925</v>
      </c>
      <c r="L29" s="19">
        <f t="shared" si="0"/>
        <v>1.5392763420484191E-2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2400</v>
      </c>
      <c r="J30" s="10">
        <v>1</v>
      </c>
      <c r="K30" s="18">
        <f t="shared" si="3"/>
        <v>2400</v>
      </c>
      <c r="L30" s="19">
        <f t="shared" si="0"/>
        <v>8.3368986891109139E-4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417631.72</v>
      </c>
      <c r="J31" s="10">
        <v>331</v>
      </c>
      <c r="K31" s="7">
        <f t="shared" si="3"/>
        <v>1261.7272507552868</v>
      </c>
      <c r="L31" s="8">
        <f t="shared" si="0"/>
        <v>0.14507305579163066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50444.800000000003</v>
      </c>
      <c r="J32" s="10">
        <v>23</v>
      </c>
      <c r="K32" s="7">
        <f t="shared" si="3"/>
        <v>2193.2521739130434</v>
      </c>
      <c r="L32" s="8">
        <f t="shared" si="0"/>
        <v>1.752304945801926E-2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16921.78</v>
      </c>
      <c r="J33" s="10">
        <v>268</v>
      </c>
      <c r="K33" s="7">
        <f t="shared" si="3"/>
        <v>63.140970149253725</v>
      </c>
      <c r="L33" s="8">
        <f t="shared" si="0"/>
        <v>5.8781318958093026E-3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1037</v>
      </c>
      <c r="J34" s="10">
        <v>17</v>
      </c>
      <c r="K34" s="7">
        <f t="shared" si="3"/>
        <v>61</v>
      </c>
      <c r="L34" s="8">
        <f t="shared" si="0"/>
        <v>3.6022349752533404E-4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2130268.54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2</v>
      </c>
      <c r="K39" s="24" t="s">
        <v>6</v>
      </c>
      <c r="L39" s="27">
        <f t="shared" ref="L39:L44" si="4">I39/I$44</f>
        <v>0.66599315177962537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2624801</v>
      </c>
      <c r="J43" s="31" t="s">
        <v>6</v>
      </c>
      <c r="K43" s="31" t="s">
        <v>6</v>
      </c>
      <c r="L43" s="14">
        <f t="shared" si="4"/>
        <v>0.9117791673365423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2878768.34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71969.210000000006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2878921</v>
      </c>
      <c r="J48" s="66" t="s">
        <v>36</v>
      </c>
      <c r="K48" s="67"/>
      <c r="L48" s="68">
        <f>I44/I48</f>
        <v>0.99994697318891346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bUf8P5nnUuyTFi17aYYrR/fXXF0YHmdd7y/QCEyZWvlj0BUSuah7/HLOoUYmDycsniwgACl0uGIOXTHXZOA6w==" saltValue="fgyYqu+hn0eDmfdFfXlp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4004-C7C5-4E2D-8BAF-5DB0FDB2B9E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38517.03</v>
      </c>
      <c r="J17" s="10">
        <v>3</v>
      </c>
      <c r="K17" s="7">
        <f t="shared" si="1"/>
        <v>12839.01</v>
      </c>
      <c r="L17" s="8">
        <f t="shared" si="0"/>
        <v>1.7665886081895E-2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38517.03</v>
      </c>
      <c r="J24" s="13" t="s">
        <v>6</v>
      </c>
      <c r="K24" s="13" t="s">
        <v>6</v>
      </c>
      <c r="L24" s="14">
        <f t="shared" si="0"/>
        <v>1.7665886081895E-2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150000</v>
      </c>
      <c r="J25" s="10">
        <v>90</v>
      </c>
      <c r="K25" s="18">
        <f t="shared" ref="K25:K37" si="3">IF(J25=0,"-",I25/J25)</f>
        <v>1666.6666666666667</v>
      </c>
      <c r="L25" s="19">
        <f t="shared" si="0"/>
        <v>6.8797695779873214E-2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52967</v>
      </c>
      <c r="J26" s="10">
        <v>32</v>
      </c>
      <c r="K26" s="7">
        <f t="shared" si="3"/>
        <v>1655.21875</v>
      </c>
      <c r="L26" s="8">
        <f t="shared" si="0"/>
        <v>2.429338368248363E-2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54928.75</v>
      </c>
      <c r="J27" s="10">
        <v>21</v>
      </c>
      <c r="K27" s="18">
        <f t="shared" si="3"/>
        <v>2615.6547619047619</v>
      </c>
      <c r="L27" s="19">
        <f t="shared" si="0"/>
        <v>2.5193142880458073E-2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13065.57</v>
      </c>
      <c r="J28" s="10">
        <v>6</v>
      </c>
      <c r="K28" s="7">
        <f t="shared" si="3"/>
        <v>2177.5949999999998</v>
      </c>
      <c r="L28" s="8">
        <f t="shared" si="0"/>
        <v>5.9925407336709202E-3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10125.59</v>
      </c>
      <c r="J29" s="10">
        <v>6</v>
      </c>
      <c r="K29" s="18">
        <f t="shared" si="3"/>
        <v>1687.5983333333334</v>
      </c>
      <c r="L29" s="19">
        <f t="shared" si="0"/>
        <v>4.6441150694115094E-3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3850.8</v>
      </c>
      <c r="J30" s="10">
        <v>3</v>
      </c>
      <c r="K30" s="18">
        <f t="shared" si="3"/>
        <v>1283.6000000000001</v>
      </c>
      <c r="L30" s="19">
        <f t="shared" si="0"/>
        <v>1.7661744460609054E-3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599414.21</v>
      </c>
      <c r="J31" s="10">
        <v>226</v>
      </c>
      <c r="K31" s="7">
        <f t="shared" si="3"/>
        <v>2652.2752654867254</v>
      </c>
      <c r="L31" s="8">
        <f t="shared" si="0"/>
        <v>0.27492210977142023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76038.5</v>
      </c>
      <c r="J32" s="10">
        <v>19</v>
      </c>
      <c r="K32" s="7">
        <f t="shared" si="3"/>
        <v>4002.0263157894738</v>
      </c>
      <c r="L32" s="8">
        <f t="shared" si="0"/>
        <v>3.4875157270385933E-2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1520632.36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0.60877705041694208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2141788.5499999998</v>
      </c>
      <c r="J43" s="31" t="s">
        <v>6</v>
      </c>
      <c r="K43" s="31" t="s">
        <v>6</v>
      </c>
      <c r="L43" s="14">
        <f t="shared" si="4"/>
        <v>0.9823341139181051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2180305.5799999996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54507.64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2180325</v>
      </c>
      <c r="J48" s="66" t="s">
        <v>36</v>
      </c>
      <c r="K48" s="67"/>
      <c r="L48" s="68">
        <f>I44/I48</f>
        <v>0.99999109307098699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2mhOWfBPMatdPvMwwfm833t5dqWpHeRiPxibWcoSvKSvte5QaZHkKoo5ysZyeW4T7YqyEjpz7qUJC99v9Dmtw==" saltValue="opKtdTW7W7dW3W1egbC6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6F0F4-AE40-4F7F-B0AC-5EFCBDC01F6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17352.48</v>
      </c>
      <c r="J17" s="10">
        <v>2</v>
      </c>
      <c r="K17" s="7">
        <f t="shared" si="1"/>
        <v>8676.24</v>
      </c>
      <c r="L17" s="8">
        <f t="shared" si="0"/>
        <v>5.4438829296999166E-3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60900</v>
      </c>
      <c r="J18" s="10">
        <v>1</v>
      </c>
      <c r="K18" s="7">
        <f t="shared" si="1"/>
        <v>60900</v>
      </c>
      <c r="L18" s="8">
        <f t="shared" si="0"/>
        <v>1.9105768767272741E-2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78252.479999999996</v>
      </c>
      <c r="J24" s="13" t="s">
        <v>6</v>
      </c>
      <c r="K24" s="13" t="s">
        <v>6</v>
      </c>
      <c r="L24" s="14">
        <f t="shared" si="0"/>
        <v>2.4549651696972659E-2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227813.4</v>
      </c>
      <c r="J25" s="10">
        <v>138</v>
      </c>
      <c r="K25" s="18">
        <f t="shared" ref="K25:K37" si="3">IF(J25=0,"-",I25/J25)</f>
        <v>1650.8217391304347</v>
      </c>
      <c r="L25" s="19">
        <f t="shared" si="0"/>
        <v>7.1470445689428772E-2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60486</v>
      </c>
      <c r="J26" s="10">
        <v>37</v>
      </c>
      <c r="K26" s="7">
        <f t="shared" si="3"/>
        <v>1634.7567567567567</v>
      </c>
      <c r="L26" s="8">
        <f t="shared" si="0"/>
        <v>1.8975887186490296E-2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173324.4</v>
      </c>
      <c r="J27" s="10">
        <v>48</v>
      </c>
      <c r="K27" s="18">
        <f t="shared" si="3"/>
        <v>3610.9249999999997</v>
      </c>
      <c r="L27" s="19">
        <f t="shared" si="0"/>
        <v>5.4375959082533461E-2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8011.3</v>
      </c>
      <c r="J28" s="10">
        <v>5</v>
      </c>
      <c r="K28" s="7">
        <f t="shared" si="3"/>
        <v>1602.26</v>
      </c>
      <c r="L28" s="8">
        <f t="shared" si="0"/>
        <v>2.5133340775903468E-3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6686</v>
      </c>
      <c r="J29" s="10">
        <v>3</v>
      </c>
      <c r="K29" s="18">
        <f t="shared" si="3"/>
        <v>2228.6666666666665</v>
      </c>
      <c r="L29" s="19">
        <f t="shared" si="0"/>
        <v>2.0975561572739829E-3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3486</v>
      </c>
      <c r="J30" s="10">
        <v>2</v>
      </c>
      <c r="K30" s="18">
        <f t="shared" si="3"/>
        <v>1743</v>
      </c>
      <c r="L30" s="19">
        <f t="shared" si="0"/>
        <v>1.0936405570231983E-3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917582.67</v>
      </c>
      <c r="J31" s="10">
        <v>365</v>
      </c>
      <c r="K31" s="7">
        <f t="shared" si="3"/>
        <v>2513.9251232876713</v>
      </c>
      <c r="L31" s="8">
        <f t="shared" si="0"/>
        <v>0.28786736154148984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119147.59</v>
      </c>
      <c r="J32" s="10">
        <v>36</v>
      </c>
      <c r="K32" s="7">
        <f t="shared" si="3"/>
        <v>3309.6552777777779</v>
      </c>
      <c r="L32" s="8">
        <f t="shared" si="0"/>
        <v>3.7379413854151361E-2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14100</v>
      </c>
      <c r="J33" s="10">
        <v>52</v>
      </c>
      <c r="K33" s="7">
        <f t="shared" si="3"/>
        <v>271.15384615384613</v>
      </c>
      <c r="L33" s="8">
        <f t="shared" si="0"/>
        <v>4.4235031136050191E-3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9600</v>
      </c>
      <c r="J34" s="10">
        <v>2</v>
      </c>
      <c r="K34" s="7">
        <f t="shared" si="3"/>
        <v>4800</v>
      </c>
      <c r="L34" s="8">
        <f t="shared" si="0"/>
        <v>3.0117468007523534E-3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1966664.28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0.55521552271869634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3109266.4699999997</v>
      </c>
      <c r="J43" s="31" t="s">
        <v>6</v>
      </c>
      <c r="K43" s="31" t="s">
        <v>6</v>
      </c>
      <c r="L43" s="14">
        <f t="shared" si="4"/>
        <v>0.97545034830302735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3187518.9499999997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79688.45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3204781</v>
      </c>
      <c r="J48" s="66" t="s">
        <v>36</v>
      </c>
      <c r="K48" s="67"/>
      <c r="L48" s="68">
        <f>I44/I48</f>
        <v>0.99461365690822545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07ft1EHEIyJCZELi8uTec+d8zh6gcNHiA8MBRMcfrEh/lkwa7MEV76I869fvBazjs8LXeBLz/pth9U3Iy+nNWQ==" saltValue="f9686dsv8Ei2vLfWgYBX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E9497-5507-457D-A753-E3317DC866D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354289</v>
      </c>
      <c r="J25" s="10">
        <v>202</v>
      </c>
      <c r="K25" s="18">
        <f t="shared" ref="K25:K37" si="3">IF(J25=0,"-",I25/J25)</f>
        <v>1753.9059405940593</v>
      </c>
      <c r="L25" s="19">
        <f t="shared" si="0"/>
        <v>0.1332856053472399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59649</v>
      </c>
      <c r="J26" s="10">
        <v>35</v>
      </c>
      <c r="K26" s="7">
        <f t="shared" si="3"/>
        <v>1704.2571428571428</v>
      </c>
      <c r="L26" s="8">
        <f t="shared" si="0"/>
        <v>2.2440304591329431E-2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178041.8</v>
      </c>
      <c r="J27" s="10">
        <v>38</v>
      </c>
      <c r="K27" s="18">
        <f t="shared" si="3"/>
        <v>4685.3105263157895</v>
      </c>
      <c r="L27" s="19">
        <f t="shared" si="0"/>
        <v>6.6980372210574471E-2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55991</v>
      </c>
      <c r="J28" s="10">
        <v>9</v>
      </c>
      <c r="K28" s="7">
        <f t="shared" si="3"/>
        <v>6221.2222222222226</v>
      </c>
      <c r="L28" s="8">
        <f t="shared" si="0"/>
        <v>2.1064143478903691E-2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110610.4</v>
      </c>
      <c r="J29" s="10">
        <v>41</v>
      </c>
      <c r="K29" s="18">
        <f t="shared" si="3"/>
        <v>2697.8146341463412</v>
      </c>
      <c r="L29" s="19">
        <f t="shared" si="0"/>
        <v>4.1612282971529864E-2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6160</v>
      </c>
      <c r="J30" s="10">
        <v>2</v>
      </c>
      <c r="K30" s="18">
        <f t="shared" si="3"/>
        <v>3080</v>
      </c>
      <c r="L30" s="19">
        <f t="shared" si="0"/>
        <v>2.3174282265015222E-3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508177.68</v>
      </c>
      <c r="J31" s="10">
        <v>270</v>
      </c>
      <c r="K31" s="7">
        <f t="shared" si="3"/>
        <v>1882.1395555555555</v>
      </c>
      <c r="L31" s="8">
        <f t="shared" si="0"/>
        <v>0.19117943177111332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94516.3</v>
      </c>
      <c r="J32" s="10">
        <v>30</v>
      </c>
      <c r="K32" s="7">
        <f t="shared" si="3"/>
        <v>3150.5433333333335</v>
      </c>
      <c r="L32" s="8">
        <f t="shared" si="0"/>
        <v>3.5557587903325624E-2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23085.02</v>
      </c>
      <c r="J33" s="10">
        <v>50</v>
      </c>
      <c r="K33" s="7">
        <f t="shared" si="3"/>
        <v>461.7004</v>
      </c>
      <c r="L33" s="8">
        <f t="shared" si="0"/>
        <v>8.6847202852844436E-3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1648794.56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1483915.1</v>
      </c>
      <c r="J39" s="25">
        <v>1</v>
      </c>
      <c r="K39" s="24" t="s">
        <v>6</v>
      </c>
      <c r="L39" s="27">
        <f t="shared" ref="L39:L44" si="4">I39/I$44</f>
        <v>0.55825758741425802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2658119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2658119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66453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2658119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4w2PYWmnDP0rbp3vQdG+inBRi68fr9943NoZIaN+kuoOcie7RsQXyC9JWT5BFsbUU3OKLl66SDQ5Fs8iO1peIg==" saltValue="gx9zkROhDYWYqspI/tvK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674B-5F7B-4853-887D-EE3CA6C27E4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13797.84</v>
      </c>
      <c r="J17" s="10">
        <v>1</v>
      </c>
      <c r="K17" s="7">
        <f t="shared" si="1"/>
        <v>13797.84</v>
      </c>
      <c r="L17" s="8">
        <f t="shared" si="0"/>
        <v>6.6808503632917928E-3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13797.84</v>
      </c>
      <c r="J24" s="13" t="s">
        <v>6</v>
      </c>
      <c r="K24" s="13" t="s">
        <v>6</v>
      </c>
      <c r="L24" s="14">
        <f t="shared" si="0"/>
        <v>6.6808503632917928E-3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128892</v>
      </c>
      <c r="J25" s="10">
        <v>75</v>
      </c>
      <c r="K25" s="18">
        <f t="shared" ref="K25:K37" si="3">IF(J25=0,"-",I25/J25)</f>
        <v>1718.56</v>
      </c>
      <c r="L25" s="19">
        <f t="shared" si="0"/>
        <v>6.2408910744392289E-2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76942</v>
      </c>
      <c r="J26" s="10">
        <v>45</v>
      </c>
      <c r="K26" s="7">
        <f t="shared" si="3"/>
        <v>1709.8222222222223</v>
      </c>
      <c r="L26" s="8">
        <f t="shared" si="0"/>
        <v>3.7254960823751911E-2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139723.23000000001</v>
      </c>
      <c r="J27" s="10">
        <v>32</v>
      </c>
      <c r="K27" s="18">
        <f t="shared" si="3"/>
        <v>4366.3509375000003</v>
      </c>
      <c r="L27" s="19">
        <f t="shared" si="0"/>
        <v>6.7653342255440188E-2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23380.1</v>
      </c>
      <c r="J28" s="10">
        <v>6</v>
      </c>
      <c r="K28" s="7">
        <f t="shared" si="3"/>
        <v>3896.6833333333329</v>
      </c>
      <c r="L28" s="8">
        <f t="shared" si="0"/>
        <v>1.1320536372272648E-2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128471.2</v>
      </c>
      <c r="J29" s="10">
        <v>41</v>
      </c>
      <c r="K29" s="18">
        <f t="shared" si="3"/>
        <v>3133.4439024390244</v>
      </c>
      <c r="L29" s="19">
        <f t="shared" si="0"/>
        <v>6.2205161329058206E-2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6126.4</v>
      </c>
      <c r="J30" s="10">
        <v>2</v>
      </c>
      <c r="K30" s="18">
        <f t="shared" si="3"/>
        <v>3063.2</v>
      </c>
      <c r="L30" s="19">
        <f t="shared" si="0"/>
        <v>2.9663745677345754E-3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595787.73</v>
      </c>
      <c r="J31" s="10">
        <v>352</v>
      </c>
      <c r="K31" s="7">
        <f t="shared" si="3"/>
        <v>1692.5787784090908</v>
      </c>
      <c r="L31" s="8">
        <f t="shared" si="0"/>
        <v>0.28847766551976922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78008.36</v>
      </c>
      <c r="J32" s="10">
        <v>28</v>
      </c>
      <c r="K32" s="7">
        <f t="shared" si="3"/>
        <v>2786.0128571428572</v>
      </c>
      <c r="L32" s="8">
        <f t="shared" si="0"/>
        <v>3.7771287407724466E-2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26250</v>
      </c>
      <c r="J33" s="10">
        <v>175</v>
      </c>
      <c r="K33" s="7">
        <f t="shared" si="3"/>
        <v>150</v>
      </c>
      <c r="L33" s="8">
        <f t="shared" si="0"/>
        <v>1.2710128689447736E-2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125</v>
      </c>
      <c r="J34" s="10">
        <v>5</v>
      </c>
      <c r="K34" s="7">
        <f t="shared" si="3"/>
        <v>25</v>
      </c>
      <c r="L34" s="8">
        <f t="shared" si="0"/>
        <v>6.0524422330703509E-5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0.49986394109860061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2051484.16</v>
      </c>
      <c r="J43" s="31" t="s">
        <v>6</v>
      </c>
      <c r="K43" s="31" t="s">
        <v>6</v>
      </c>
      <c r="L43" s="14">
        <f t="shared" si="4"/>
        <v>0.9933191496367082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2065282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51633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2065282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Tk4pqCZyxhH4h1EIUHRGztNITafQljrnQ4k36qatfQNWkR6zljHRB6oeT3rIHcLrC06HLt8t7VKSyAJDMs5Vg==" saltValue="GURF2xj6YCgWfREHhZmq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7C02C-1414-4E07-B0AC-2A6009D4C07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184894.92</v>
      </c>
      <c r="J18" s="10">
        <v>2</v>
      </c>
      <c r="K18" s="7">
        <f t="shared" si="1"/>
        <v>92447.46</v>
      </c>
      <c r="L18" s="8">
        <f t="shared" si="0"/>
        <v>6.2553316410837431E-2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184894.92</v>
      </c>
      <c r="J24" s="13" t="s">
        <v>6</v>
      </c>
      <c r="K24" s="13" t="s">
        <v>6</v>
      </c>
      <c r="L24" s="14">
        <f t="shared" si="0"/>
        <v>6.2553316410837431E-2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309687</v>
      </c>
      <c r="J25" s="10">
        <v>226</v>
      </c>
      <c r="K25" s="18">
        <f t="shared" ref="K25:K37" si="3">IF(J25=0,"-",I25/J25)</f>
        <v>1370.2964601769911</v>
      </c>
      <c r="L25" s="19">
        <f t="shared" si="0"/>
        <v>0.1047727482146238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83507</v>
      </c>
      <c r="J26" s="10">
        <v>62</v>
      </c>
      <c r="K26" s="7">
        <f t="shared" si="3"/>
        <v>1346.8870967741937</v>
      </c>
      <c r="L26" s="8">
        <f t="shared" si="0"/>
        <v>2.8251937876496561E-2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394888.2</v>
      </c>
      <c r="J27" s="10">
        <v>70</v>
      </c>
      <c r="K27" s="18">
        <f t="shared" si="3"/>
        <v>5641.26</v>
      </c>
      <c r="L27" s="19">
        <f t="shared" si="0"/>
        <v>0.13359786478452765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61901</v>
      </c>
      <c r="J28" s="10">
        <v>18</v>
      </c>
      <c r="K28" s="7">
        <f t="shared" si="3"/>
        <v>3438.9444444444443</v>
      </c>
      <c r="L28" s="8">
        <f t="shared" si="0"/>
        <v>2.0942234860466948E-2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61211.91</v>
      </c>
      <c r="J29" s="10">
        <v>26</v>
      </c>
      <c r="K29" s="18">
        <f t="shared" si="3"/>
        <v>2354.3042307692308</v>
      </c>
      <c r="L29" s="19">
        <f t="shared" si="0"/>
        <v>2.0709103172448999E-2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10749.52</v>
      </c>
      <c r="J30" s="10">
        <v>6</v>
      </c>
      <c r="K30" s="18">
        <f t="shared" si="3"/>
        <v>1791.5866666666668</v>
      </c>
      <c r="L30" s="19">
        <f t="shared" si="0"/>
        <v>3.6367582507114051E-3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841692.15</v>
      </c>
      <c r="J31" s="10">
        <v>304</v>
      </c>
      <c r="K31" s="7">
        <f t="shared" si="3"/>
        <v>2768.7241776315791</v>
      </c>
      <c r="L31" s="8">
        <f t="shared" si="0"/>
        <v>0.28475977262905894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224192.05</v>
      </c>
      <c r="J32" s="10">
        <v>55</v>
      </c>
      <c r="K32" s="7">
        <f t="shared" si="3"/>
        <v>4076.2190909090905</v>
      </c>
      <c r="L32" s="8">
        <f t="shared" si="0"/>
        <v>7.5848250673649045E-2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131063.06</v>
      </c>
      <c r="J33" s="10">
        <v>268</v>
      </c>
      <c r="K33" s="7">
        <f t="shared" si="3"/>
        <v>489.0412686567164</v>
      </c>
      <c r="L33" s="8">
        <f t="shared" si="0"/>
        <v>4.434101846579977E-2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1149407.67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0.34926617632270335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2770902.3200000003</v>
      </c>
      <c r="J43" s="31" t="s">
        <v>6</v>
      </c>
      <c r="K43" s="31" t="s">
        <v>6</v>
      </c>
      <c r="L43" s="14">
        <f t="shared" si="4"/>
        <v>0.93744668358916261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2955797.24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72343.199999999997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2967059</v>
      </c>
      <c r="J48" s="66" t="s">
        <v>36</v>
      </c>
      <c r="K48" s="67"/>
      <c r="L48" s="68">
        <f>I44/I48</f>
        <v>0.99620440308062641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aPapEyE4IfU27/5dg0TWvMc102/TT0U7qmUb7bNU9oRcqwv4yV7EMoDOgrUh8mzcrhR/u3B4IXiMFYaDdhIog==" saltValue="h2D+gmNUl/7VAPl4xg/F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4A9C-A51D-4B0C-A6E5-084D1DCC1A4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44373.07</v>
      </c>
      <c r="J17" s="10">
        <v>4</v>
      </c>
      <c r="K17" s="7">
        <f t="shared" si="1"/>
        <v>11093.2675</v>
      </c>
      <c r="L17" s="8">
        <f t="shared" si="0"/>
        <v>2.5567145878144164E-2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44373.07</v>
      </c>
      <c r="J24" s="13" t="s">
        <v>6</v>
      </c>
      <c r="K24" s="13" t="s">
        <v>6</v>
      </c>
      <c r="L24" s="14">
        <f t="shared" si="0"/>
        <v>2.5567145878144164E-2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83635</v>
      </c>
      <c r="J25" s="10">
        <v>48</v>
      </c>
      <c r="K25" s="18">
        <f t="shared" ref="K25:K37" si="3">IF(J25=0,"-",I25/J25)</f>
        <v>1742.3958333333333</v>
      </c>
      <c r="L25" s="19">
        <f t="shared" si="0"/>
        <v>4.8189323964255508E-2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23569</v>
      </c>
      <c r="J26" s="10">
        <v>14</v>
      </c>
      <c r="K26" s="7">
        <f t="shared" si="3"/>
        <v>1683.5</v>
      </c>
      <c r="L26" s="8">
        <f t="shared" si="0"/>
        <v>1.3580130047390901E-2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76469.62</v>
      </c>
      <c r="J27" s="10">
        <v>23</v>
      </c>
      <c r="K27" s="18">
        <f t="shared" si="3"/>
        <v>3324.7660869565216</v>
      </c>
      <c r="L27" s="19">
        <f t="shared" si="0"/>
        <v>4.4060731650666735E-2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16157.4</v>
      </c>
      <c r="J28" s="10">
        <v>7</v>
      </c>
      <c r="K28" s="7">
        <f t="shared" si="3"/>
        <v>2308.1999999999998</v>
      </c>
      <c r="L28" s="8">
        <f t="shared" si="0"/>
        <v>9.3096691937593345E-3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11164.1</v>
      </c>
      <c r="J29" s="10">
        <v>8</v>
      </c>
      <c r="K29" s="18">
        <f t="shared" si="3"/>
        <v>1395.5125</v>
      </c>
      <c r="L29" s="19">
        <f t="shared" si="0"/>
        <v>6.432599171033E-3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1970</v>
      </c>
      <c r="J30" s="10">
        <v>1</v>
      </c>
      <c r="K30" s="18">
        <f t="shared" si="3"/>
        <v>1970</v>
      </c>
      <c r="L30" s="19">
        <f t="shared" si="0"/>
        <v>1.1350866050048826E-3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178917.4</v>
      </c>
      <c r="J31" s="10">
        <v>139</v>
      </c>
      <c r="K31" s="7">
        <f t="shared" si="3"/>
        <v>1287.1755395683454</v>
      </c>
      <c r="L31" s="8">
        <f t="shared" si="0"/>
        <v>0.10308971783873125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15286.18</v>
      </c>
      <c r="J32" s="10">
        <v>12</v>
      </c>
      <c r="K32" s="7">
        <f t="shared" si="3"/>
        <v>1273.8483333333334</v>
      </c>
      <c r="L32" s="8">
        <f t="shared" si="0"/>
        <v>8.8076843450220991E-3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0.7647833261700917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13671.2</v>
      </c>
      <c r="J40" s="28">
        <v>1</v>
      </c>
      <c r="K40" s="7">
        <f t="shared" ref="K40:K41" si="5">IF(J40=0,"-",I40/J40)</f>
        <v>13671.2</v>
      </c>
      <c r="L40" s="27">
        <f t="shared" si="4"/>
        <v>7.8771553270775389E-3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13671.2</v>
      </c>
      <c r="J41" s="28">
        <v>1</v>
      </c>
      <c r="K41" s="7">
        <f t="shared" si="5"/>
        <v>13671.2</v>
      </c>
      <c r="L41" s="27">
        <f t="shared" si="4"/>
        <v>7.8771553270775389E-3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1691177.32</v>
      </c>
      <c r="J43" s="31" t="s">
        <v>6</v>
      </c>
      <c r="K43" s="31" t="s">
        <v>6</v>
      </c>
      <c r="L43" s="14">
        <f t="shared" si="4"/>
        <v>0.97443285412185576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1735550.3900000001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43388.07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1735635</v>
      </c>
      <c r="J48" s="66" t="s">
        <v>36</v>
      </c>
      <c r="K48" s="67"/>
      <c r="L48" s="68">
        <f>I44/I48</f>
        <v>0.9999512512711487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+g1bh65iHu/22PrN02FOqUAuicvwjb/X+0eCvlEO7xd6La6JSPYuvi3RqfJ1L6/5BrL4bqsZnPW71y7k/VwPA==" saltValue="3Q0Pivwi/uWWln3nRK/l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01E44-1C41-47D2-BE91-7EE9E3E05E2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196681</v>
      </c>
      <c r="J25" s="10">
        <v>116</v>
      </c>
      <c r="K25" s="18">
        <f t="shared" ref="K25:K37" si="3">IF(J25=0,"-",I25/J25)</f>
        <v>1695.5258620689656</v>
      </c>
      <c r="L25" s="19">
        <f t="shared" si="0"/>
        <v>4.8499942719166085E-2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51373</v>
      </c>
      <c r="J26" s="10">
        <v>30</v>
      </c>
      <c r="K26" s="7">
        <f t="shared" si="3"/>
        <v>1712.4333333333334</v>
      </c>
      <c r="L26" s="8">
        <f t="shared" si="0"/>
        <v>1.2668166001351018E-2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329651</v>
      </c>
      <c r="J27" s="10">
        <v>71</v>
      </c>
      <c r="K27" s="18">
        <f t="shared" si="3"/>
        <v>4642.9718309859154</v>
      </c>
      <c r="L27" s="19">
        <f t="shared" si="0"/>
        <v>8.128926849729165E-2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36908</v>
      </c>
      <c r="J28" s="10">
        <v>8</v>
      </c>
      <c r="K28" s="7">
        <f t="shared" si="3"/>
        <v>4613.5</v>
      </c>
      <c r="L28" s="8">
        <f t="shared" si="0"/>
        <v>9.1012140770027703E-3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6000</v>
      </c>
      <c r="J29" s="10">
        <v>4</v>
      </c>
      <c r="K29" s="18">
        <f t="shared" si="3"/>
        <v>1500</v>
      </c>
      <c r="L29" s="19">
        <f t="shared" si="0"/>
        <v>1.4795514376833377E-3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2000</v>
      </c>
      <c r="J30" s="10">
        <v>1</v>
      </c>
      <c r="K30" s="18">
        <f t="shared" si="3"/>
        <v>2000</v>
      </c>
      <c r="L30" s="19">
        <f t="shared" si="0"/>
        <v>4.9318381256111259E-4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609516.89</v>
      </c>
      <c r="J31" s="10">
        <v>389</v>
      </c>
      <c r="K31" s="7">
        <f t="shared" si="3"/>
        <v>1566.8814652956298</v>
      </c>
      <c r="L31" s="8">
        <f t="shared" si="0"/>
        <v>0.15030193181529614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68254.8</v>
      </c>
      <c r="J32" s="10">
        <v>30</v>
      </c>
      <c r="K32" s="7">
        <f t="shared" si="3"/>
        <v>2275.1600000000003</v>
      </c>
      <c r="L32" s="8">
        <f t="shared" si="0"/>
        <v>1.6831081244798114E-2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22826.25</v>
      </c>
      <c r="J33" s="10">
        <v>70</v>
      </c>
      <c r="K33" s="7">
        <f t="shared" si="3"/>
        <v>326.08928571428572</v>
      </c>
      <c r="L33" s="8">
        <f t="shared" si="0"/>
        <v>5.6287685007365479E-3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3211787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2890608</v>
      </c>
      <c r="J39" s="25">
        <v>2</v>
      </c>
      <c r="K39" s="24" t="s">
        <v>6</v>
      </c>
      <c r="L39" s="27">
        <f t="shared" ref="L39:L44" si="4">I39/I$44</f>
        <v>0.71280053702982626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4055283.14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4055283.14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101077.2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4055306</v>
      </c>
      <c r="J48" s="66" t="s">
        <v>36</v>
      </c>
      <c r="K48" s="67"/>
      <c r="L48" s="68">
        <f>I44/I48</f>
        <v>0.99999436294079902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KlDGssZ9cA+kqUDJFsJKA2avkfqdoq6gBKiIGnfD6yAX7Elnc1QUxui3GLKW+gQRSfDHrIntF3MHKN9oAmjiw==" saltValue="TVZfZWPl33n6Ze3xMzIc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278E-7F96-4472-86F0-96FA1A8A01E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639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13266.92</v>
      </c>
      <c r="J17" s="10">
        <v>2</v>
      </c>
      <c r="K17" s="7">
        <f t="shared" si="1"/>
        <v>6633.46</v>
      </c>
      <c r="L17" s="8">
        <f t="shared" si="0"/>
        <v>1.8172882375092438E-3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5.4791563905088559E-3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53266.92</v>
      </c>
      <c r="J24" s="13" t="s">
        <v>6</v>
      </c>
      <c r="K24" s="13" t="s">
        <v>6</v>
      </c>
      <c r="L24" s="14">
        <f t="shared" si="0"/>
        <v>7.2964446280181002E-3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395133</v>
      </c>
      <c r="J25" s="10">
        <v>231</v>
      </c>
      <c r="K25" s="18">
        <f t="shared" ref="K25:K37" si="3">IF(J25=0,"-",I25/J25)</f>
        <v>1710.5324675324675</v>
      </c>
      <c r="L25" s="19">
        <f t="shared" si="0"/>
        <v>5.4124887551273398E-2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54067</v>
      </c>
      <c r="J26" s="10">
        <v>32</v>
      </c>
      <c r="K26" s="7">
        <f t="shared" si="3"/>
        <v>1689.59375</v>
      </c>
      <c r="L26" s="8">
        <f t="shared" si="0"/>
        <v>7.4060387141410581E-3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569027.5</v>
      </c>
      <c r="J27" s="10">
        <v>167</v>
      </c>
      <c r="K27" s="18">
        <f t="shared" si="3"/>
        <v>3407.3502994011974</v>
      </c>
      <c r="L27" s="19">
        <f t="shared" si="0"/>
        <v>7.7944766575006957E-2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90167.66</v>
      </c>
      <c r="J28" s="10">
        <v>25</v>
      </c>
      <c r="K28" s="7">
        <f t="shared" si="3"/>
        <v>3606.7064</v>
      </c>
      <c r="L28" s="8">
        <f t="shared" si="0"/>
        <v>1.2351067762655744E-2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83183.33</v>
      </c>
      <c r="J29" s="10">
        <v>54</v>
      </c>
      <c r="K29" s="18">
        <f t="shared" si="3"/>
        <v>1540.4320370370372</v>
      </c>
      <c r="L29" s="19">
        <f t="shared" si="0"/>
        <v>1.1394361853832677E-2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7677.7</v>
      </c>
      <c r="J30" s="10">
        <v>7</v>
      </c>
      <c r="K30" s="18">
        <f t="shared" si="3"/>
        <v>1096.8142857142857</v>
      </c>
      <c r="L30" s="19">
        <f t="shared" si="0"/>
        <v>1.0516829754852461E-3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1257529.3700000001</v>
      </c>
      <c r="J31" s="10">
        <v>945</v>
      </c>
      <c r="K31" s="7">
        <f t="shared" si="3"/>
        <v>1330.7189100529101</v>
      </c>
      <c r="L31" s="8">
        <f t="shared" si="0"/>
        <v>0.1722550020972019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102772.3</v>
      </c>
      <c r="J32" s="10">
        <v>64</v>
      </c>
      <c r="K32" s="7">
        <f t="shared" si="3"/>
        <v>1605.8171875</v>
      </c>
      <c r="L32" s="8">
        <f t="shared" si="0"/>
        <v>1.4077637607807334E-2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75413.8</v>
      </c>
      <c r="J33" s="10">
        <v>280</v>
      </c>
      <c r="K33" s="7">
        <f t="shared" si="3"/>
        <v>269.33500000000004</v>
      </c>
      <c r="L33" s="8">
        <f t="shared" si="0"/>
        <v>1.0330100105063919E-2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31333.8</v>
      </c>
      <c r="J34" s="10">
        <v>52</v>
      </c>
      <c r="K34" s="7">
        <f t="shared" si="3"/>
        <v>602.57307692307688</v>
      </c>
      <c r="L34" s="8">
        <f t="shared" si="0"/>
        <v>4.2920697627231597E-3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5407601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4866840</v>
      </c>
      <c r="J39" s="25">
        <v>3</v>
      </c>
      <c r="K39" s="24" t="s">
        <v>6</v>
      </c>
      <c r="L39" s="27">
        <f t="shared" ref="L39:L44" si="4">I39/I$44</f>
        <v>0.66665443718960304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7247127</v>
      </c>
      <c r="J43" s="31" t="s">
        <v>6</v>
      </c>
      <c r="K43" s="31" t="s">
        <v>6</v>
      </c>
      <c r="L43" s="14">
        <f t="shared" si="4"/>
        <v>0.99270355537198196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7300393.9199999999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182509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7300397</v>
      </c>
      <c r="J48" s="66" t="s">
        <v>36</v>
      </c>
      <c r="K48" s="67"/>
      <c r="L48" s="68">
        <f>I44/I48</f>
        <v>0.99999957810513596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3YwN00eKxIwZWlPURjPEA3JeoRivtto8EezsCStVFwYrWDPZOwAdqv4Tc4jS8Ah+bpwW2s/rUKeF7a1DyabGQ==" saltValue="vaGcBaTZfx7041e8Jyo1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AAA85-E646-4184-BBC3-78F23543132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388841</v>
      </c>
      <c r="J12" s="6">
        <v>5</v>
      </c>
      <c r="K12" s="7">
        <f t="shared" ref="K12:K23" si="1">IF(J12=0,"-",I12/J12)</f>
        <v>77768.2</v>
      </c>
      <c r="L12" s="8">
        <f t="shared" si="0"/>
        <v>9.3971965497123014E-2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40292.22</v>
      </c>
      <c r="J17" s="10">
        <v>3</v>
      </c>
      <c r="K17" s="7">
        <f t="shared" si="1"/>
        <v>13430.74</v>
      </c>
      <c r="L17" s="8">
        <f t="shared" si="0"/>
        <v>9.7374996660395639E-3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194421</v>
      </c>
      <c r="J18" s="10">
        <v>4</v>
      </c>
      <c r="K18" s="7">
        <f t="shared" si="1"/>
        <v>48605.25</v>
      </c>
      <c r="L18" s="8">
        <f t="shared" si="0"/>
        <v>4.6986103584540091E-2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623554.22</v>
      </c>
      <c r="J24" s="13" t="s">
        <v>6</v>
      </c>
      <c r="K24" s="13" t="s">
        <v>6</v>
      </c>
      <c r="L24" s="14">
        <f t="shared" si="0"/>
        <v>0.15069556874770268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283782</v>
      </c>
      <c r="J25" s="10">
        <v>166</v>
      </c>
      <c r="K25" s="18">
        <f t="shared" ref="K25:K37" si="3">IF(J25=0,"-",I25/J25)</f>
        <v>1709.5301204819277</v>
      </c>
      <c r="L25" s="19">
        <f t="shared" si="0"/>
        <v>6.8582151349020723E-2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98402</v>
      </c>
      <c r="J26" s="10">
        <v>59</v>
      </c>
      <c r="K26" s="7">
        <f t="shared" si="3"/>
        <v>1667.8305084745762</v>
      </c>
      <c r="L26" s="8">
        <f t="shared" si="0"/>
        <v>2.3781003929235597E-2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733422.25</v>
      </c>
      <c r="J27" s="10">
        <v>123</v>
      </c>
      <c r="K27" s="18">
        <f t="shared" si="3"/>
        <v>5962.7825203252032</v>
      </c>
      <c r="L27" s="19">
        <f t="shared" si="0"/>
        <v>0.17724759058798412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26015</v>
      </c>
      <c r="J28" s="10">
        <v>8</v>
      </c>
      <c r="K28" s="7">
        <f t="shared" si="3"/>
        <v>3251.875</v>
      </c>
      <c r="L28" s="8">
        <f t="shared" si="0"/>
        <v>6.2870959657228926E-3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23210</v>
      </c>
      <c r="J29" s="10">
        <v>16</v>
      </c>
      <c r="K29" s="18">
        <f t="shared" si="3"/>
        <v>1450.625</v>
      </c>
      <c r="L29" s="19">
        <f t="shared" si="0"/>
        <v>5.6092061258669361E-3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4056</v>
      </c>
      <c r="J30" s="10">
        <v>4</v>
      </c>
      <c r="K30" s="18">
        <f t="shared" si="3"/>
        <v>1014</v>
      </c>
      <c r="L30" s="19">
        <f t="shared" si="0"/>
        <v>9.8022145827299841E-4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979924</v>
      </c>
      <c r="J31" s="10">
        <v>564</v>
      </c>
      <c r="K31" s="7">
        <f t="shared" si="3"/>
        <v>1737.4539007092199</v>
      </c>
      <c r="L31" s="8">
        <f t="shared" si="0"/>
        <v>0.23682015095579625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125202</v>
      </c>
      <c r="J32" s="10">
        <v>48</v>
      </c>
      <c r="K32" s="7">
        <f t="shared" si="3"/>
        <v>2608.375</v>
      </c>
      <c r="L32" s="8">
        <f t="shared" si="0"/>
        <v>3.0257812381335292E-2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16210.98</v>
      </c>
      <c r="J33" s="10">
        <v>45</v>
      </c>
      <c r="K33" s="7">
        <f t="shared" si="3"/>
        <v>360.24399999999997</v>
      </c>
      <c r="L33" s="8">
        <f t="shared" si="0"/>
        <v>3.9177392642096671E-3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0.35641780243121746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2937</v>
      </c>
      <c r="J40" s="28">
        <v>1</v>
      </c>
      <c r="K40" s="7">
        <f t="shared" ref="K40:K41" si="5">IF(J40=0,"-",I40/J40)</f>
        <v>2937</v>
      </c>
      <c r="L40" s="27">
        <f t="shared" si="4"/>
        <v>7.0979053820211934E-4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2937</v>
      </c>
      <c r="J41" s="28">
        <v>1</v>
      </c>
      <c r="K41" s="7">
        <f t="shared" si="5"/>
        <v>2937</v>
      </c>
      <c r="L41" s="27">
        <f t="shared" si="4"/>
        <v>7.0979053820211934E-4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3514286.23</v>
      </c>
      <c r="J43" s="31" t="s">
        <v>6</v>
      </c>
      <c r="K43" s="31" t="s">
        <v>6</v>
      </c>
      <c r="L43" s="14">
        <f t="shared" si="4"/>
        <v>0.84930443125229726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4137840.45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103446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4158031</v>
      </c>
      <c r="J48" s="66" t="s">
        <v>36</v>
      </c>
      <c r="K48" s="67"/>
      <c r="L48" s="68">
        <f>I44/I48</f>
        <v>0.99514420407159065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d6hvSNaQzqlWvp0mnRg7c4WwEQVC1if/XxY0g0jvI9EfOZbf7UZd6/df+jU3OAfcUZDYADOZqkM2YZcwSbnhQ==" saltValue="4Slw87BWSGiaR7LyZ1gr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F1681-4808-4F68-9D61-572D1B42A3F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89104</v>
      </c>
      <c r="J12" s="6">
        <v>2</v>
      </c>
      <c r="K12" s="7">
        <f t="shared" ref="K12:K23" si="1">IF(J12=0,"-",I12/J12)</f>
        <v>44552</v>
      </c>
      <c r="L12" s="8">
        <f t="shared" si="0"/>
        <v>2.214717613301153E-2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94896</v>
      </c>
      <c r="J18" s="10">
        <v>2</v>
      </c>
      <c r="K18" s="7">
        <f t="shared" si="1"/>
        <v>47448</v>
      </c>
      <c r="L18" s="8">
        <f t="shared" si="0"/>
        <v>2.3586802234672539E-2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184000</v>
      </c>
      <c r="J24" s="13" t="s">
        <v>6</v>
      </c>
      <c r="K24" s="13" t="s">
        <v>6</v>
      </c>
      <c r="L24" s="14">
        <f t="shared" si="0"/>
        <v>4.5733978367684072E-2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407585</v>
      </c>
      <c r="J25" s="10">
        <v>235</v>
      </c>
      <c r="K25" s="18">
        <f t="shared" ref="K25:K37" si="3">IF(J25=0,"-",I25/J25)</f>
        <v>1734.4042553191489</v>
      </c>
      <c r="L25" s="19">
        <f t="shared" si="0"/>
        <v>0.10130697594017669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70932</v>
      </c>
      <c r="J26" s="10">
        <v>42</v>
      </c>
      <c r="K26" s="7">
        <f t="shared" si="3"/>
        <v>1688.8571428571429</v>
      </c>
      <c r="L26" s="8">
        <f t="shared" si="0"/>
        <v>1.7630448660742207E-2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572595.22</v>
      </c>
      <c r="J27" s="10">
        <v>87</v>
      </c>
      <c r="K27" s="18">
        <f t="shared" si="3"/>
        <v>6581.5542528735632</v>
      </c>
      <c r="L27" s="19">
        <f t="shared" si="0"/>
        <v>0.1423209641571701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18000</v>
      </c>
      <c r="J28" s="10">
        <v>6</v>
      </c>
      <c r="K28" s="7">
        <f t="shared" si="3"/>
        <v>3000</v>
      </c>
      <c r="L28" s="8">
        <f t="shared" si="0"/>
        <v>4.4739761446647456E-3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149781.57</v>
      </c>
      <c r="J29" s="10">
        <v>84</v>
      </c>
      <c r="K29" s="18">
        <f t="shared" si="3"/>
        <v>1783.1139285714287</v>
      </c>
      <c r="L29" s="19">
        <f t="shared" si="0"/>
        <v>3.7228842838357375E-2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15599.2</v>
      </c>
      <c r="J30" s="10">
        <v>6</v>
      </c>
      <c r="K30" s="18">
        <f t="shared" si="3"/>
        <v>2599.8666666666668</v>
      </c>
      <c r="L30" s="19">
        <f t="shared" si="0"/>
        <v>3.8772471486585728E-3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1043672</v>
      </c>
      <c r="J31" s="10">
        <v>685</v>
      </c>
      <c r="K31" s="7">
        <f t="shared" si="3"/>
        <v>1523.6087591240876</v>
      </c>
      <c r="L31" s="8">
        <f t="shared" si="0"/>
        <v>0.25940909060303025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129137.35</v>
      </c>
      <c r="J32" s="10">
        <v>47</v>
      </c>
      <c r="K32" s="7">
        <f t="shared" si="3"/>
        <v>2747.603191489362</v>
      </c>
      <c r="L32" s="8">
        <f t="shared" si="0"/>
        <v>3.2097634626956778E-2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99151.06</v>
      </c>
      <c r="J33" s="10">
        <v>204</v>
      </c>
      <c r="K33" s="7">
        <f t="shared" si="3"/>
        <v>486.03460784313722</v>
      </c>
      <c r="L33" s="8">
        <f t="shared" si="0"/>
        <v>2.4644415397679049E-2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1746724.67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1566482.02</v>
      </c>
      <c r="J39" s="25">
        <v>1</v>
      </c>
      <c r="K39" s="24" t="s">
        <v>6</v>
      </c>
      <c r="L39" s="27">
        <f t="shared" ref="L39:L44" si="4">I39/I$44</f>
        <v>0.3893557326959024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3839266.87</v>
      </c>
      <c r="J43" s="31" t="s">
        <v>6</v>
      </c>
      <c r="K43" s="31" t="s">
        <v>6</v>
      </c>
      <c r="L43" s="14">
        <f t="shared" si="4"/>
        <v>0.95426602163231589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4023266.87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98434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4079285</v>
      </c>
      <c r="J48" s="66" t="s">
        <v>36</v>
      </c>
      <c r="K48" s="67"/>
      <c r="L48" s="68">
        <f>I44/I48</f>
        <v>0.98626765965113983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X7JYTY42wLfI+eyflBfiDRD+Xlx7+NzH7IFAXC/OZlEei5pGLR1uhSLzQgxFs//C8d/ZFjUKbqDfssyfKn7bQ==" saltValue="yQh3cnpTNGygJLwWic+M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97B9-57F2-4E39-90E3-D668776589E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32654.94</v>
      </c>
      <c r="J17" s="10">
        <v>3</v>
      </c>
      <c r="K17" s="7">
        <f t="shared" si="1"/>
        <v>10884.98</v>
      </c>
      <c r="L17" s="8">
        <f t="shared" si="0"/>
        <v>1.0450781586443657E-2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32654.94</v>
      </c>
      <c r="J24" s="13" t="s">
        <v>6</v>
      </c>
      <c r="K24" s="13" t="s">
        <v>6</v>
      </c>
      <c r="L24" s="14">
        <f t="shared" si="0"/>
        <v>1.0450781586443657E-2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94259</v>
      </c>
      <c r="J25" s="10">
        <v>56</v>
      </c>
      <c r="K25" s="18">
        <f t="shared" ref="K25:K37" si="3">IF(J25=0,"-",I25/J25)</f>
        <v>1683.1964285714287</v>
      </c>
      <c r="L25" s="19">
        <f t="shared" si="0"/>
        <v>3.0166346089032552E-2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16835</v>
      </c>
      <c r="J26" s="10">
        <v>10</v>
      </c>
      <c r="K26" s="7">
        <f t="shared" si="3"/>
        <v>1683.5</v>
      </c>
      <c r="L26" s="8">
        <f t="shared" si="0"/>
        <v>5.3878190560992904E-3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461996</v>
      </c>
      <c r="J27" s="10">
        <v>45</v>
      </c>
      <c r="K27" s="18">
        <f t="shared" si="3"/>
        <v>10266.577777777778</v>
      </c>
      <c r="L27" s="19">
        <f t="shared" si="0"/>
        <v>0.14785570850262239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14845</v>
      </c>
      <c r="J28" s="10">
        <v>5</v>
      </c>
      <c r="K28" s="7">
        <f t="shared" si="3"/>
        <v>2969</v>
      </c>
      <c r="L28" s="8">
        <f t="shared" si="0"/>
        <v>4.7509458798808413E-3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169569</v>
      </c>
      <c r="J29" s="10">
        <v>58</v>
      </c>
      <c r="K29" s="18">
        <f t="shared" si="3"/>
        <v>2923.6034482758619</v>
      </c>
      <c r="L29" s="19">
        <f t="shared" si="0"/>
        <v>5.4268315386023204E-2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27700</v>
      </c>
      <c r="J30" s="10">
        <v>3</v>
      </c>
      <c r="K30" s="18">
        <f t="shared" si="3"/>
        <v>9233.3333333333339</v>
      </c>
      <c r="L30" s="19">
        <f t="shared" si="0"/>
        <v>8.8650185835432351E-3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743882</v>
      </c>
      <c r="J31" s="10">
        <v>528</v>
      </c>
      <c r="K31" s="7">
        <f t="shared" si="3"/>
        <v>1408.8674242424242</v>
      </c>
      <c r="L31" s="8">
        <f t="shared" si="0"/>
        <v>0.23806959400589561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97360</v>
      </c>
      <c r="J32" s="10">
        <v>35</v>
      </c>
      <c r="K32" s="7">
        <f t="shared" si="3"/>
        <v>2781.7142857142858</v>
      </c>
      <c r="L32" s="8">
        <f t="shared" si="0"/>
        <v>3.115878011890864E-2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1812057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0.51918925442998265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3091986</v>
      </c>
      <c r="J43" s="31" t="s">
        <v>6</v>
      </c>
      <c r="K43" s="31" t="s">
        <v>6</v>
      </c>
      <c r="L43" s="14">
        <f t="shared" si="4"/>
        <v>0.98954921841355636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3124640.94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78116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3124641</v>
      </c>
      <c r="J48" s="66" t="s">
        <v>36</v>
      </c>
      <c r="K48" s="67"/>
      <c r="L48" s="68">
        <f>I44/I48</f>
        <v>0.99999998079779406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gcetfWAGMbUsAjtIyn/gTAHbz1fSt2nRnTQ//7MUSavOtQSPqUV6sbi1efPlwBX63p5SOPRsNuBl5Ayq3uxmA==" saltValue="Vl1mrHmucubF3XNYkV0H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D035-C6C1-4538-8D44-A9ACC9B7DE36}">
  <dimension ref="A1:N51"/>
  <sheetViews>
    <sheetView tabSelected="1" zoomScale="115" zoomScaleNormal="115" workbookViewId="0">
      <selection activeCell="A50" sqref="A50:L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/>
    <col min="15" max="16384" width="9.140625" style="1" hidden="1"/>
  </cols>
  <sheetData>
    <row r="1" spans="1:12" ht="15.95" customHeight="1" x14ac:dyDescent="0.2">
      <c r="A1" s="102" t="s">
        <v>826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1:12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5" spans="1:12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</row>
    <row r="6" spans="1:12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</row>
    <row r="7" spans="1:12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</row>
    <row r="8" spans="1:12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</row>
    <row r="9" spans="1:12" s="3" customFormat="1" ht="21.95" customHeight="1" x14ac:dyDescent="0.2">
      <c r="A9" s="129" t="s">
        <v>33</v>
      </c>
      <c r="B9" s="126" t="s">
        <v>0</v>
      </c>
      <c r="C9" s="127"/>
      <c r="D9" s="127"/>
      <c r="E9" s="127"/>
      <c r="F9" s="127"/>
      <c r="G9" s="127"/>
      <c r="H9" s="128"/>
      <c r="I9" s="43" t="s">
        <v>433</v>
      </c>
      <c r="J9" s="44" t="s">
        <v>5</v>
      </c>
      <c r="K9" s="45" t="s">
        <v>438</v>
      </c>
      <c r="L9" s="46" t="s">
        <v>8</v>
      </c>
    </row>
    <row r="10" spans="1:12" ht="15" customHeight="1" x14ac:dyDescent="0.2">
      <c r="A10" s="4">
        <v>1</v>
      </c>
      <c r="B10" s="79" t="s">
        <v>9</v>
      </c>
      <c r="C10" s="100"/>
      <c r="D10" s="100"/>
      <c r="E10" s="100"/>
      <c r="F10" s="100"/>
      <c r="G10" s="100"/>
      <c r="H10" s="101"/>
      <c r="I10" s="5">
        <v>10000</v>
      </c>
      <c r="J10" s="6">
        <v>1</v>
      </c>
      <c r="K10" s="7">
        <f>IF(J10=0,"-",I10/J10)</f>
        <v>10000</v>
      </c>
      <c r="L10" s="8">
        <f t="shared" ref="L10:L34" si="0">I10/I$43</f>
        <v>6.5588287183963106E-6</v>
      </c>
    </row>
    <row r="11" spans="1:12" s="9" customFormat="1" ht="15" customHeight="1" x14ac:dyDescent="0.2">
      <c r="A11" s="4">
        <f>A10+1</f>
        <v>2</v>
      </c>
      <c r="B11" s="79" t="s">
        <v>10</v>
      </c>
      <c r="C11" s="80"/>
      <c r="D11" s="80"/>
      <c r="E11" s="80"/>
      <c r="F11" s="80"/>
      <c r="G11" s="80"/>
      <c r="H11" s="81"/>
      <c r="I11" s="5">
        <v>29676496.989999998</v>
      </c>
      <c r="J11" s="6">
        <v>455</v>
      </c>
      <c r="K11" s="7">
        <f t="shared" ref="K11:K22" si="1">IF(J11=0,"-",I11/J11)</f>
        <v>65223.070307692302</v>
      </c>
      <c r="L11" s="8">
        <f t="shared" si="0"/>
        <v>1.9464306071941367E-2</v>
      </c>
    </row>
    <row r="12" spans="1:12" s="9" customFormat="1" ht="15" customHeight="1" x14ac:dyDescent="0.2">
      <c r="A12" s="4">
        <f t="shared" ref="A12:A43" si="2">A11+1</f>
        <v>3</v>
      </c>
      <c r="B12" s="76" t="s">
        <v>1</v>
      </c>
      <c r="C12" s="77"/>
      <c r="D12" s="77"/>
      <c r="E12" s="77"/>
      <c r="F12" s="77"/>
      <c r="G12" s="77"/>
      <c r="H12" s="78"/>
      <c r="I12" s="5">
        <v>2255421.1800000002</v>
      </c>
      <c r="J12" s="6">
        <v>47</v>
      </c>
      <c r="K12" s="7">
        <f t="shared" si="1"/>
        <v>47987.684680851067</v>
      </c>
      <c r="L12" s="8">
        <f t="shared" si="0"/>
        <v>1.4792921207463295E-3</v>
      </c>
    </row>
    <row r="13" spans="1:12" s="9" customFormat="1" ht="15" customHeight="1" x14ac:dyDescent="0.2">
      <c r="A13" s="4">
        <f t="shared" si="2"/>
        <v>4</v>
      </c>
      <c r="B13" s="79" t="s">
        <v>439</v>
      </c>
      <c r="C13" s="80"/>
      <c r="D13" s="80"/>
      <c r="E13" s="80"/>
      <c r="F13" s="80"/>
      <c r="G13" s="80"/>
      <c r="H13" s="81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</row>
    <row r="14" spans="1:12" s="9" customFormat="1" ht="24.95" customHeight="1" x14ac:dyDescent="0.2">
      <c r="A14" s="4">
        <f t="shared" si="2"/>
        <v>5</v>
      </c>
      <c r="B14" s="79" t="s">
        <v>434</v>
      </c>
      <c r="C14" s="80"/>
      <c r="D14" s="80"/>
      <c r="E14" s="80"/>
      <c r="F14" s="80"/>
      <c r="G14" s="80"/>
      <c r="H14" s="81"/>
      <c r="I14" s="5">
        <v>744818</v>
      </c>
      <c r="J14" s="10">
        <v>168</v>
      </c>
      <c r="K14" s="7">
        <f t="shared" si="1"/>
        <v>4433.4404761904761</v>
      </c>
      <c r="L14" s="8">
        <f t="shared" si="0"/>
        <v>4.8851336883785033E-4</v>
      </c>
    </row>
    <row r="15" spans="1:12" s="9" customFormat="1" ht="15" customHeight="1" x14ac:dyDescent="0.2">
      <c r="A15" s="4">
        <f t="shared" si="2"/>
        <v>6</v>
      </c>
      <c r="B15" s="76" t="s">
        <v>1</v>
      </c>
      <c r="C15" s="77"/>
      <c r="D15" s="77"/>
      <c r="E15" s="77"/>
      <c r="F15" s="77"/>
      <c r="G15" s="77"/>
      <c r="H15" s="78"/>
      <c r="I15" s="5">
        <v>122567.67</v>
      </c>
      <c r="J15" s="10">
        <v>20</v>
      </c>
      <c r="K15" s="7">
        <f t="shared" si="1"/>
        <v>6128.3834999999999</v>
      </c>
      <c r="L15" s="8">
        <f t="shared" si="0"/>
        <v>8.0390035394292187E-5</v>
      </c>
    </row>
    <row r="16" spans="1:12" ht="24.95" customHeight="1" x14ac:dyDescent="0.2">
      <c r="A16" s="4">
        <f t="shared" si="2"/>
        <v>7</v>
      </c>
      <c r="B16" s="79" t="s">
        <v>29</v>
      </c>
      <c r="C16" s="80"/>
      <c r="D16" s="80"/>
      <c r="E16" s="80"/>
      <c r="F16" s="80"/>
      <c r="G16" s="80"/>
      <c r="H16" s="81"/>
      <c r="I16" s="5">
        <v>7448838.1100000003</v>
      </c>
      <c r="J16" s="10">
        <v>807</v>
      </c>
      <c r="K16" s="7">
        <f t="shared" si="1"/>
        <v>9230.282664188353</v>
      </c>
      <c r="L16" s="8">
        <f t="shared" si="0"/>
        <v>4.88556533145529E-3</v>
      </c>
    </row>
    <row r="17" spans="1:12" ht="24.95" customHeight="1" x14ac:dyDescent="0.2">
      <c r="A17" s="4">
        <f t="shared" si="2"/>
        <v>8</v>
      </c>
      <c r="B17" s="79" t="s">
        <v>31</v>
      </c>
      <c r="C17" s="80"/>
      <c r="D17" s="80"/>
      <c r="E17" s="80"/>
      <c r="F17" s="80"/>
      <c r="G17" s="80"/>
      <c r="H17" s="81"/>
      <c r="I17" s="5">
        <v>24008867.510000002</v>
      </c>
      <c r="J17" s="10">
        <v>470</v>
      </c>
      <c r="K17" s="7">
        <f t="shared" si="1"/>
        <v>51082.696829787237</v>
      </c>
      <c r="L17" s="8">
        <f t="shared" si="0"/>
        <v>1.5747004972076012E-2</v>
      </c>
    </row>
    <row r="18" spans="1:12" ht="15" customHeight="1" x14ac:dyDescent="0.2">
      <c r="A18" s="4">
        <f t="shared" si="2"/>
        <v>9</v>
      </c>
      <c r="B18" s="79" t="s">
        <v>11</v>
      </c>
      <c r="C18" s="80"/>
      <c r="D18" s="80"/>
      <c r="E18" s="80"/>
      <c r="F18" s="80"/>
      <c r="G18" s="80"/>
      <c r="H18" s="81"/>
      <c r="I18" s="5">
        <v>103758.13</v>
      </c>
      <c r="J18" s="10">
        <v>16</v>
      </c>
      <c r="K18" s="7">
        <f t="shared" si="1"/>
        <v>6484.8831250000003</v>
      </c>
      <c r="L18" s="8">
        <f t="shared" si="0"/>
        <v>6.8053180281109777E-5</v>
      </c>
    </row>
    <row r="19" spans="1:12" ht="15" customHeight="1" x14ac:dyDescent="0.2">
      <c r="A19" s="4">
        <f t="shared" si="2"/>
        <v>10</v>
      </c>
      <c r="B19" s="79" t="s">
        <v>12</v>
      </c>
      <c r="C19" s="80"/>
      <c r="D19" s="80"/>
      <c r="E19" s="80"/>
      <c r="F19" s="80"/>
      <c r="G19" s="80"/>
      <c r="H19" s="81"/>
      <c r="I19" s="5">
        <v>462372.36</v>
      </c>
      <c r="J19" s="10">
        <v>98</v>
      </c>
      <c r="K19" s="7">
        <f t="shared" si="1"/>
        <v>4718.0853061224489</v>
      </c>
      <c r="L19" s="8">
        <f t="shared" si="0"/>
        <v>3.0326211133606775E-4</v>
      </c>
    </row>
    <row r="20" spans="1:12" ht="15" customHeight="1" x14ac:dyDescent="0.2">
      <c r="A20" s="4">
        <f t="shared" si="2"/>
        <v>11</v>
      </c>
      <c r="B20" s="79" t="s">
        <v>13</v>
      </c>
      <c r="C20" s="80"/>
      <c r="D20" s="80"/>
      <c r="E20" s="80"/>
      <c r="F20" s="80"/>
      <c r="G20" s="80"/>
      <c r="H20" s="81"/>
      <c r="I20" s="5">
        <v>40161.4</v>
      </c>
      <c r="J20" s="10">
        <v>25</v>
      </c>
      <c r="K20" s="7">
        <f t="shared" si="1"/>
        <v>1606.4560000000001</v>
      </c>
      <c r="L20" s="8">
        <f t="shared" si="0"/>
        <v>2.634117436910016E-5</v>
      </c>
    </row>
    <row r="21" spans="1:12" ht="15" customHeight="1" x14ac:dyDescent="0.2">
      <c r="A21" s="4">
        <f t="shared" si="2"/>
        <v>12</v>
      </c>
      <c r="B21" s="76" t="s">
        <v>1</v>
      </c>
      <c r="C21" s="77"/>
      <c r="D21" s="77"/>
      <c r="E21" s="77"/>
      <c r="F21" s="77"/>
      <c r="G21" s="77"/>
      <c r="H21" s="78"/>
      <c r="I21" s="5">
        <v>17850</v>
      </c>
      <c r="J21" s="10">
        <v>15</v>
      </c>
      <c r="K21" s="7">
        <f t="shared" si="1"/>
        <v>1190</v>
      </c>
      <c r="L21" s="8">
        <f t="shared" si="0"/>
        <v>1.1707509262337414E-5</v>
      </c>
    </row>
    <row r="22" spans="1:12" ht="15" customHeight="1" x14ac:dyDescent="0.2">
      <c r="A22" s="4">
        <f t="shared" si="2"/>
        <v>13</v>
      </c>
      <c r="B22" s="79" t="s">
        <v>440</v>
      </c>
      <c r="C22" s="80"/>
      <c r="D22" s="80"/>
      <c r="E22" s="80"/>
      <c r="F22" s="80"/>
      <c r="G22" s="80"/>
      <c r="H22" s="81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</row>
    <row r="23" spans="1:12" s="15" customFormat="1" ht="15" customHeight="1" x14ac:dyDescent="0.25">
      <c r="A23" s="11">
        <f t="shared" si="2"/>
        <v>14</v>
      </c>
      <c r="B23" s="97" t="s">
        <v>2</v>
      </c>
      <c r="C23" s="98"/>
      <c r="D23" s="98"/>
      <c r="E23" s="98"/>
      <c r="F23" s="98"/>
      <c r="G23" s="98"/>
      <c r="H23" s="99"/>
      <c r="I23" s="12">
        <f>I10+I11+I13+I14+I16+I17+I18+I19+I20+I22</f>
        <v>62495312.5</v>
      </c>
      <c r="J23" s="13" t="s">
        <v>6</v>
      </c>
      <c r="K23" s="13" t="s">
        <v>6</v>
      </c>
      <c r="L23" s="14">
        <f t="shared" si="0"/>
        <v>4.0989605039015192E-2</v>
      </c>
    </row>
    <row r="24" spans="1:12" s="20" customFormat="1" ht="15" customHeight="1" x14ac:dyDescent="0.2">
      <c r="A24" s="16">
        <f t="shared" si="2"/>
        <v>15</v>
      </c>
      <c r="B24" s="94" t="s">
        <v>14</v>
      </c>
      <c r="C24" s="95"/>
      <c r="D24" s="95"/>
      <c r="E24" s="95"/>
      <c r="F24" s="95"/>
      <c r="G24" s="95"/>
      <c r="H24" s="96"/>
      <c r="I24" s="17">
        <v>140396295.83000001</v>
      </c>
      <c r="J24" s="10">
        <v>87772</v>
      </c>
      <c r="K24" s="18">
        <f t="shared" ref="K24:K36" si="3">IF(J24=0,"-",I24/J24)</f>
        <v>1599.5567587613364</v>
      </c>
      <c r="L24" s="19">
        <f t="shared" si="0"/>
        <v>9.2083525704626829E-2</v>
      </c>
    </row>
    <row r="25" spans="1:12" s="9" customFormat="1" ht="15" customHeight="1" x14ac:dyDescent="0.2">
      <c r="A25" s="21">
        <f t="shared" si="2"/>
        <v>16</v>
      </c>
      <c r="B25" s="76" t="s">
        <v>17</v>
      </c>
      <c r="C25" s="77"/>
      <c r="D25" s="77"/>
      <c r="E25" s="77"/>
      <c r="F25" s="77"/>
      <c r="G25" s="77"/>
      <c r="H25" s="78"/>
      <c r="I25" s="5">
        <v>25758456.149999999</v>
      </c>
      <c r="J25" s="10">
        <v>16179</v>
      </c>
      <c r="K25" s="7">
        <f t="shared" si="3"/>
        <v>1592.0919803448915</v>
      </c>
      <c r="L25" s="8">
        <f t="shared" si="0"/>
        <v>1.6894530193817207E-2</v>
      </c>
    </row>
    <row r="26" spans="1:12" s="23" customFormat="1" ht="24.95" customHeight="1" x14ac:dyDescent="0.2">
      <c r="A26" s="22">
        <f t="shared" si="2"/>
        <v>17</v>
      </c>
      <c r="B26" s="94" t="s">
        <v>30</v>
      </c>
      <c r="C26" s="95"/>
      <c r="D26" s="95"/>
      <c r="E26" s="95"/>
      <c r="F26" s="95"/>
      <c r="G26" s="95"/>
      <c r="H26" s="96"/>
      <c r="I26" s="17">
        <v>137397442.66999999</v>
      </c>
      <c r="J26" s="10">
        <v>26316</v>
      </c>
      <c r="K26" s="18">
        <f t="shared" si="3"/>
        <v>5221.0610529715759</v>
      </c>
      <c r="L26" s="19">
        <f t="shared" si="0"/>
        <v>9.0116629281820654E-2</v>
      </c>
    </row>
    <row r="27" spans="1:12" s="9" customFormat="1" ht="15" customHeight="1" x14ac:dyDescent="0.2">
      <c r="A27" s="21">
        <f t="shared" si="2"/>
        <v>18</v>
      </c>
      <c r="B27" s="76" t="s">
        <v>3</v>
      </c>
      <c r="C27" s="77"/>
      <c r="D27" s="77"/>
      <c r="E27" s="77"/>
      <c r="F27" s="77"/>
      <c r="G27" s="77"/>
      <c r="H27" s="78"/>
      <c r="I27" s="5">
        <v>17891913.140000001</v>
      </c>
      <c r="J27" s="10">
        <v>4681</v>
      </c>
      <c r="K27" s="7">
        <f t="shared" si="3"/>
        <v>3822.2416449476609</v>
      </c>
      <c r="L27" s="8">
        <f t="shared" si="0"/>
        <v>1.1734999372968432E-2</v>
      </c>
    </row>
    <row r="28" spans="1:12" s="23" customFormat="1" ht="15" customHeight="1" x14ac:dyDescent="0.2">
      <c r="A28" s="22">
        <f t="shared" si="2"/>
        <v>19</v>
      </c>
      <c r="B28" s="94" t="s">
        <v>28</v>
      </c>
      <c r="C28" s="95"/>
      <c r="D28" s="95"/>
      <c r="E28" s="95"/>
      <c r="F28" s="95"/>
      <c r="G28" s="95"/>
      <c r="H28" s="96"/>
      <c r="I28" s="17">
        <v>16165786.449999999</v>
      </c>
      <c r="J28" s="10">
        <v>7201</v>
      </c>
      <c r="K28" s="18">
        <f t="shared" si="3"/>
        <v>2244.9363213442575</v>
      </c>
      <c r="L28" s="19">
        <f t="shared" si="0"/>
        <v>1.0602862442372194E-2</v>
      </c>
    </row>
    <row r="29" spans="1:12" s="9" customFormat="1" ht="15" customHeight="1" x14ac:dyDescent="0.2">
      <c r="A29" s="21">
        <f t="shared" si="2"/>
        <v>20</v>
      </c>
      <c r="B29" s="76" t="s">
        <v>3</v>
      </c>
      <c r="C29" s="77"/>
      <c r="D29" s="77"/>
      <c r="E29" s="77"/>
      <c r="F29" s="77"/>
      <c r="G29" s="77"/>
      <c r="H29" s="78"/>
      <c r="I29" s="5">
        <v>3565764.49</v>
      </c>
      <c r="J29" s="10">
        <v>1270</v>
      </c>
      <c r="K29" s="18">
        <f t="shared" si="3"/>
        <v>2807.68857480315</v>
      </c>
      <c r="L29" s="19">
        <f t="shared" si="0"/>
        <v>2.3387238540049774E-3</v>
      </c>
    </row>
    <row r="30" spans="1:12" s="9" customFormat="1" ht="24.95" customHeight="1" x14ac:dyDescent="0.2">
      <c r="A30" s="21">
        <f t="shared" si="2"/>
        <v>21</v>
      </c>
      <c r="B30" s="94" t="s">
        <v>26</v>
      </c>
      <c r="C30" s="95"/>
      <c r="D30" s="95"/>
      <c r="E30" s="95"/>
      <c r="F30" s="95"/>
      <c r="G30" s="95"/>
      <c r="H30" s="96"/>
      <c r="I30" s="5">
        <v>291450558.75</v>
      </c>
      <c r="J30" s="10">
        <v>159159</v>
      </c>
      <c r="K30" s="7">
        <f t="shared" si="3"/>
        <v>1831.1911908845871</v>
      </c>
      <c r="L30" s="8">
        <f t="shared" si="0"/>
        <v>0.19115742947221512</v>
      </c>
    </row>
    <row r="31" spans="1:12" s="9" customFormat="1" ht="15" customHeight="1" x14ac:dyDescent="0.2">
      <c r="A31" s="21">
        <f t="shared" si="2"/>
        <v>22</v>
      </c>
      <c r="B31" s="76" t="s">
        <v>3</v>
      </c>
      <c r="C31" s="77"/>
      <c r="D31" s="77"/>
      <c r="E31" s="77"/>
      <c r="F31" s="77"/>
      <c r="G31" s="77"/>
      <c r="H31" s="78"/>
      <c r="I31" s="5">
        <v>43981277.520000003</v>
      </c>
      <c r="J31" s="10">
        <v>15354</v>
      </c>
      <c r="K31" s="7">
        <f t="shared" si="3"/>
        <v>2864.4833606877687</v>
      </c>
      <c r="L31" s="8">
        <f t="shared" si="0"/>
        <v>2.8846566606993407E-2</v>
      </c>
    </row>
    <row r="32" spans="1:12" ht="15" customHeight="1" x14ac:dyDescent="0.2">
      <c r="A32" s="21">
        <f t="shared" si="2"/>
        <v>23</v>
      </c>
      <c r="B32" s="79" t="s">
        <v>15</v>
      </c>
      <c r="C32" s="80"/>
      <c r="D32" s="80"/>
      <c r="E32" s="80"/>
      <c r="F32" s="80"/>
      <c r="G32" s="80"/>
      <c r="H32" s="81"/>
      <c r="I32" s="5">
        <v>15090875.939999999</v>
      </c>
      <c r="J32" s="10">
        <v>129977</v>
      </c>
      <c r="K32" s="7">
        <f t="shared" si="3"/>
        <v>116.10420258968894</v>
      </c>
      <c r="L32" s="8">
        <f t="shared" si="0"/>
        <v>9.8978470501027913E-3</v>
      </c>
    </row>
    <row r="33" spans="1:13" s="9" customFormat="1" ht="15" customHeight="1" x14ac:dyDescent="0.2">
      <c r="A33" s="21">
        <f t="shared" si="2"/>
        <v>24</v>
      </c>
      <c r="B33" s="76" t="s">
        <v>3</v>
      </c>
      <c r="C33" s="77"/>
      <c r="D33" s="77"/>
      <c r="E33" s="77"/>
      <c r="F33" s="77"/>
      <c r="G33" s="77"/>
      <c r="H33" s="78"/>
      <c r="I33" s="5">
        <v>2648025.9900000002</v>
      </c>
      <c r="J33" s="10">
        <v>15246</v>
      </c>
      <c r="K33" s="7">
        <f t="shared" si="3"/>
        <v>173.68660566706023</v>
      </c>
      <c r="L33" s="8">
        <f t="shared" si="0"/>
        <v>1.7367948910271824E-3</v>
      </c>
    </row>
    <row r="34" spans="1:13" s="9" customFormat="1" ht="15" customHeight="1" x14ac:dyDescent="0.2">
      <c r="A34" s="21">
        <f t="shared" si="2"/>
        <v>25</v>
      </c>
      <c r="B34" s="79" t="s">
        <v>16</v>
      </c>
      <c r="C34" s="80"/>
      <c r="D34" s="80"/>
      <c r="E34" s="80"/>
      <c r="F34" s="80"/>
      <c r="G34" s="80"/>
      <c r="H34" s="81"/>
      <c r="I34" s="5">
        <v>129651.59</v>
      </c>
      <c r="J34" s="10">
        <v>48</v>
      </c>
      <c r="K34" s="7">
        <f t="shared" si="3"/>
        <v>2701.0747916666664</v>
      </c>
      <c r="L34" s="8">
        <f t="shared" si="0"/>
        <v>8.5036257187774391E-5</v>
      </c>
    </row>
    <row r="35" spans="1:13" ht="15" customHeight="1" x14ac:dyDescent="0.2">
      <c r="A35" s="21">
        <f t="shared" si="2"/>
        <v>26</v>
      </c>
      <c r="B35" s="79" t="s">
        <v>19</v>
      </c>
      <c r="C35" s="80"/>
      <c r="D35" s="80"/>
      <c r="E35" s="80"/>
      <c r="F35" s="80"/>
      <c r="G35" s="80"/>
      <c r="H35" s="81"/>
      <c r="I35" s="5">
        <v>1685800</v>
      </c>
      <c r="J35" s="25">
        <v>3</v>
      </c>
      <c r="K35" s="7">
        <f t="shared" si="3"/>
        <v>561933.33333333337</v>
      </c>
      <c r="L35" s="26" t="s">
        <v>6</v>
      </c>
    </row>
    <row r="36" spans="1:13" ht="15" customHeight="1" x14ac:dyDescent="0.2">
      <c r="A36" s="21">
        <f t="shared" si="2"/>
        <v>27</v>
      </c>
      <c r="B36" s="76" t="s">
        <v>18</v>
      </c>
      <c r="C36" s="77"/>
      <c r="D36" s="77"/>
      <c r="E36" s="77"/>
      <c r="F36" s="77"/>
      <c r="G36" s="77"/>
      <c r="H36" s="78"/>
      <c r="I36" s="5">
        <v>0</v>
      </c>
      <c r="J36" s="25">
        <v>0</v>
      </c>
      <c r="K36" s="7" t="str">
        <f t="shared" si="3"/>
        <v>-</v>
      </c>
      <c r="L36" s="27">
        <f>I36/I$43</f>
        <v>0</v>
      </c>
    </row>
    <row r="37" spans="1:13" ht="15" customHeight="1" x14ac:dyDescent="0.2">
      <c r="A37" s="21">
        <f t="shared" si="2"/>
        <v>28</v>
      </c>
      <c r="B37" s="79" t="s">
        <v>20</v>
      </c>
      <c r="C37" s="80"/>
      <c r="D37" s="80"/>
      <c r="E37" s="80"/>
      <c r="F37" s="80"/>
      <c r="G37" s="80"/>
      <c r="H37" s="81"/>
      <c r="I37" s="5">
        <v>960406288.89999998</v>
      </c>
      <c r="J37" s="25">
        <v>733</v>
      </c>
      <c r="K37" s="24" t="s">
        <v>6</v>
      </c>
      <c r="L37" s="26" t="s">
        <v>6</v>
      </c>
    </row>
    <row r="38" spans="1:13" ht="15" customHeight="1" x14ac:dyDescent="0.2">
      <c r="A38" s="21">
        <f t="shared" si="2"/>
        <v>29</v>
      </c>
      <c r="B38" s="76" t="s">
        <v>18</v>
      </c>
      <c r="C38" s="77"/>
      <c r="D38" s="77"/>
      <c r="E38" s="77"/>
      <c r="F38" s="77"/>
      <c r="G38" s="77"/>
      <c r="H38" s="78"/>
      <c r="I38" s="5">
        <v>852245656.15999997</v>
      </c>
      <c r="J38" s="25">
        <v>732</v>
      </c>
      <c r="K38" s="24" t="s">
        <v>6</v>
      </c>
      <c r="L38" s="27">
        <f t="shared" ref="L38:L43" si="4">I38/I$43</f>
        <v>0.55897332847507153</v>
      </c>
    </row>
    <row r="39" spans="1:13" ht="24.95" customHeight="1" x14ac:dyDescent="0.2">
      <c r="A39" s="21">
        <f t="shared" si="2"/>
        <v>30</v>
      </c>
      <c r="B39" s="94" t="s">
        <v>27</v>
      </c>
      <c r="C39" s="95"/>
      <c r="D39" s="95"/>
      <c r="E39" s="95"/>
      <c r="F39" s="95"/>
      <c r="G39" s="95"/>
      <c r="H39" s="96"/>
      <c r="I39" s="5">
        <v>2254683.62</v>
      </c>
      <c r="J39" s="28">
        <v>154</v>
      </c>
      <c r="K39" s="7">
        <f t="shared" ref="K39:K40" si="5">IF(J39=0,"-",I39/J39)</f>
        <v>14640.802727272729</v>
      </c>
      <c r="L39" s="27">
        <f t="shared" si="4"/>
        <v>1.4788083677753756E-3</v>
      </c>
    </row>
    <row r="40" spans="1:13" ht="15" customHeight="1" x14ac:dyDescent="0.2">
      <c r="A40" s="21">
        <f t="shared" si="2"/>
        <v>31</v>
      </c>
      <c r="B40" s="76" t="s">
        <v>21</v>
      </c>
      <c r="C40" s="77"/>
      <c r="D40" s="77"/>
      <c r="E40" s="77"/>
      <c r="F40" s="77"/>
      <c r="G40" s="77"/>
      <c r="H40" s="78"/>
      <c r="I40" s="5">
        <v>1269443.6299999999</v>
      </c>
      <c r="J40" s="28">
        <v>91</v>
      </c>
      <c r="K40" s="7">
        <f t="shared" si="5"/>
        <v>13949.929999999998</v>
      </c>
      <c r="L40" s="27">
        <f t="shared" si="4"/>
        <v>8.3260633368292597E-4</v>
      </c>
    </row>
    <row r="41" spans="1:13" ht="15" customHeight="1" x14ac:dyDescent="0.2">
      <c r="A41" s="21">
        <f t="shared" si="2"/>
        <v>32</v>
      </c>
      <c r="B41" s="79" t="s">
        <v>32</v>
      </c>
      <c r="C41" s="80"/>
      <c r="D41" s="80"/>
      <c r="E41" s="80"/>
      <c r="F41" s="80"/>
      <c r="G41" s="80"/>
      <c r="H41" s="81"/>
      <c r="I41" s="5">
        <v>7036207.3899999997</v>
      </c>
      <c r="J41" s="28">
        <v>235</v>
      </c>
      <c r="K41" s="24" t="s">
        <v>6</v>
      </c>
      <c r="L41" s="27">
        <f t="shared" si="4"/>
        <v>4.614927909812435E-3</v>
      </c>
    </row>
    <row r="42" spans="1:13" s="9" customFormat="1" ht="15" customHeight="1" x14ac:dyDescent="0.2">
      <c r="A42" s="29">
        <f t="shared" si="2"/>
        <v>33</v>
      </c>
      <c r="B42" s="82" t="s">
        <v>4</v>
      </c>
      <c r="C42" s="83"/>
      <c r="D42" s="83"/>
      <c r="E42" s="83"/>
      <c r="F42" s="83"/>
      <c r="G42" s="83"/>
      <c r="H42" s="84"/>
      <c r="I42" s="30">
        <f>I24+I26+I28+I30+I32+I34+I36+I38+I39+I41</f>
        <v>1462167158.4000001</v>
      </c>
      <c r="J42" s="31" t="s">
        <v>6</v>
      </c>
      <c r="K42" s="31" t="s">
        <v>6</v>
      </c>
      <c r="L42" s="14">
        <f t="shared" si="4"/>
        <v>0.95901039496098484</v>
      </c>
    </row>
    <row r="43" spans="1:13" s="9" customFormat="1" ht="15" customHeight="1" x14ac:dyDescent="0.2">
      <c r="A43" s="32">
        <f t="shared" si="2"/>
        <v>34</v>
      </c>
      <c r="B43" s="85" t="s">
        <v>7</v>
      </c>
      <c r="C43" s="86"/>
      <c r="D43" s="86"/>
      <c r="E43" s="86"/>
      <c r="F43" s="86"/>
      <c r="G43" s="86"/>
      <c r="H43" s="87"/>
      <c r="I43" s="33">
        <f>I23+I42</f>
        <v>1524662470.9000001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">
      <c r="A44" s="36"/>
      <c r="B44" s="2"/>
      <c r="C44" s="2"/>
      <c r="D44" s="2"/>
      <c r="E44" s="2"/>
      <c r="F44" s="2"/>
      <c r="G44" s="2"/>
      <c r="H44" s="2"/>
      <c r="I44" s="1"/>
      <c r="J44" s="1"/>
      <c r="K44" s="1"/>
      <c r="L44" s="1"/>
      <c r="M44" s="1"/>
    </row>
    <row r="45" spans="1:13" s="9" customFormat="1" ht="15" customHeight="1" x14ac:dyDescent="0.2">
      <c r="A45" s="88" t="s">
        <v>34</v>
      </c>
      <c r="B45" s="89"/>
      <c r="C45" s="89"/>
      <c r="D45" s="89"/>
      <c r="E45" s="89"/>
      <c r="F45" s="89"/>
      <c r="G45" s="89"/>
      <c r="H45" s="90"/>
      <c r="I45" s="64">
        <v>37719229.119999997</v>
      </c>
      <c r="J45" s="1"/>
      <c r="K45" s="1"/>
      <c r="L45" s="1"/>
    </row>
    <row r="46" spans="1:13" ht="3" customHeight="1" x14ac:dyDescent="0.2">
      <c r="A46" s="36"/>
    </row>
    <row r="47" spans="1:13" ht="15" customHeight="1" x14ac:dyDescent="0.2">
      <c r="A47" s="91" t="s">
        <v>35</v>
      </c>
      <c r="B47" s="92"/>
      <c r="C47" s="92"/>
      <c r="D47" s="92"/>
      <c r="E47" s="92"/>
      <c r="F47" s="92"/>
      <c r="G47" s="92"/>
      <c r="H47" s="93"/>
      <c r="I47" s="64">
        <v>1529756000</v>
      </c>
      <c r="J47" s="66" t="s">
        <v>36</v>
      </c>
      <c r="K47" s="67"/>
      <c r="L47" s="130">
        <f>I43/I47</f>
        <v>0.99667036501245954</v>
      </c>
    </row>
    <row r="48" spans="1:13" ht="5.0999999999999996" customHeight="1" x14ac:dyDescent="0.2">
      <c r="A48" s="36"/>
    </row>
    <row r="49" spans="1:12" s="42" customFormat="1" ht="14.1" customHeight="1" x14ac:dyDescent="0.25">
      <c r="A49" s="37"/>
      <c r="B49" s="38" t="s">
        <v>22</v>
      </c>
      <c r="C49" s="39"/>
      <c r="D49" s="38" t="s">
        <v>23</v>
      </c>
      <c r="E49" s="40"/>
      <c r="F49" s="38" t="s">
        <v>24</v>
      </c>
      <c r="G49" s="41"/>
      <c r="H49" s="38" t="s">
        <v>25</v>
      </c>
      <c r="I49" s="70"/>
      <c r="J49" s="71"/>
      <c r="K49" s="71"/>
      <c r="L49" s="71"/>
    </row>
    <row r="50" spans="1:12" ht="19.5" customHeight="1" x14ac:dyDescent="0.25">
      <c r="A50" s="72" t="s">
        <v>445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</row>
    <row r="51" spans="1:12" hidden="1" x14ac:dyDescent="0.2">
      <c r="A51" s="74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</row>
  </sheetData>
  <sheetProtection algorithmName="SHA-512" hashValue="gmrfCL8PxGVB0LzoPwg70mbOsOfcA21OJfJ6iGA8vDKhmYTjhB1sybO9HCkbo6wV63LGGHVaxS6DNGEYtgXDlA==" saltValue="MOAHHrETwjKJdgkF9GH4hQ==" spinCount="100000" sheet="1" objects="1" scenarios="1"/>
  <mergeCells count="46"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40:H40"/>
    <mergeCell ref="B41:H41"/>
    <mergeCell ref="B42:H42"/>
    <mergeCell ref="B43:H43"/>
    <mergeCell ref="A45:H45"/>
    <mergeCell ref="J47:K47"/>
    <mergeCell ref="I49:L49"/>
    <mergeCell ref="A50:L50"/>
    <mergeCell ref="A51:L51"/>
    <mergeCell ref="A47:H47"/>
  </mergeCells>
  <pageMargins left="0.78740157480314965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FE0B-DD36-4A11-9952-C2DB947069A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5.034321968279331E-2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13464.98</v>
      </c>
      <c r="J17" s="10">
        <v>1</v>
      </c>
      <c r="K17" s="7">
        <f t="shared" si="1"/>
        <v>13464.98</v>
      </c>
      <c r="L17" s="8">
        <f t="shared" si="0"/>
        <v>6.7787044616441829E-3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113464.98</v>
      </c>
      <c r="J24" s="13" t="s">
        <v>6</v>
      </c>
      <c r="K24" s="13" t="s">
        <v>6</v>
      </c>
      <c r="L24" s="14">
        <f t="shared" si="0"/>
        <v>5.7121924144437494E-2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146730</v>
      </c>
      <c r="J25" s="10">
        <v>89</v>
      </c>
      <c r="K25" s="18">
        <f t="shared" ref="K25:K37" si="3">IF(J25=0,"-",I25/J25)</f>
        <v>1648.6516853932585</v>
      </c>
      <c r="L25" s="19">
        <f t="shared" si="0"/>
        <v>7.3868606240562629E-2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58320</v>
      </c>
      <c r="J26" s="10">
        <v>36</v>
      </c>
      <c r="K26" s="7">
        <f t="shared" si="3"/>
        <v>1620</v>
      </c>
      <c r="L26" s="8">
        <f t="shared" si="0"/>
        <v>2.9360165719005061E-2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85731.43</v>
      </c>
      <c r="J27" s="10">
        <v>19</v>
      </c>
      <c r="K27" s="18">
        <f t="shared" si="3"/>
        <v>4512.1805263157894</v>
      </c>
      <c r="L27" s="19">
        <f t="shared" si="0"/>
        <v>4.3159962142100168E-2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42486.7</v>
      </c>
      <c r="J28" s="10">
        <v>5</v>
      </c>
      <c r="K28" s="7">
        <f t="shared" si="3"/>
        <v>8497.34</v>
      </c>
      <c r="L28" s="8">
        <f t="shared" si="0"/>
        <v>2.1389172716969343E-2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28901.48</v>
      </c>
      <c r="J29" s="10">
        <v>14</v>
      </c>
      <c r="K29" s="18">
        <f t="shared" si="3"/>
        <v>2064.3914285714286</v>
      </c>
      <c r="L29" s="19">
        <f t="shared" si="0"/>
        <v>1.4549935567978572E-2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11381.48</v>
      </c>
      <c r="J30" s="10">
        <v>5</v>
      </c>
      <c r="K30" s="18">
        <f t="shared" si="3"/>
        <v>2276.2959999999998</v>
      </c>
      <c r="L30" s="19">
        <f t="shared" si="0"/>
        <v>5.7298034795531839E-3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718163.11</v>
      </c>
      <c r="J31" s="10">
        <v>255</v>
      </c>
      <c r="K31" s="7">
        <f t="shared" si="3"/>
        <v>2816.3259215686276</v>
      </c>
      <c r="L31" s="8">
        <f t="shared" si="0"/>
        <v>0.36154643214808058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86618.52</v>
      </c>
      <c r="J32" s="10">
        <v>21</v>
      </c>
      <c r="K32" s="7">
        <f t="shared" si="3"/>
        <v>4124.6914285714283</v>
      </c>
      <c r="L32" s="8">
        <f t="shared" si="0"/>
        <v>4.3606551809584261E-2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6000</v>
      </c>
      <c r="J33" s="10">
        <v>400</v>
      </c>
      <c r="K33" s="7">
        <f t="shared" si="3"/>
        <v>15</v>
      </c>
      <c r="L33" s="8">
        <f t="shared" si="0"/>
        <v>3.0205931809675988E-3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3000</v>
      </c>
      <c r="J34" s="10">
        <v>100</v>
      </c>
      <c r="K34" s="7">
        <f t="shared" si="3"/>
        <v>30</v>
      </c>
      <c r="L34" s="8">
        <f t="shared" si="0"/>
        <v>1.5102965904837994E-3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2493.81</v>
      </c>
      <c r="J35" s="10">
        <v>1</v>
      </c>
      <c r="K35" s="7">
        <f t="shared" si="3"/>
        <v>2493.81</v>
      </c>
      <c r="L35" s="8">
        <f t="shared" si="0"/>
        <v>1.2554642467714678E-3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0.44547708232910144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1872899.83</v>
      </c>
      <c r="J43" s="31" t="s">
        <v>6</v>
      </c>
      <c r="K43" s="31" t="s">
        <v>6</v>
      </c>
      <c r="L43" s="14">
        <f t="shared" si="4"/>
        <v>0.94287807585556249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1986364.81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49659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1986371</v>
      </c>
      <c r="J48" s="66" t="s">
        <v>36</v>
      </c>
      <c r="K48" s="67"/>
      <c r="L48" s="68">
        <f>I44/I48</f>
        <v>0.99999688376441265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90fv81wFJ2XYwepB4QMUT+Mcnvsp7rzBQXt9IFEgIAvcXjQH3KnUIygyLTQi6DjiyTa7O+VSiV8XTEEG99cIsw==" saltValue="+Va7Ci84Zi3jqs4njuIN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D04C7-37E9-4A8C-9739-A1AE8971CD4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174970</v>
      </c>
      <c r="J12" s="6">
        <v>5</v>
      </c>
      <c r="K12" s="7">
        <f t="shared" ref="K12:K23" si="1">IF(J12=0,"-",I12/J12)</f>
        <v>34994</v>
      </c>
      <c r="L12" s="8">
        <f t="shared" si="0"/>
        <v>4.5884768050753581E-2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7047.49</v>
      </c>
      <c r="J17" s="10">
        <v>1</v>
      </c>
      <c r="K17" s="7">
        <f t="shared" si="1"/>
        <v>7047.49</v>
      </c>
      <c r="L17" s="8">
        <f t="shared" si="0"/>
        <v>1.8481593644053573E-3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57927</v>
      </c>
      <c r="J18" s="10">
        <v>2</v>
      </c>
      <c r="K18" s="7">
        <f t="shared" si="1"/>
        <v>28963.5</v>
      </c>
      <c r="L18" s="8">
        <f t="shared" si="0"/>
        <v>1.5190986791312812E-2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239944.49</v>
      </c>
      <c r="J24" s="13" t="s">
        <v>6</v>
      </c>
      <c r="K24" s="13" t="s">
        <v>6</v>
      </c>
      <c r="L24" s="14">
        <f t="shared" si="0"/>
        <v>6.2923914206471754E-2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332835</v>
      </c>
      <c r="J25" s="10">
        <v>191</v>
      </c>
      <c r="K25" s="18">
        <f t="shared" ref="K25:K37" si="3">IF(J25=0,"-",I25/J25)</f>
        <v>1742.5916230366493</v>
      </c>
      <c r="L25" s="19">
        <f t="shared" si="0"/>
        <v>8.7283858799637473E-2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70228</v>
      </c>
      <c r="J26" s="10">
        <v>41</v>
      </c>
      <c r="K26" s="7">
        <f t="shared" si="3"/>
        <v>1712.8780487804879</v>
      </c>
      <c r="L26" s="8">
        <f t="shared" si="0"/>
        <v>1.8416845691651841E-2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455790.24</v>
      </c>
      <c r="J27" s="10">
        <v>92</v>
      </c>
      <c r="K27" s="18">
        <f t="shared" si="3"/>
        <v>4954.2417391304343</v>
      </c>
      <c r="L27" s="19">
        <f t="shared" si="0"/>
        <v>0.11952808734181464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72613.490000000005</v>
      </c>
      <c r="J28" s="10">
        <v>22</v>
      </c>
      <c r="K28" s="7">
        <f t="shared" si="3"/>
        <v>3300.6131818181821</v>
      </c>
      <c r="L28" s="8">
        <f t="shared" si="0"/>
        <v>1.9042425250075528E-2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47612.7</v>
      </c>
      <c r="J29" s="10">
        <v>39</v>
      </c>
      <c r="K29" s="18">
        <f t="shared" si="3"/>
        <v>1220.8384615384614</v>
      </c>
      <c r="L29" s="19">
        <f t="shared" si="0"/>
        <v>1.2486127311939847E-2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8657.1</v>
      </c>
      <c r="J30" s="10">
        <v>8</v>
      </c>
      <c r="K30" s="18">
        <f t="shared" si="3"/>
        <v>1082.1375</v>
      </c>
      <c r="L30" s="19">
        <f t="shared" si="0"/>
        <v>2.2702693346983989E-3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1415729.41</v>
      </c>
      <c r="J31" s="10">
        <v>700</v>
      </c>
      <c r="K31" s="7">
        <f t="shared" si="3"/>
        <v>2022.4705857142856</v>
      </c>
      <c r="L31" s="8">
        <f t="shared" si="0"/>
        <v>0.37126602046339496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191012</v>
      </c>
      <c r="J32" s="10">
        <v>58</v>
      </c>
      <c r="K32" s="7">
        <f t="shared" si="3"/>
        <v>3293.3103448275861</v>
      </c>
      <c r="L32" s="8">
        <f t="shared" si="0"/>
        <v>5.0091680373267097E-2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47005.14</v>
      </c>
      <c r="J33" s="10">
        <v>311</v>
      </c>
      <c r="K33" s="7">
        <f t="shared" si="3"/>
        <v>151.14192926045015</v>
      </c>
      <c r="L33" s="8">
        <f t="shared" si="0"/>
        <v>1.2326798571716291E-2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20000</v>
      </c>
      <c r="J34" s="10">
        <v>10</v>
      </c>
      <c r="K34" s="7">
        <f t="shared" si="3"/>
        <v>2000</v>
      </c>
      <c r="L34" s="8">
        <f t="shared" si="0"/>
        <v>5.2448726125339865E-3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1343707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1209336</v>
      </c>
      <c r="J39" s="25">
        <v>1</v>
      </c>
      <c r="K39" s="24" t="s">
        <v>6</v>
      </c>
      <c r="L39" s="27">
        <f t="shared" ref="L39:L44" si="4">I39/I$44</f>
        <v>0.31714066328757007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3.9336544594004898E-3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49995.02</v>
      </c>
      <c r="J42" s="28">
        <v>2</v>
      </c>
      <c r="K42" s="24" t="s">
        <v>6</v>
      </c>
      <c r="L42" s="27">
        <f t="shared" si="4"/>
        <v>1.3110875558054446E-2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3573303.51</v>
      </c>
      <c r="J43" s="31" t="s">
        <v>6</v>
      </c>
      <c r="K43" s="31" t="s">
        <v>6</v>
      </c>
      <c r="L43" s="14">
        <f t="shared" si="4"/>
        <v>0.93707608579352819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3813248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95331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3813248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w66NufpqAuaOsEFWBHnWJxQQ3V+vFMjPMBoHr7nhBdhVfBYsgyE6eS3MnIyq8AeEOZX7iw7pndcwOqSw+Y+NA==" saltValue="CMje/kuPnh0OwPVdHDhF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981DA-3005-4F70-B63F-BA77CCEF2E8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39895</v>
      </c>
      <c r="J17" s="10">
        <v>3</v>
      </c>
      <c r="K17" s="7">
        <f t="shared" si="1"/>
        <v>13298.333333333334</v>
      </c>
      <c r="L17" s="8">
        <f t="shared" si="0"/>
        <v>1.8851867183055197E-2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39895</v>
      </c>
      <c r="J24" s="13" t="s">
        <v>6</v>
      </c>
      <c r="K24" s="13" t="s">
        <v>6</v>
      </c>
      <c r="L24" s="14">
        <f t="shared" si="0"/>
        <v>1.8851867183055197E-2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85443</v>
      </c>
      <c r="J25" s="10">
        <v>48</v>
      </c>
      <c r="K25" s="18">
        <f t="shared" ref="K25:K37" si="3">IF(J25=0,"-",I25/J25)</f>
        <v>1780.0625</v>
      </c>
      <c r="L25" s="19">
        <f t="shared" si="0"/>
        <v>4.0374986532692954E-2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10101</v>
      </c>
      <c r="J26" s="10">
        <v>6</v>
      </c>
      <c r="K26" s="7">
        <f t="shared" si="3"/>
        <v>1683.5</v>
      </c>
      <c r="L26" s="8">
        <f t="shared" si="0"/>
        <v>4.7730971403945497E-3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142025.65</v>
      </c>
      <c r="J27" s="10">
        <v>33</v>
      </c>
      <c r="K27" s="18">
        <f t="shared" si="3"/>
        <v>4303.8075757575753</v>
      </c>
      <c r="L27" s="19">
        <f t="shared" si="0"/>
        <v>6.7112387276277316E-2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8035.5</v>
      </c>
      <c r="J28" s="10">
        <v>4</v>
      </c>
      <c r="K28" s="7">
        <f t="shared" si="3"/>
        <v>2008.875</v>
      </c>
      <c r="L28" s="8">
        <f t="shared" si="0"/>
        <v>3.7970717821641819E-3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15616</v>
      </c>
      <c r="J29" s="10">
        <v>11</v>
      </c>
      <c r="K29" s="18">
        <f t="shared" si="3"/>
        <v>1419.6363636363637</v>
      </c>
      <c r="L29" s="19">
        <f t="shared" si="0"/>
        <v>7.3791391886349157E-3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5357.6</v>
      </c>
      <c r="J30" s="10">
        <v>1</v>
      </c>
      <c r="K30" s="18">
        <f t="shared" si="3"/>
        <v>5357.6</v>
      </c>
      <c r="L30" s="19">
        <f t="shared" si="0"/>
        <v>2.5316647103631167E-3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205875.84</v>
      </c>
      <c r="J31" s="10">
        <v>129</v>
      </c>
      <c r="K31" s="7">
        <f t="shared" si="3"/>
        <v>1595.9367441860466</v>
      </c>
      <c r="L31" s="8">
        <f t="shared" si="0"/>
        <v>9.7283970218822471E-2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24927</v>
      </c>
      <c r="J32" s="10">
        <v>9</v>
      </c>
      <c r="K32" s="7">
        <f t="shared" si="3"/>
        <v>2769.6666666666665</v>
      </c>
      <c r="L32" s="8">
        <f t="shared" si="0"/>
        <v>1.1778932028374907E-2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5100.51</v>
      </c>
      <c r="J33" s="10">
        <v>20</v>
      </c>
      <c r="K33" s="7">
        <f t="shared" si="3"/>
        <v>255.02550000000002</v>
      </c>
      <c r="L33" s="8">
        <f t="shared" si="0"/>
        <v>2.4101801500399766E-3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1982246.63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0.76658746945047718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2076341</v>
      </c>
      <c r="J43" s="31" t="s">
        <v>6</v>
      </c>
      <c r="K43" s="31" t="s">
        <v>6</v>
      </c>
      <c r="L43" s="14">
        <f t="shared" si="4"/>
        <v>0.9811481328169448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2116236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52908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2116236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3PRrR8oAB5yUFjpxRiJjdNOkyOQPoDYOlmGtOvz1gERwCwa8micgqCUmY1Z7J/sHyu6eZFDJWVo/eEmP2sduQ==" saltValue="NUSoM2Gk5VSAWG/2sef5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29BBB-849F-46EF-B539-D012B69C2B6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52188.04</v>
      </c>
      <c r="J17" s="10">
        <v>5</v>
      </c>
      <c r="K17" s="7">
        <f t="shared" si="1"/>
        <v>10437.608</v>
      </c>
      <c r="L17" s="8">
        <f t="shared" si="0"/>
        <v>1.8767406465769337E-2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1.2586393861542354E-2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87188.040000000008</v>
      </c>
      <c r="J24" s="13" t="s">
        <v>6</v>
      </c>
      <c r="K24" s="13" t="s">
        <v>6</v>
      </c>
      <c r="L24" s="14">
        <f t="shared" si="0"/>
        <v>3.1353800327311693E-2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232029</v>
      </c>
      <c r="J25" s="10">
        <v>147</v>
      </c>
      <c r="K25" s="18">
        <f t="shared" ref="K25:K37" si="3">IF(J25=0,"-",I25/J25)</f>
        <v>1578.4285714285713</v>
      </c>
      <c r="L25" s="19">
        <f t="shared" si="0"/>
        <v>8.3440239465708874E-2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70033</v>
      </c>
      <c r="J26" s="10">
        <v>43</v>
      </c>
      <c r="K26" s="7">
        <f t="shared" si="3"/>
        <v>1628.6744186046512</v>
      </c>
      <c r="L26" s="8">
        <f t="shared" si="0"/>
        <v>2.5184654894439877E-2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287392.18</v>
      </c>
      <c r="J27" s="10">
        <v>34</v>
      </c>
      <c r="K27" s="18">
        <f t="shared" si="3"/>
        <v>8452.7111764705878</v>
      </c>
      <c r="L27" s="19">
        <f t="shared" si="0"/>
        <v>0.10334946200592214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15324.45</v>
      </c>
      <c r="J28" s="10">
        <v>9</v>
      </c>
      <c r="K28" s="7">
        <f t="shared" si="3"/>
        <v>1702.7166666666667</v>
      </c>
      <c r="L28" s="8">
        <f t="shared" si="0"/>
        <v>5.5108446689003639E-3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13489</v>
      </c>
      <c r="J29" s="10">
        <v>8</v>
      </c>
      <c r="K29" s="18">
        <f t="shared" si="3"/>
        <v>1686.125</v>
      </c>
      <c r="L29" s="19">
        <f t="shared" si="0"/>
        <v>4.8507961942384232E-3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3615</v>
      </c>
      <c r="J30" s="10">
        <v>3</v>
      </c>
      <c r="K30" s="18">
        <f t="shared" si="3"/>
        <v>1205</v>
      </c>
      <c r="L30" s="19">
        <f t="shared" si="0"/>
        <v>1.2999946802707317E-3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652917.18999999994</v>
      </c>
      <c r="J31" s="10">
        <v>374</v>
      </c>
      <c r="K31" s="7">
        <f t="shared" si="3"/>
        <v>1745.7678877005346</v>
      </c>
      <c r="L31" s="8">
        <f t="shared" si="0"/>
        <v>0.2347963689231852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81782.16</v>
      </c>
      <c r="J32" s="10">
        <v>31</v>
      </c>
      <c r="K32" s="7">
        <f t="shared" si="3"/>
        <v>2638.1341935483874</v>
      </c>
      <c r="L32" s="8">
        <f t="shared" si="0"/>
        <v>2.940978504593356E-2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32965.199999999997</v>
      </c>
      <c r="J33" s="10">
        <v>813</v>
      </c>
      <c r="K33" s="7">
        <f t="shared" si="3"/>
        <v>40.547601476014755</v>
      </c>
      <c r="L33" s="8">
        <f t="shared" si="0"/>
        <v>1.1854656883557598E-2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3649.5</v>
      </c>
      <c r="J34" s="10">
        <v>90</v>
      </c>
      <c r="K34" s="7">
        <f t="shared" si="3"/>
        <v>40.549999999999997</v>
      </c>
      <c r="L34" s="8">
        <f t="shared" si="0"/>
        <v>1.3124012685056805E-3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0.53035467620007604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2693592.57</v>
      </c>
      <c r="J43" s="31" t="s">
        <v>6</v>
      </c>
      <c r="K43" s="31" t="s">
        <v>6</v>
      </c>
      <c r="L43" s="14">
        <f t="shared" si="4"/>
        <v>0.96864619967268828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2780780.61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69522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2780872</v>
      </c>
      <c r="J48" s="66" t="s">
        <v>36</v>
      </c>
      <c r="K48" s="67"/>
      <c r="L48" s="68">
        <f>I44/I48</f>
        <v>0.99996713620763555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WSHPGprqvcbiRaQFLJxerdy+shynEBm/GvW7w/XwJk5tWJdJJEr51+SfGoOxVKs2Gao2rPhQbdMOaUkVXCbJw==" saltValue="rv7jLdiPdvJFs6IsonBs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4EBD-89DF-4B14-AC69-5C00065E3FB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14648.07</v>
      </c>
      <c r="J17" s="10">
        <v>2</v>
      </c>
      <c r="K17" s="7">
        <f t="shared" si="1"/>
        <v>7324.0349999999999</v>
      </c>
      <c r="L17" s="8">
        <f t="shared" si="0"/>
        <v>4.8275846181352186E-3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1.1534998237633534E-2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49648.07</v>
      </c>
      <c r="J24" s="13" t="s">
        <v>6</v>
      </c>
      <c r="K24" s="13" t="s">
        <v>6</v>
      </c>
      <c r="L24" s="14">
        <f t="shared" si="0"/>
        <v>1.6362582855768752E-2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145827</v>
      </c>
      <c r="J25" s="10">
        <v>88</v>
      </c>
      <c r="K25" s="18">
        <f t="shared" ref="K25:K37" si="3">IF(J25=0,"-",I25/J25)</f>
        <v>1657.125</v>
      </c>
      <c r="L25" s="19">
        <f t="shared" si="0"/>
        <v>4.8060405371411014E-2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51833</v>
      </c>
      <c r="J26" s="10">
        <v>32</v>
      </c>
      <c r="K26" s="7">
        <f t="shared" si="3"/>
        <v>1619.78125</v>
      </c>
      <c r="L26" s="8">
        <f t="shared" si="0"/>
        <v>1.7082673247178829E-2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315483</v>
      </c>
      <c r="J27" s="10">
        <v>49</v>
      </c>
      <c r="K27" s="18">
        <f t="shared" si="3"/>
        <v>6438.4285714285716</v>
      </c>
      <c r="L27" s="19">
        <f t="shared" si="0"/>
        <v>0.10397416711438115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33455</v>
      </c>
      <c r="J28" s="10">
        <v>8</v>
      </c>
      <c r="K28" s="7">
        <f t="shared" si="3"/>
        <v>4181.875</v>
      </c>
      <c r="L28" s="8">
        <f t="shared" si="0"/>
        <v>1.1025810458286569E-2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599326</v>
      </c>
      <c r="J31" s="10">
        <v>437</v>
      </c>
      <c r="K31" s="7">
        <f t="shared" si="3"/>
        <v>1371.4553775743707</v>
      </c>
      <c r="L31" s="8">
        <f t="shared" si="0"/>
        <v>0.19752069582194159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105742.09</v>
      </c>
      <c r="J32" s="10">
        <v>28</v>
      </c>
      <c r="K32" s="7">
        <f t="shared" si="3"/>
        <v>3776.503214285714</v>
      </c>
      <c r="L32" s="8">
        <f t="shared" si="0"/>
        <v>3.484956633696247E-2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6720</v>
      </c>
      <c r="J33" s="10">
        <v>70</v>
      </c>
      <c r="K33" s="7">
        <f t="shared" si="3"/>
        <v>96</v>
      </c>
      <c r="L33" s="8">
        <f t="shared" si="0"/>
        <v>2.2147196616256384E-3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1</v>
      </c>
      <c r="K39" s="24" t="s">
        <v>6</v>
      </c>
      <c r="L39" s="27">
        <f t="shared" ref="L39:L44" si="4">I39/I$44</f>
        <v>0.63186742917487193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2984596</v>
      </c>
      <c r="J43" s="31" t="s">
        <v>6</v>
      </c>
      <c r="K43" s="31" t="s">
        <v>6</v>
      </c>
      <c r="L43" s="14">
        <f t="shared" si="4"/>
        <v>0.98363741714423125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3034244.07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75857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3034245</v>
      </c>
      <c r="J48" s="66" t="s">
        <v>36</v>
      </c>
      <c r="K48" s="67"/>
      <c r="L48" s="68">
        <f>I44/I48</f>
        <v>0.99999969349871209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89R9W3PHFrm2ANu2p1xbhecedckTF/djCLLAiyNjNLo5zoeHDR2IVJBGPOYmdFiFqsbEEaHff2zLcyLyBbjNZw==" saltValue="Bt5NQH2l80YuaZ5tgHbO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36E5-9B20-4904-8B4D-D3A01CAAEC9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111000</v>
      </c>
      <c r="J12" s="6">
        <v>2</v>
      </c>
      <c r="K12" s="7">
        <f t="shared" ref="K12:K23" si="1">IF(J12=0,"-",I12/J12)</f>
        <v>55500</v>
      </c>
      <c r="L12" s="8">
        <f t="shared" si="0"/>
        <v>3.8511960439237443E-2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13613.54</v>
      </c>
      <c r="J17" s="10">
        <v>1</v>
      </c>
      <c r="K17" s="7">
        <f t="shared" si="1"/>
        <v>13613.54</v>
      </c>
      <c r="L17" s="8">
        <f t="shared" si="0"/>
        <v>4.723280305567356E-3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1.3878183942067546E-2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164613.54</v>
      </c>
      <c r="J24" s="13" t="s">
        <v>6</v>
      </c>
      <c r="K24" s="13" t="s">
        <v>6</v>
      </c>
      <c r="L24" s="14">
        <f t="shared" si="0"/>
        <v>5.7113424686872347E-2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299203</v>
      </c>
      <c r="J25" s="10">
        <v>176</v>
      </c>
      <c r="K25" s="18">
        <f t="shared" ref="K25:K37" si="3">IF(J25=0,"-",I25/J25)</f>
        <v>1700.0170454545455</v>
      </c>
      <c r="L25" s="19">
        <f t="shared" si="0"/>
        <v>0.10380985675046091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79656</v>
      </c>
      <c r="J26" s="10">
        <v>47</v>
      </c>
      <c r="K26" s="7">
        <f t="shared" si="3"/>
        <v>1694.8085106382978</v>
      </c>
      <c r="L26" s="8">
        <f t="shared" si="0"/>
        <v>2.7637015502233311E-2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450000</v>
      </c>
      <c r="J27" s="10">
        <v>109</v>
      </c>
      <c r="K27" s="18">
        <f t="shared" si="3"/>
        <v>4128.440366972477</v>
      </c>
      <c r="L27" s="19">
        <f t="shared" si="0"/>
        <v>0.15612956934825989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40058</v>
      </c>
      <c r="J28" s="10">
        <v>14</v>
      </c>
      <c r="K28" s="7">
        <f t="shared" si="3"/>
        <v>2861.2857142857142</v>
      </c>
      <c r="L28" s="8">
        <f t="shared" si="0"/>
        <v>1.3898307308783544E-2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42264.09</v>
      </c>
      <c r="J29" s="10">
        <v>27</v>
      </c>
      <c r="K29" s="18">
        <f t="shared" si="3"/>
        <v>1565.3366666666666</v>
      </c>
      <c r="L29" s="19">
        <f t="shared" si="0"/>
        <v>1.4663720379102439E-2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12430.4</v>
      </c>
      <c r="J30" s="10">
        <v>3</v>
      </c>
      <c r="K30" s="18">
        <f t="shared" si="3"/>
        <v>4143.4666666666662</v>
      </c>
      <c r="L30" s="19">
        <f t="shared" si="0"/>
        <v>4.3127844418369109E-3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698001.37</v>
      </c>
      <c r="J31" s="10">
        <v>343</v>
      </c>
      <c r="K31" s="7">
        <f t="shared" si="3"/>
        <v>2034.989416909621</v>
      </c>
      <c r="L31" s="8">
        <f t="shared" si="0"/>
        <v>0.2421747851168787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127190</v>
      </c>
      <c r="J32" s="10">
        <v>43</v>
      </c>
      <c r="K32" s="7">
        <f t="shared" si="3"/>
        <v>2957.9069767441861</v>
      </c>
      <c r="L32" s="8">
        <f t="shared" si="0"/>
        <v>4.412915538978928E-2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48299.49</v>
      </c>
      <c r="J33" s="10">
        <v>1123</v>
      </c>
      <c r="K33" s="7">
        <f t="shared" si="3"/>
        <v>43.009341050756902</v>
      </c>
      <c r="L33" s="8">
        <f t="shared" si="0"/>
        <v>1.6757730163201302E-2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48299.49</v>
      </c>
      <c r="J34" s="10">
        <v>400</v>
      </c>
      <c r="K34" s="7">
        <f t="shared" si="3"/>
        <v>120.74872499999999</v>
      </c>
      <c r="L34" s="8">
        <f t="shared" si="0"/>
        <v>1.6757730163201302E-2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1310933.6000000001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0.40935091355522435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2717607.95</v>
      </c>
      <c r="J43" s="31" t="s">
        <v>6</v>
      </c>
      <c r="K43" s="31" t="s">
        <v>6</v>
      </c>
      <c r="L43" s="14">
        <f t="shared" si="4"/>
        <v>0.94288657531312769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2882221.49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72054.990000000005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2882222</v>
      </c>
      <c r="J48" s="66" t="s">
        <v>36</v>
      </c>
      <c r="K48" s="67"/>
      <c r="L48" s="68">
        <f>I44/I48</f>
        <v>0.99999982305318613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mphy9naOYlTlStmRoKpJexC+eKrXDIs7kcBbeq/3fXnVHjEH8XZWALJZU0XYeb4lD/fVrYuCGisTiY4j6tAeg==" saltValue="2CPmYf60FIQyMCMxDvJT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2286-FEF6-47CE-BD38-4E659E9BD9D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2.7021807679669801E-2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2.7021807679669801E-2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145076</v>
      </c>
      <c r="J25" s="10">
        <v>102</v>
      </c>
      <c r="K25" s="18">
        <f t="shared" ref="K25:K37" si="3">IF(J25=0,"-",I25/J25)</f>
        <v>1422.313725490196</v>
      </c>
      <c r="L25" s="19">
        <f t="shared" si="0"/>
        <v>2.6134771806238508E-2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30162</v>
      </c>
      <c r="J26" s="10">
        <v>22</v>
      </c>
      <c r="K26" s="7">
        <f t="shared" si="3"/>
        <v>1371</v>
      </c>
      <c r="L26" s="8">
        <f t="shared" si="0"/>
        <v>5.4335450882280036E-3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405022</v>
      </c>
      <c r="J27" s="10">
        <v>82</v>
      </c>
      <c r="K27" s="18">
        <f t="shared" si="3"/>
        <v>4939.292682926829</v>
      </c>
      <c r="L27" s="19">
        <f t="shared" si="0"/>
        <v>7.2962843933568153E-2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28203</v>
      </c>
      <c r="J28" s="10">
        <v>9</v>
      </c>
      <c r="K28" s="7">
        <f t="shared" si="3"/>
        <v>3133.6666666666665</v>
      </c>
      <c r="L28" s="8">
        <f t="shared" si="0"/>
        <v>5.0806402799315163E-3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7479</v>
      </c>
      <c r="J29" s="10">
        <v>6</v>
      </c>
      <c r="K29" s="18">
        <f t="shared" si="3"/>
        <v>1246.5</v>
      </c>
      <c r="L29" s="19">
        <f t="shared" si="0"/>
        <v>1.3473073309083362E-3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399</v>
      </c>
      <c r="J30" s="10">
        <v>1</v>
      </c>
      <c r="K30" s="18">
        <f t="shared" si="3"/>
        <v>399</v>
      </c>
      <c r="L30" s="19">
        <f t="shared" si="0"/>
        <v>7.1878008427921669E-5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2131978</v>
      </c>
      <c r="J31" s="10">
        <v>1712</v>
      </c>
      <c r="K31" s="7">
        <f t="shared" si="3"/>
        <v>1245.3142523364486</v>
      </c>
      <c r="L31" s="8">
        <f t="shared" si="0"/>
        <v>0.38406599662191376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233881.28</v>
      </c>
      <c r="J32" s="10">
        <v>95</v>
      </c>
      <c r="K32" s="7">
        <f t="shared" si="3"/>
        <v>2461.908210526316</v>
      </c>
      <c r="L32" s="8">
        <f t="shared" si="0"/>
        <v>4.2132633120233354E-2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6877</v>
      </c>
      <c r="J33" s="10">
        <v>15</v>
      </c>
      <c r="K33" s="7">
        <f t="shared" si="3"/>
        <v>458.46666666666664</v>
      </c>
      <c r="L33" s="8">
        <f t="shared" si="0"/>
        <v>1.2388598094205947E-3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1</v>
      </c>
      <c r="K39" s="24" t="s">
        <v>6</v>
      </c>
      <c r="L39" s="27">
        <f t="shared" ref="L39:L44" si="4">I39/I$44</f>
        <v>0.47822114359172424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50000</v>
      </c>
      <c r="J42" s="28">
        <v>1</v>
      </c>
      <c r="K42" s="24" t="s">
        <v>6</v>
      </c>
      <c r="L42" s="27">
        <f t="shared" si="4"/>
        <v>9.0072692265565999E-3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5401072</v>
      </c>
      <c r="J43" s="31" t="s">
        <v>6</v>
      </c>
      <c r="K43" s="31" t="s">
        <v>6</v>
      </c>
      <c r="L43" s="14">
        <f t="shared" si="4"/>
        <v>0.97297819232033023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5551072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138650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5553995</v>
      </c>
      <c r="J48" s="66" t="s">
        <v>36</v>
      </c>
      <c r="K48" s="67"/>
      <c r="L48" s="68">
        <f>I44/I48</f>
        <v>0.99947371216574732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tyChUzITeGad9gYkUR9pX609ccAR31jvDGDkLvysAP3ITUPp42jbIKq6iRLiepIrKVr1B/78DOkPPs/8MPFaQ==" saltValue="MoXFKtyp8Q79D2HCTvN2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C95A-8BA3-4B5D-A9AE-380B2EBDD29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649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3.8724329456449241E-2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53798.31</v>
      </c>
      <c r="J17" s="10">
        <v>5</v>
      </c>
      <c r="K17" s="7">
        <f t="shared" si="1"/>
        <v>10759.662</v>
      </c>
      <c r="L17" s="8">
        <f t="shared" si="0"/>
        <v>1.736086233866823E-2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1.9362164728224621E-2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233798.31</v>
      </c>
      <c r="J24" s="13" t="s">
        <v>6</v>
      </c>
      <c r="K24" s="13" t="s">
        <v>6</v>
      </c>
      <c r="L24" s="14">
        <f t="shared" si="0"/>
        <v>7.5447356523342085E-2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296162</v>
      </c>
      <c r="J25" s="10">
        <v>169</v>
      </c>
      <c r="K25" s="18">
        <f t="shared" ref="K25:K37" si="3">IF(J25=0,"-",I25/J25)</f>
        <v>1752.4378698224853</v>
      </c>
      <c r="L25" s="19">
        <f t="shared" si="0"/>
        <v>9.5572290504007673E-2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88917</v>
      </c>
      <c r="J26" s="10">
        <v>52</v>
      </c>
      <c r="K26" s="7">
        <f t="shared" si="3"/>
        <v>1709.9423076923076</v>
      </c>
      <c r="L26" s="8">
        <f t="shared" si="0"/>
        <v>2.8693760018992476E-2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381386.77</v>
      </c>
      <c r="J27" s="10">
        <v>71</v>
      </c>
      <c r="K27" s="18">
        <f t="shared" si="3"/>
        <v>5371.644647887324</v>
      </c>
      <c r="L27" s="19">
        <f t="shared" si="0"/>
        <v>0.12307455776509194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95607.6</v>
      </c>
      <c r="J28" s="10">
        <v>13</v>
      </c>
      <c r="K28" s="7">
        <f t="shared" si="3"/>
        <v>7354.4307692307693</v>
      </c>
      <c r="L28" s="8">
        <f t="shared" si="0"/>
        <v>3.0852835007836806E-2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15032</v>
      </c>
      <c r="J29" s="10">
        <v>13</v>
      </c>
      <c r="K29" s="18">
        <f t="shared" si="3"/>
        <v>1156.3076923076924</v>
      </c>
      <c r="L29" s="19">
        <f t="shared" si="0"/>
        <v>4.8508676699112081E-3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1495</v>
      </c>
      <c r="J30" s="10">
        <v>2</v>
      </c>
      <c r="K30" s="18">
        <f t="shared" si="3"/>
        <v>747.5</v>
      </c>
      <c r="L30" s="19">
        <f t="shared" si="0"/>
        <v>4.8244060447826345E-4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502821.93</v>
      </c>
      <c r="J31" s="10">
        <v>263</v>
      </c>
      <c r="K31" s="7">
        <f t="shared" si="3"/>
        <v>1911.8704562737641</v>
      </c>
      <c r="L31" s="8">
        <f t="shared" si="0"/>
        <v>0.16226201729373049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60471.08</v>
      </c>
      <c r="J32" s="10">
        <v>24</v>
      </c>
      <c r="K32" s="7">
        <f t="shared" si="3"/>
        <v>2519.6283333333336</v>
      </c>
      <c r="L32" s="8">
        <f t="shared" si="0"/>
        <v>1.9514183537560823E-2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47346.05</v>
      </c>
      <c r="J33" s="10">
        <v>105</v>
      </c>
      <c r="K33" s="7">
        <f t="shared" si="3"/>
        <v>450.91476190476192</v>
      </c>
      <c r="L33" s="8">
        <f t="shared" si="0"/>
        <v>1.5278700322179322E-2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24831</v>
      </c>
      <c r="J34" s="10">
        <v>27</v>
      </c>
      <c r="K34" s="7">
        <f t="shared" si="3"/>
        <v>919.66666666666663</v>
      </c>
      <c r="L34" s="8">
        <f t="shared" si="0"/>
        <v>8.0130318727757582E-3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1817468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0.52351420992173725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2865028.75</v>
      </c>
      <c r="J43" s="31" t="s">
        <v>6</v>
      </c>
      <c r="K43" s="31" t="s">
        <v>6</v>
      </c>
      <c r="L43" s="14">
        <f t="shared" si="4"/>
        <v>0.92455264347665789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3098827.06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77470.67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3098833</v>
      </c>
      <c r="J48" s="66" t="s">
        <v>36</v>
      </c>
      <c r="K48" s="67"/>
      <c r="L48" s="68">
        <f>I44/I48</f>
        <v>0.99999808314936622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HlcaD9l44aKW8b1HutgKmWPHDjsFJEpUiV00q3QokMIiU05cbkUfcr5BjEioz2wlgN9gnL1YNS544NQRo0zsQ==" saltValue="psgbGyHMjy0d7tK3VgkK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F68F-70EF-4544-9417-28465C2341C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1.4835505362996864E-2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14961.35</v>
      </c>
      <c r="J17" s="10">
        <v>1</v>
      </c>
      <c r="K17" s="7">
        <f t="shared" si="1"/>
        <v>14961.35</v>
      </c>
      <c r="L17" s="8">
        <f t="shared" si="0"/>
        <v>3.6993198027112191E-3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1.4835505362996864E-2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134961.35</v>
      </c>
      <c r="J24" s="13" t="s">
        <v>6</v>
      </c>
      <c r="K24" s="13" t="s">
        <v>6</v>
      </c>
      <c r="L24" s="14">
        <f t="shared" si="0"/>
        <v>3.3370330528704951E-2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390239</v>
      </c>
      <c r="J25" s="10">
        <v>228</v>
      </c>
      <c r="K25" s="18">
        <f t="shared" ref="K25:K37" si="3">IF(J25=0,"-",I25/J25)</f>
        <v>1711.5745614035088</v>
      </c>
      <c r="L25" s="19">
        <f t="shared" si="0"/>
        <v>9.6489879622508892E-2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117515</v>
      </c>
      <c r="J26" s="10">
        <v>70</v>
      </c>
      <c r="K26" s="7">
        <f t="shared" si="3"/>
        <v>1678.7857142857142</v>
      </c>
      <c r="L26" s="8">
        <f t="shared" si="0"/>
        <v>2.9056573545542943E-2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481235.84</v>
      </c>
      <c r="J27" s="10">
        <v>73</v>
      </c>
      <c r="K27" s="18">
        <f t="shared" si="3"/>
        <v>6592.2717808219186</v>
      </c>
      <c r="L27" s="19">
        <f t="shared" si="0"/>
        <v>0.11898961475310502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36663</v>
      </c>
      <c r="J28" s="10">
        <v>6</v>
      </c>
      <c r="K28" s="7">
        <f t="shared" si="3"/>
        <v>6110.5</v>
      </c>
      <c r="L28" s="8">
        <f t="shared" si="0"/>
        <v>9.065235552059233E-3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6685</v>
      </c>
      <c r="J29" s="10">
        <v>7</v>
      </c>
      <c r="K29" s="18">
        <f t="shared" si="3"/>
        <v>955</v>
      </c>
      <c r="L29" s="19">
        <f t="shared" si="0"/>
        <v>1.6529225558605672E-3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3905</v>
      </c>
      <c r="J30" s="10">
        <v>3</v>
      </c>
      <c r="K30" s="18">
        <f t="shared" si="3"/>
        <v>1301.6666666666667</v>
      </c>
      <c r="L30" s="19">
        <f t="shared" si="0"/>
        <v>9.6554414070837923E-4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697425.7</v>
      </c>
      <c r="J31" s="10">
        <v>386</v>
      </c>
      <c r="K31" s="7">
        <f t="shared" si="3"/>
        <v>1806.8023316062174</v>
      </c>
      <c r="L31" s="8">
        <f t="shared" si="0"/>
        <v>0.17244437854403069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117155.7</v>
      </c>
      <c r="J32" s="10">
        <v>32</v>
      </c>
      <c r="K32" s="7">
        <f t="shared" si="3"/>
        <v>3661.1156249999999</v>
      </c>
      <c r="L32" s="8">
        <f t="shared" si="0"/>
        <v>2.8967733594260862E-2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62612.72</v>
      </c>
      <c r="J33" s="10">
        <v>250</v>
      </c>
      <c r="K33" s="7">
        <f t="shared" si="3"/>
        <v>250.45088000000001</v>
      </c>
      <c r="L33" s="8">
        <f t="shared" si="0"/>
        <v>1.5481522389197018E-2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5290.35</v>
      </c>
      <c r="J34" s="10">
        <v>53</v>
      </c>
      <c r="K34" s="7">
        <f t="shared" si="3"/>
        <v>99.817924528301887</v>
      </c>
      <c r="L34" s="8">
        <f t="shared" si="0"/>
        <v>1.3080835966188412E-3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2523547.1800000002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2271192</v>
      </c>
      <c r="J39" s="25">
        <v>1</v>
      </c>
      <c r="K39" s="24" t="s">
        <v>6</v>
      </c>
      <c r="L39" s="27">
        <f t="shared" ref="L39:L44" si="4">I39/I$44</f>
        <v>0.56157135160659288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3909390.26</v>
      </c>
      <c r="J43" s="31" t="s">
        <v>6</v>
      </c>
      <c r="K43" s="31" t="s">
        <v>6</v>
      </c>
      <c r="L43" s="14">
        <f t="shared" si="4"/>
        <v>0.96662966947129503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4044351.61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101108.79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4044381</v>
      </c>
      <c r="J48" s="66" t="s">
        <v>36</v>
      </c>
      <c r="K48" s="67"/>
      <c r="L48" s="68">
        <f>I44/I48</f>
        <v>0.99999273312776416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v7ppZphBSKOBdK1qUq6YsLbb9X+hFtKMAWONd0LGTr6kDBBeL6tw3RC1r7tA1935uF267Xf+UM+wTnlkb0W8w==" saltValue="siq835egnH8AI08MDqSi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FC9B1-0B1B-45FF-A5B6-F5A46854676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140000</v>
      </c>
      <c r="J12" s="6">
        <v>2</v>
      </c>
      <c r="K12" s="7">
        <f t="shared" ref="K12:K23" si="1">IF(J12=0,"-",I12/J12)</f>
        <v>70000</v>
      </c>
      <c r="L12" s="8">
        <f t="shared" si="0"/>
        <v>4.1003219564013767E-2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50133.65</v>
      </c>
      <c r="J17" s="10">
        <v>7</v>
      </c>
      <c r="K17" s="7">
        <f t="shared" si="1"/>
        <v>7161.95</v>
      </c>
      <c r="L17" s="8">
        <f t="shared" si="0"/>
        <v>1.468315041782442E-2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65115</v>
      </c>
      <c r="J18" s="10">
        <v>2</v>
      </c>
      <c r="K18" s="7">
        <f t="shared" si="1"/>
        <v>32557.5</v>
      </c>
      <c r="L18" s="8">
        <f t="shared" si="0"/>
        <v>1.9070890299362545E-2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255248.65</v>
      </c>
      <c r="J24" s="13" t="s">
        <v>6</v>
      </c>
      <c r="K24" s="13" t="s">
        <v>6</v>
      </c>
      <c r="L24" s="14">
        <f t="shared" si="0"/>
        <v>7.4757260281200721E-2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347526</v>
      </c>
      <c r="J25" s="10">
        <v>202</v>
      </c>
      <c r="K25" s="18">
        <f t="shared" ref="K25:K37" si="3">IF(J25=0,"-",I25/J25)</f>
        <v>1720.4257425742574</v>
      </c>
      <c r="L25" s="19">
        <f t="shared" si="0"/>
        <v>0.10178346344431034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58107</v>
      </c>
      <c r="J26" s="10">
        <v>34</v>
      </c>
      <c r="K26" s="7">
        <f t="shared" si="3"/>
        <v>1709.0294117647059</v>
      </c>
      <c r="L26" s="8">
        <f t="shared" si="0"/>
        <v>1.7018386280043912E-2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309935.23</v>
      </c>
      <c r="J27" s="10">
        <v>46</v>
      </c>
      <c r="K27" s="18">
        <f t="shared" si="3"/>
        <v>6737.7223913043472</v>
      </c>
      <c r="L27" s="19">
        <f t="shared" si="0"/>
        <v>9.0773873473665043E-2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32025.599999999999</v>
      </c>
      <c r="J28" s="10">
        <v>9</v>
      </c>
      <c r="K28" s="7">
        <f t="shared" si="3"/>
        <v>3558.3999999999996</v>
      </c>
      <c r="L28" s="8">
        <f t="shared" si="0"/>
        <v>9.3796622033519936E-3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813601.49</v>
      </c>
      <c r="J31" s="10">
        <v>383</v>
      </c>
      <c r="K31" s="7">
        <f t="shared" si="3"/>
        <v>2124.2858746736292</v>
      </c>
      <c r="L31" s="8">
        <f t="shared" si="0"/>
        <v>0.23828771808627677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156008.1</v>
      </c>
      <c r="J32" s="10">
        <v>45</v>
      </c>
      <c r="K32" s="7">
        <f t="shared" si="3"/>
        <v>3466.8466666666668</v>
      </c>
      <c r="L32" s="8">
        <f t="shared" si="0"/>
        <v>4.5691674129032973E-2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65774.66</v>
      </c>
      <c r="J33" s="10">
        <v>429</v>
      </c>
      <c r="K33" s="7">
        <f t="shared" si="3"/>
        <v>153.32088578088579</v>
      </c>
      <c r="L33" s="8">
        <f t="shared" si="0"/>
        <v>1.9264091612345383E-2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1802533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0.47513359310220177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3159117.38</v>
      </c>
      <c r="J43" s="31" t="s">
        <v>6</v>
      </c>
      <c r="K43" s="31" t="s">
        <v>6</v>
      </c>
      <c r="L43" s="14">
        <f t="shared" si="4"/>
        <v>0.92524273971879933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3414366.03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85360.48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3415027</v>
      </c>
      <c r="J48" s="66" t="s">
        <v>36</v>
      </c>
      <c r="K48" s="67"/>
      <c r="L48" s="68">
        <f>I44/I48</f>
        <v>0.99980645248192757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0SVHAVjA+gzwAfVb1JqJWcXp9cQfpYyaTbk9VleW2KO/xrYFm5pZHy2oTnVGTVZwjPAfx7xqRmVR8OU8gA+N4Q==" saltValue="kA1DvhYdQr+0lyFOzE4c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225D1-20D6-4151-88DB-4E376E3D2D3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13797.84</v>
      </c>
      <c r="J17" s="10">
        <v>1</v>
      </c>
      <c r="K17" s="7">
        <f t="shared" si="1"/>
        <v>13797.84</v>
      </c>
      <c r="L17" s="8">
        <f t="shared" si="0"/>
        <v>3.0459998105886255E-3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100000</v>
      </c>
      <c r="J18" s="10">
        <v>2</v>
      </c>
      <c r="K18" s="7">
        <f t="shared" si="1"/>
        <v>50000</v>
      </c>
      <c r="L18" s="8">
        <f t="shared" si="0"/>
        <v>2.2075917756609918E-2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113797.84</v>
      </c>
      <c r="J24" s="13" t="s">
        <v>6</v>
      </c>
      <c r="K24" s="13" t="s">
        <v>6</v>
      </c>
      <c r="L24" s="14">
        <f t="shared" si="0"/>
        <v>2.5121917567198542E-2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188083.34</v>
      </c>
      <c r="J25" s="10">
        <v>106</v>
      </c>
      <c r="K25" s="18">
        <f t="shared" ref="K25:K37" si="3">IF(J25=0,"-",I25/J25)</f>
        <v>1774.3711320754717</v>
      </c>
      <c r="L25" s="19">
        <f t="shared" si="0"/>
        <v>4.1521123452285001E-2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47053</v>
      </c>
      <c r="J26" s="10">
        <v>28</v>
      </c>
      <c r="K26" s="7">
        <f t="shared" si="3"/>
        <v>1680.4642857142858</v>
      </c>
      <c r="L26" s="8">
        <f t="shared" si="0"/>
        <v>1.0387381582017664E-2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273220</v>
      </c>
      <c r="J27" s="10">
        <v>65</v>
      </c>
      <c r="K27" s="18">
        <f t="shared" si="3"/>
        <v>4203.3846153846152</v>
      </c>
      <c r="L27" s="19">
        <f t="shared" si="0"/>
        <v>6.0315822494609615E-2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103461</v>
      </c>
      <c r="J28" s="10">
        <v>28</v>
      </c>
      <c r="K28" s="7">
        <f t="shared" si="3"/>
        <v>3695.0357142857142</v>
      </c>
      <c r="L28" s="8">
        <f t="shared" si="0"/>
        <v>2.2839965270166185E-2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30000</v>
      </c>
      <c r="J29" s="10">
        <v>15</v>
      </c>
      <c r="K29" s="18">
        <f t="shared" si="3"/>
        <v>2000</v>
      </c>
      <c r="L29" s="19">
        <f t="shared" si="0"/>
        <v>6.6227753269829746E-3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2952</v>
      </c>
      <c r="J30" s="10">
        <v>1</v>
      </c>
      <c r="K30" s="18">
        <f t="shared" si="3"/>
        <v>2952</v>
      </c>
      <c r="L30" s="19">
        <f t="shared" si="0"/>
        <v>6.5168109217512472E-4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951797.16</v>
      </c>
      <c r="J31" s="10">
        <v>652</v>
      </c>
      <c r="K31" s="7">
        <f t="shared" si="3"/>
        <v>1459.8115950920246</v>
      </c>
      <c r="L31" s="8">
        <f t="shared" si="0"/>
        <v>0.21011795825134891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113439.79</v>
      </c>
      <c r="J32" s="10">
        <v>54</v>
      </c>
      <c r="K32" s="7">
        <f t="shared" si="3"/>
        <v>2100.736851851852</v>
      </c>
      <c r="L32" s="8">
        <f t="shared" si="0"/>
        <v>2.5042874743670999E-2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23324.66</v>
      </c>
      <c r="J33" s="10">
        <v>447</v>
      </c>
      <c r="K33" s="7">
        <f t="shared" si="3"/>
        <v>52.180447427293068</v>
      </c>
      <c r="L33" s="8">
        <f t="shared" si="0"/>
        <v>5.1491327586088908E-3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19576.580000000002</v>
      </c>
      <c r="J34" s="10">
        <v>54</v>
      </c>
      <c r="K34" s="7">
        <f t="shared" si="3"/>
        <v>362.52925925925928</v>
      </c>
      <c r="L34" s="8">
        <f t="shared" si="0"/>
        <v>4.321709700356946E-3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3277336.03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2</v>
      </c>
      <c r="K39" s="24" t="s">
        <v>6</v>
      </c>
      <c r="L39" s="27">
        <f t="shared" ref="L39:L44" si="4">I39/I$44</f>
        <v>0.65115127014896612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4416025.16</v>
      </c>
      <c r="J43" s="31" t="s">
        <v>6</v>
      </c>
      <c r="K43" s="31" t="s">
        <v>6</v>
      </c>
      <c r="L43" s="14">
        <f t="shared" si="4"/>
        <v>0.9748780824328015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4529823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113245.57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4529823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LXvDWgv+bXWOPLy1uz/fTN4iEuMAM3rhdMcCZ3ez5KjPDFOi8eeu59EDteesmKK+wjmJ5xybHnL7Zaqfh2rIQ==" saltValue="Rs7wkutIqte64BH783yE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E8D3-F3A2-4766-903C-C1CE0220BED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232200</v>
      </c>
      <c r="J12" s="6">
        <v>5</v>
      </c>
      <c r="K12" s="7">
        <f t="shared" ref="K12:K23" si="1">IF(J12=0,"-",I12/J12)</f>
        <v>46440</v>
      </c>
      <c r="L12" s="8">
        <f t="shared" si="0"/>
        <v>3.9287651596699565E-2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232200</v>
      </c>
      <c r="J13" s="6">
        <v>5</v>
      </c>
      <c r="K13" s="7">
        <f t="shared" si="1"/>
        <v>46440</v>
      </c>
      <c r="L13" s="8">
        <f t="shared" si="0"/>
        <v>3.9287651596699565E-2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719.44</v>
      </c>
      <c r="J17" s="10">
        <v>1</v>
      </c>
      <c r="K17" s="7">
        <f t="shared" si="1"/>
        <v>719.44</v>
      </c>
      <c r="L17" s="8">
        <f t="shared" si="0"/>
        <v>1.2172742491270258E-4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45000</v>
      </c>
      <c r="J18" s="10">
        <v>1</v>
      </c>
      <c r="K18" s="7">
        <f t="shared" si="1"/>
        <v>45000</v>
      </c>
      <c r="L18" s="8">
        <f t="shared" si="0"/>
        <v>7.6138859683526289E-3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277919.44</v>
      </c>
      <c r="J24" s="13" t="s">
        <v>6</v>
      </c>
      <c r="K24" s="13" t="s">
        <v>6</v>
      </c>
      <c r="L24" s="14">
        <f t="shared" si="0"/>
        <v>4.7023264989964897E-2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321860</v>
      </c>
      <c r="J25" s="10">
        <v>186</v>
      </c>
      <c r="K25" s="18">
        <f t="shared" ref="K25:K37" si="3">IF(J25=0,"-",I25/J25)</f>
        <v>1730.4301075268818</v>
      </c>
      <c r="L25" s="19">
        <f t="shared" si="0"/>
        <v>5.4457896394977272E-2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36080</v>
      </c>
      <c r="J26" s="10">
        <v>21</v>
      </c>
      <c r="K26" s="7">
        <f t="shared" si="3"/>
        <v>1718.0952380952381</v>
      </c>
      <c r="L26" s="8">
        <f t="shared" si="0"/>
        <v>6.1046445719591747E-3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683904.96</v>
      </c>
      <c r="J27" s="10">
        <v>124</v>
      </c>
      <c r="K27" s="18">
        <f t="shared" si="3"/>
        <v>5515.362580645161</v>
      </c>
      <c r="L27" s="19">
        <f t="shared" si="0"/>
        <v>0.11571498619179479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31100.86</v>
      </c>
      <c r="J28" s="10">
        <v>14</v>
      </c>
      <c r="K28" s="7">
        <f t="shared" si="3"/>
        <v>2221.4900000000002</v>
      </c>
      <c r="L28" s="8">
        <f t="shared" si="0"/>
        <v>5.2621867012822123E-3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52632.15</v>
      </c>
      <c r="J29" s="10">
        <v>13</v>
      </c>
      <c r="K29" s="18">
        <f t="shared" si="3"/>
        <v>4048.626923076923</v>
      </c>
      <c r="L29" s="19">
        <f t="shared" si="0"/>
        <v>8.9052264082051299E-3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22424.959999999999</v>
      </c>
      <c r="J30" s="10">
        <v>9</v>
      </c>
      <c r="K30" s="18">
        <f t="shared" si="3"/>
        <v>2491.6622222222222</v>
      </c>
      <c r="L30" s="19">
        <f t="shared" si="0"/>
        <v>3.7942464063304214E-3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1312659.82</v>
      </c>
      <c r="J31" s="10">
        <v>475</v>
      </c>
      <c r="K31" s="7">
        <f t="shared" si="3"/>
        <v>2763.4943578947368</v>
      </c>
      <c r="L31" s="8">
        <f t="shared" si="0"/>
        <v>0.22209871521596197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125050.35</v>
      </c>
      <c r="J32" s="10">
        <v>41</v>
      </c>
      <c r="K32" s="7">
        <f t="shared" si="3"/>
        <v>3050.0085365853661</v>
      </c>
      <c r="L32" s="8">
        <f t="shared" si="0"/>
        <v>2.1158202337835226E-2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16717.63</v>
      </c>
      <c r="J33" s="10">
        <v>280</v>
      </c>
      <c r="K33" s="7">
        <f t="shared" si="3"/>
        <v>59.705821428571433</v>
      </c>
      <c r="L33" s="8">
        <f t="shared" si="0"/>
        <v>2.8285806329135773E-3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8608.82</v>
      </c>
      <c r="J34" s="10">
        <v>55</v>
      </c>
      <c r="K34" s="7">
        <f t="shared" si="3"/>
        <v>156.524</v>
      </c>
      <c r="L34" s="8">
        <f t="shared" si="0"/>
        <v>1.4565905289349662E-3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3760028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3244560</v>
      </c>
      <c r="J39" s="25">
        <v>3</v>
      </c>
      <c r="K39" s="24" t="s">
        <v>6</v>
      </c>
      <c r="L39" s="27">
        <f t="shared" ref="L39:L44" si="4">I39/I$44</f>
        <v>0.54897133016618238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5632334.5599999996</v>
      </c>
      <c r="J43" s="31" t="s">
        <v>6</v>
      </c>
      <c r="K43" s="31" t="s">
        <v>6</v>
      </c>
      <c r="L43" s="14">
        <f t="shared" si="4"/>
        <v>0.95297673501003499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5910254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147756.35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5910254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tH/aW/uUXN+ts5OplCgXGCQtx9CPZtNdX5XDpXr/M48jOggD02XQQGVwpR62zwRqvpQVyS9gK6mILr4+NYTDA==" saltValue="rWpg7zbusKh2V2eO5m5O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DD48A-AB80-4AF1-A976-3B76EA16329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82000</v>
      </c>
      <c r="J12" s="6">
        <v>1</v>
      </c>
      <c r="K12" s="7">
        <f t="shared" ref="K12:K23" si="1">IF(J12=0,"-",I12/J12)</f>
        <v>82000</v>
      </c>
      <c r="L12" s="8">
        <f t="shared" si="0"/>
        <v>1.8713634316474728E-2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7318.92</v>
      </c>
      <c r="J17" s="10">
        <v>2</v>
      </c>
      <c r="K17" s="7">
        <f t="shared" si="1"/>
        <v>3659.46</v>
      </c>
      <c r="L17" s="8">
        <f t="shared" si="0"/>
        <v>1.6702877130674782E-3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99980</v>
      </c>
      <c r="J18" s="10">
        <v>2</v>
      </c>
      <c r="K18" s="7">
        <f t="shared" si="1"/>
        <v>49990</v>
      </c>
      <c r="L18" s="8">
        <f t="shared" si="0"/>
        <v>2.281694096294077E-2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189298.91999999998</v>
      </c>
      <c r="J24" s="13" t="s">
        <v>6</v>
      </c>
      <c r="K24" s="13" t="s">
        <v>6</v>
      </c>
      <c r="L24" s="14">
        <f t="shared" si="0"/>
        <v>4.320086299248297E-2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414362</v>
      </c>
      <c r="J25" s="10">
        <v>242</v>
      </c>
      <c r="K25" s="18">
        <f t="shared" ref="K25:K37" si="3">IF(J25=0,"-",I25/J25)</f>
        <v>1712.2396694214876</v>
      </c>
      <c r="L25" s="19">
        <f t="shared" si="0"/>
        <v>9.4563645641989033E-2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145453</v>
      </c>
      <c r="J26" s="10">
        <v>85</v>
      </c>
      <c r="K26" s="7">
        <f t="shared" si="3"/>
        <v>1711.2117647058824</v>
      </c>
      <c r="L26" s="8">
        <f t="shared" si="0"/>
        <v>3.3194564051636566E-2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1089849.56</v>
      </c>
      <c r="J27" s="10">
        <v>138</v>
      </c>
      <c r="K27" s="18">
        <f t="shared" si="3"/>
        <v>7897.4605797101449</v>
      </c>
      <c r="L27" s="19">
        <f t="shared" si="0"/>
        <v>0.24872007470501076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166662.39999999999</v>
      </c>
      <c r="J28" s="10">
        <v>42</v>
      </c>
      <c r="K28" s="7">
        <f t="shared" si="3"/>
        <v>3968.152380952381</v>
      </c>
      <c r="L28" s="8">
        <f t="shared" si="0"/>
        <v>3.8034868389098017E-2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99909.16</v>
      </c>
      <c r="J29" s="10">
        <v>44</v>
      </c>
      <c r="K29" s="18">
        <f t="shared" si="3"/>
        <v>2270.6627272727274</v>
      </c>
      <c r="L29" s="19">
        <f t="shared" si="0"/>
        <v>2.2800774208611759E-2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18803</v>
      </c>
      <c r="J30" s="10">
        <v>9</v>
      </c>
      <c r="K30" s="18">
        <f t="shared" si="3"/>
        <v>2089.2222222222222</v>
      </c>
      <c r="L30" s="19">
        <f t="shared" si="0"/>
        <v>4.2911276347887108E-3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1441334.83</v>
      </c>
      <c r="J31" s="10">
        <v>553</v>
      </c>
      <c r="K31" s="7">
        <f t="shared" si="3"/>
        <v>2606.3920976491863</v>
      </c>
      <c r="L31" s="8">
        <f t="shared" si="0"/>
        <v>0.32893430410022279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241660.86</v>
      </c>
      <c r="J32" s="10">
        <v>74</v>
      </c>
      <c r="K32" s="7">
        <f t="shared" si="3"/>
        <v>3265.6872972972969</v>
      </c>
      <c r="L32" s="8">
        <f t="shared" si="0"/>
        <v>5.5150645885912127E-2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26229.439999999999</v>
      </c>
      <c r="J33" s="10">
        <v>696</v>
      </c>
      <c r="K33" s="7">
        <f t="shared" si="3"/>
        <v>37.685977011494252</v>
      </c>
      <c r="L33" s="8">
        <f t="shared" si="0"/>
        <v>5.9859530303160349E-3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24409.1</v>
      </c>
      <c r="J34" s="10">
        <v>175</v>
      </c>
      <c r="K34" s="7">
        <f t="shared" si="3"/>
        <v>139.48057142857141</v>
      </c>
      <c r="L34" s="8">
        <f t="shared" si="0"/>
        <v>5.5705240413934541E-3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1245390.72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1120848</v>
      </c>
      <c r="J39" s="25">
        <v>1</v>
      </c>
      <c r="K39" s="24" t="s">
        <v>6</v>
      </c>
      <c r="L39" s="27">
        <f t="shared" ref="L39:L44" si="4">I39/I$44</f>
        <v>0.25579438532136667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4192532.9899999998</v>
      </c>
      <c r="J43" s="31" t="s">
        <v>6</v>
      </c>
      <c r="K43" s="31" t="s">
        <v>6</v>
      </c>
      <c r="L43" s="14">
        <f t="shared" si="4"/>
        <v>0.95679913700751695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4381831.91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109546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4381836</v>
      </c>
      <c r="J48" s="66" t="s">
        <v>36</v>
      </c>
      <c r="K48" s="67"/>
      <c r="L48" s="68">
        <f>I44/I48</f>
        <v>0.999999066601306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TW4LX4cenaYvR555JTLasI4k0+L0H0VWRBLAcLrl2QF8N99zBt3J+ZZ2H+Qx3rId+i6MMrQoHqTfKXHdYdW2A==" saltValue="UuKcSuAj6lZDPQFKKIXR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BDC2-E118-41B4-835D-24B91CCA6EE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25000</v>
      </c>
      <c r="J18" s="10">
        <v>1</v>
      </c>
      <c r="K18" s="7">
        <f t="shared" si="1"/>
        <v>25000</v>
      </c>
      <c r="L18" s="8">
        <f t="shared" si="0"/>
        <v>5.7194462104569153E-3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5.7194462104569153E-3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276678</v>
      </c>
      <c r="J25" s="10">
        <v>159</v>
      </c>
      <c r="K25" s="18">
        <f t="shared" ref="K25:K37" si="3">IF(J25=0,"-",I25/J25)</f>
        <v>1740.1132075471698</v>
      </c>
      <c r="L25" s="19">
        <f t="shared" si="0"/>
        <v>6.3297797544671935E-2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81003</v>
      </c>
      <c r="J26" s="10">
        <v>48</v>
      </c>
      <c r="K26" s="7">
        <f t="shared" si="3"/>
        <v>1687.5625</v>
      </c>
      <c r="L26" s="8">
        <f t="shared" si="0"/>
        <v>1.853169205542566E-2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498262.14</v>
      </c>
      <c r="J27" s="10">
        <v>114</v>
      </c>
      <c r="K27" s="18">
        <f t="shared" si="3"/>
        <v>4370.7205263157894</v>
      </c>
      <c r="L27" s="19">
        <f t="shared" si="0"/>
        <v>0.11399134033748612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59005</v>
      </c>
      <c r="J28" s="10">
        <v>24</v>
      </c>
      <c r="K28" s="7">
        <f t="shared" si="3"/>
        <v>2458.5416666666665</v>
      </c>
      <c r="L28" s="8">
        <f t="shared" si="0"/>
        <v>1.349903694592041E-2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53272.52</v>
      </c>
      <c r="J29" s="10">
        <v>53</v>
      </c>
      <c r="K29" s="18">
        <f t="shared" si="3"/>
        <v>1005.1418867924527</v>
      </c>
      <c r="L29" s="19">
        <f t="shared" si="0"/>
        <v>1.2187572505419608E-2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12618.4</v>
      </c>
      <c r="J30" s="10">
        <v>13</v>
      </c>
      <c r="K30" s="18">
        <f t="shared" si="3"/>
        <v>970.64615384615377</v>
      </c>
      <c r="L30" s="19">
        <f t="shared" si="0"/>
        <v>2.8868104024811813E-3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745397.96</v>
      </c>
      <c r="J31" s="10">
        <v>508</v>
      </c>
      <c r="K31" s="7">
        <f t="shared" si="3"/>
        <v>1467.3188188976378</v>
      </c>
      <c r="L31" s="8">
        <f t="shared" si="0"/>
        <v>0.1705305415041726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85415.69</v>
      </c>
      <c r="J32" s="10">
        <v>49</v>
      </c>
      <c r="K32" s="7">
        <f t="shared" si="3"/>
        <v>1743.1773469387756</v>
      </c>
      <c r="L32" s="8">
        <f t="shared" si="0"/>
        <v>1.9541217779362505E-2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48910.63</v>
      </c>
      <c r="J33" s="10">
        <v>245</v>
      </c>
      <c r="K33" s="7">
        <f t="shared" si="3"/>
        <v>199.63522448979592</v>
      </c>
      <c r="L33" s="8">
        <f t="shared" si="0"/>
        <v>1.1189668696182412E-2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19100</v>
      </c>
      <c r="J34" s="10">
        <v>8</v>
      </c>
      <c r="K34" s="7">
        <f t="shared" si="3"/>
        <v>2387.5</v>
      </c>
      <c r="L34" s="8">
        <f t="shared" si="0"/>
        <v>4.3696569047890835E-3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3100995.06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2650376.91</v>
      </c>
      <c r="J39" s="25">
        <v>2</v>
      </c>
      <c r="K39" s="24" t="s">
        <v>6</v>
      </c>
      <c r="L39" s="27">
        <f t="shared" ref="L39:L44" si="4">I39/I$44</f>
        <v>0.60634752696728034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73154.399999999994</v>
      </c>
      <c r="J40" s="28">
        <v>3</v>
      </c>
      <c r="K40" s="7">
        <f t="shared" ref="K40:K41" si="5">IF(J40=0,"-",I40/J40)</f>
        <v>24384.799999999999</v>
      </c>
      <c r="L40" s="27">
        <f t="shared" si="4"/>
        <v>1.6736106234329973E-2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73154.399999999994</v>
      </c>
      <c r="J41" s="28">
        <v>3</v>
      </c>
      <c r="K41" s="7">
        <f t="shared" si="5"/>
        <v>24384.799999999999</v>
      </c>
      <c r="L41" s="27">
        <f t="shared" si="4"/>
        <v>1.6736106234329973E-2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4346052.5600000005</v>
      </c>
      <c r="J43" s="31" t="s">
        <v>6</v>
      </c>
      <c r="K43" s="31" t="s">
        <v>6</v>
      </c>
      <c r="L43" s="14">
        <f t="shared" si="4"/>
        <v>0.99428055378954305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4371052.5600000005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109276.31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4375335</v>
      </c>
      <c r="J48" s="66" t="s">
        <v>36</v>
      </c>
      <c r="K48" s="67"/>
      <c r="L48" s="68">
        <f>I44/I48</f>
        <v>0.99902123151712963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W3q62AhNlc+0OwQ9FKo1RIkxDChnr4SCXiQFTMeS2pLSHA5RB6bHwstKhkjDn+vZ/DZad0TEfy+asI0g4R71A==" saltValue="0dzOywg/vYblU2dqyOt7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2C511-D156-442E-9530-0D5F051887A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149905.89000000001</v>
      </c>
      <c r="J12" s="6">
        <v>3</v>
      </c>
      <c r="K12" s="7">
        <f t="shared" ref="K12:K23" si="1">IF(J12=0,"-",I12/J12)</f>
        <v>49968.630000000005</v>
      </c>
      <c r="L12" s="8">
        <f t="shared" si="0"/>
        <v>2.4566803927866851E-2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99905.89</v>
      </c>
      <c r="J13" s="6">
        <v>2</v>
      </c>
      <c r="K13" s="7">
        <f t="shared" si="1"/>
        <v>49952.945</v>
      </c>
      <c r="L13" s="8">
        <f t="shared" si="0"/>
        <v>1.6372728322209578E-2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92952.01</v>
      </c>
      <c r="J15" s="10">
        <v>12</v>
      </c>
      <c r="K15" s="7">
        <f t="shared" si="1"/>
        <v>7746.0008333333326</v>
      </c>
      <c r="L15" s="8">
        <f t="shared" si="0"/>
        <v>1.5233115952756216E-2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92952.01</v>
      </c>
      <c r="J16" s="10">
        <v>12</v>
      </c>
      <c r="K16" s="7">
        <f t="shared" si="1"/>
        <v>7746.0008333333326</v>
      </c>
      <c r="L16" s="8">
        <f t="shared" si="0"/>
        <v>1.5233115952756216E-2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36992.14</v>
      </c>
      <c r="J17" s="10">
        <v>9</v>
      </c>
      <c r="K17" s="7">
        <f t="shared" si="1"/>
        <v>4110.2377777777774</v>
      </c>
      <c r="L17" s="8">
        <f t="shared" si="0"/>
        <v>6.0623278395011727E-3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150000</v>
      </c>
      <c r="J18" s="10">
        <v>3</v>
      </c>
      <c r="K18" s="7">
        <f t="shared" si="1"/>
        <v>50000</v>
      </c>
      <c r="L18" s="8">
        <f t="shared" si="0"/>
        <v>2.4582226816971819E-2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429850.04000000004</v>
      </c>
      <c r="J24" s="13" t="s">
        <v>6</v>
      </c>
      <c r="K24" s="13" t="s">
        <v>6</v>
      </c>
      <c r="L24" s="14">
        <f t="shared" si="0"/>
        <v>7.0444474537096069E-2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582905</v>
      </c>
      <c r="J25" s="10">
        <v>428</v>
      </c>
      <c r="K25" s="18">
        <f t="shared" ref="K25:K37" si="3">IF(J25=0,"-",I25/J25)</f>
        <v>1361.9275700934579</v>
      </c>
      <c r="L25" s="19">
        <f t="shared" si="0"/>
        <v>9.5527352818313052E-2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119807</v>
      </c>
      <c r="J26" s="10">
        <v>89</v>
      </c>
      <c r="K26" s="7">
        <f t="shared" si="3"/>
        <v>1346.1460674157304</v>
      </c>
      <c r="L26" s="8">
        <f t="shared" si="0"/>
        <v>1.9634152321739616E-2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393000</v>
      </c>
      <c r="J27" s="10">
        <v>159</v>
      </c>
      <c r="K27" s="18">
        <f t="shared" si="3"/>
        <v>2471.6981132075471</v>
      </c>
      <c r="L27" s="19">
        <f t="shared" si="0"/>
        <v>6.440543426046616E-2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56903</v>
      </c>
      <c r="J28" s="10">
        <v>32</v>
      </c>
      <c r="K28" s="7">
        <f t="shared" si="3"/>
        <v>1778.21875</v>
      </c>
      <c r="L28" s="8">
        <f t="shared" si="0"/>
        <v>9.3253496837743151E-3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56593</v>
      </c>
      <c r="J29" s="10">
        <v>29</v>
      </c>
      <c r="K29" s="18">
        <f t="shared" si="3"/>
        <v>1951.4827586206898</v>
      </c>
      <c r="L29" s="19">
        <f t="shared" si="0"/>
        <v>9.274546415019241E-3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25171</v>
      </c>
      <c r="J30" s="10">
        <v>8</v>
      </c>
      <c r="K30" s="18">
        <f t="shared" si="3"/>
        <v>3146.375</v>
      </c>
      <c r="L30" s="19">
        <f t="shared" si="0"/>
        <v>4.1250615413999841E-3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646885.53</v>
      </c>
      <c r="J31" s="10">
        <v>319</v>
      </c>
      <c r="K31" s="7">
        <f t="shared" si="3"/>
        <v>2027.8543260188089</v>
      </c>
      <c r="L31" s="8">
        <f t="shared" si="0"/>
        <v>0.10601257882051351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140767</v>
      </c>
      <c r="J32" s="10">
        <v>37</v>
      </c>
      <c r="K32" s="7">
        <f t="shared" si="3"/>
        <v>3804.5135135135133</v>
      </c>
      <c r="L32" s="8">
        <f t="shared" si="0"/>
        <v>2.3069108815631147E-2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10776</v>
      </c>
      <c r="J33" s="10">
        <v>76</v>
      </c>
      <c r="K33" s="7">
        <f t="shared" si="3"/>
        <v>141.78947368421052</v>
      </c>
      <c r="L33" s="8">
        <f t="shared" si="0"/>
        <v>1.7659871745312554E-3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4424490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3981960</v>
      </c>
      <c r="J39" s="25">
        <v>3</v>
      </c>
      <c r="K39" s="24" t="s">
        <v>6</v>
      </c>
      <c r="L39" s="27">
        <f t="shared" ref="L39:L44" si="4">I39/I$44</f>
        <v>0.65256962597406065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5672119.5300000003</v>
      </c>
      <c r="J43" s="31" t="s">
        <v>6</v>
      </c>
      <c r="K43" s="31" t="s">
        <v>6</v>
      </c>
      <c r="L43" s="14">
        <f t="shared" si="4"/>
        <v>0.92955552546290399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6101969.5700000003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152549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6110951</v>
      </c>
      <c r="J48" s="66" t="s">
        <v>36</v>
      </c>
      <c r="K48" s="67"/>
      <c r="L48" s="68">
        <f>I44/I48</f>
        <v>0.9985302729476967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nQ6bgW/KT0UVwcVCRPA7VRBLL2mApKn8OihaIKqcf6eb/5+XNibb//DaCtyMbdOD5cQAqvTEhhxmfia95zbQg==" saltValue="hHLc/CZDBE50ri2L+8WW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A25E-0586-4170-9638-65D596D98A6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8.7483862416899913E-2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120000</v>
      </c>
      <c r="J13" s="6">
        <v>2</v>
      </c>
      <c r="K13" s="7">
        <f t="shared" si="1"/>
        <v>60000</v>
      </c>
      <c r="L13" s="8">
        <f t="shared" si="0"/>
        <v>4.3741931208449956E-2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48662.99</v>
      </c>
      <c r="J17" s="10">
        <v>6</v>
      </c>
      <c r="K17" s="7">
        <f t="shared" si="1"/>
        <v>8110.498333333333</v>
      </c>
      <c r="L17" s="8">
        <f t="shared" si="0"/>
        <v>1.7738443008145734E-2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4150</v>
      </c>
      <c r="J19" s="10">
        <v>1</v>
      </c>
      <c r="K19" s="7">
        <f t="shared" si="1"/>
        <v>4150</v>
      </c>
      <c r="L19" s="8">
        <f t="shared" si="0"/>
        <v>1.5127417876255609E-3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292812.99</v>
      </c>
      <c r="J24" s="13" t="s">
        <v>6</v>
      </c>
      <c r="K24" s="13" t="s">
        <v>6</v>
      </c>
      <c r="L24" s="14">
        <f t="shared" si="0"/>
        <v>0.1067350472126712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198335</v>
      </c>
      <c r="J25" s="10">
        <v>114</v>
      </c>
      <c r="K25" s="18">
        <f t="shared" ref="K25:K37" si="3">IF(J25=0,"-",I25/J25)</f>
        <v>1739.780701754386</v>
      </c>
      <c r="L25" s="19">
        <f t="shared" si="0"/>
        <v>7.2296299385232687E-2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31171</v>
      </c>
      <c r="J26" s="10">
        <v>18</v>
      </c>
      <c r="K26" s="7">
        <f t="shared" si="3"/>
        <v>1731.7222222222222</v>
      </c>
      <c r="L26" s="8">
        <f t="shared" si="0"/>
        <v>1.136233114748828E-2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149984.5</v>
      </c>
      <c r="J27" s="10">
        <v>34</v>
      </c>
      <c r="K27" s="18">
        <f t="shared" si="3"/>
        <v>4411.3088235294117</v>
      </c>
      <c r="L27" s="19">
        <f t="shared" si="0"/>
        <v>5.4671764011114683E-2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19630</v>
      </c>
      <c r="J28" s="10">
        <v>5</v>
      </c>
      <c r="K28" s="7">
        <f t="shared" si="3"/>
        <v>3926</v>
      </c>
      <c r="L28" s="8">
        <f t="shared" si="0"/>
        <v>7.155450913515605E-3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39902.78</v>
      </c>
      <c r="J29" s="10">
        <v>27</v>
      </c>
      <c r="K29" s="18">
        <f t="shared" si="3"/>
        <v>1477.8807407407407</v>
      </c>
      <c r="L29" s="19">
        <f t="shared" si="0"/>
        <v>1.4545205481549273E-2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14040.8</v>
      </c>
      <c r="J30" s="10">
        <v>9</v>
      </c>
      <c r="K30" s="18">
        <f t="shared" si="3"/>
        <v>1560.0888888888887</v>
      </c>
      <c r="L30" s="19">
        <f t="shared" si="0"/>
        <v>5.1180975642633672E-3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540682.23</v>
      </c>
      <c r="J31" s="10">
        <v>391</v>
      </c>
      <c r="K31" s="7">
        <f t="shared" si="3"/>
        <v>1382.8190025575448</v>
      </c>
      <c r="L31" s="8">
        <f t="shared" si="0"/>
        <v>0.19708737425242764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85994.04</v>
      </c>
      <c r="J32" s="10">
        <v>29</v>
      </c>
      <c r="K32" s="7">
        <f t="shared" si="3"/>
        <v>2965.3117241379309</v>
      </c>
      <c r="L32" s="8">
        <f t="shared" si="0"/>
        <v>3.1346211516805778E-2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19200</v>
      </c>
      <c r="J33" s="10">
        <v>60</v>
      </c>
      <c r="K33" s="7">
        <f t="shared" si="3"/>
        <v>320</v>
      </c>
      <c r="L33" s="8">
        <f t="shared" si="0"/>
        <v>6.9987089933519929E-3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19200</v>
      </c>
      <c r="J34" s="10">
        <v>7</v>
      </c>
      <c r="K34" s="7">
        <f t="shared" si="3"/>
        <v>2742.8571428571427</v>
      </c>
      <c r="L34" s="8">
        <f t="shared" si="0"/>
        <v>6.9987089933519929E-3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0.53758833455184996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27645.599999999999</v>
      </c>
      <c r="J40" s="28">
        <v>1</v>
      </c>
      <c r="K40" s="7">
        <f t="shared" ref="K40:K41" si="5">IF(J40=0,"-",I40/J40)</f>
        <v>27645.599999999999</v>
      </c>
      <c r="L40" s="27">
        <f t="shared" si="4"/>
        <v>1.00772661118027E-2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27645.599999999999</v>
      </c>
      <c r="J41" s="28">
        <v>1</v>
      </c>
      <c r="K41" s="7">
        <f t="shared" si="5"/>
        <v>27645.599999999999</v>
      </c>
      <c r="L41" s="27">
        <f t="shared" si="4"/>
        <v>1.00772661118027E-2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2450550.11</v>
      </c>
      <c r="J43" s="31" t="s">
        <v>6</v>
      </c>
      <c r="K43" s="31" t="s">
        <v>6</v>
      </c>
      <c r="L43" s="14">
        <f t="shared" si="4"/>
        <v>0.89326495278732887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2743363.0999999996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68584.08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2745132</v>
      </c>
      <c r="J48" s="66" t="s">
        <v>36</v>
      </c>
      <c r="K48" s="67"/>
      <c r="L48" s="68">
        <f>I44/I48</f>
        <v>0.9993556229718642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mYeUuBUXonMdS4cqvT5C1chgJ3w/jsZEqSEU0YbogXk0tvALZNyw1VeEqNJg2ZE/B1/0hhKAIcKsy7VLl1Ldg==" saltValue="efgsMbjlzaiMkIJSoEvD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58057-3F7A-4C8A-80BA-AE4BEE97C6A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1.6346119267824626E-2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41256.089999999997</v>
      </c>
      <c r="J17" s="10">
        <v>4</v>
      </c>
      <c r="K17" s="7">
        <f t="shared" si="1"/>
        <v>10314.022499999999</v>
      </c>
      <c r="L17" s="8">
        <f t="shared" si="0"/>
        <v>1.2261399412074669E-2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96256.09</v>
      </c>
      <c r="J24" s="13" t="s">
        <v>6</v>
      </c>
      <c r="K24" s="13" t="s">
        <v>6</v>
      </c>
      <c r="L24" s="14">
        <f t="shared" si="0"/>
        <v>2.8607518679899295E-2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172788</v>
      </c>
      <c r="J25" s="10">
        <v>103</v>
      </c>
      <c r="K25" s="18">
        <f t="shared" ref="K25:K37" si="3">IF(J25=0,"-",I25/J25)</f>
        <v>1677.5533980582525</v>
      </c>
      <c r="L25" s="19">
        <f t="shared" si="0"/>
        <v>5.1352968291797842E-2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43750</v>
      </c>
      <c r="J26" s="10">
        <v>26</v>
      </c>
      <c r="K26" s="7">
        <f t="shared" si="3"/>
        <v>1682.6923076923076</v>
      </c>
      <c r="L26" s="8">
        <f t="shared" si="0"/>
        <v>1.3002594872133224E-2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221260.87</v>
      </c>
      <c r="J27" s="10">
        <v>40</v>
      </c>
      <c r="K27" s="18">
        <f t="shared" si="3"/>
        <v>5531.5217499999999</v>
      </c>
      <c r="L27" s="19">
        <f t="shared" si="0"/>
        <v>6.5759210369502538E-2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60954</v>
      </c>
      <c r="J28" s="10">
        <v>17</v>
      </c>
      <c r="K28" s="7">
        <f t="shared" si="3"/>
        <v>3585.5294117647059</v>
      </c>
      <c r="L28" s="8">
        <f t="shared" si="0"/>
        <v>1.8115660979108768E-2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9524</v>
      </c>
      <c r="J29" s="10">
        <v>5</v>
      </c>
      <c r="K29" s="18">
        <f t="shared" si="3"/>
        <v>1904.8</v>
      </c>
      <c r="L29" s="19">
        <f t="shared" si="0"/>
        <v>2.8305534528502135E-3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1660</v>
      </c>
      <c r="J30" s="10">
        <v>2</v>
      </c>
      <c r="K30" s="18">
        <f t="shared" si="3"/>
        <v>830</v>
      </c>
      <c r="L30" s="19">
        <f t="shared" si="0"/>
        <v>4.9335559971979781E-4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652684.04</v>
      </c>
      <c r="J31" s="10">
        <v>297</v>
      </c>
      <c r="K31" s="7">
        <f t="shared" si="3"/>
        <v>2197.5893602693604</v>
      </c>
      <c r="L31" s="8">
        <f t="shared" si="0"/>
        <v>0.19397911203719309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115268.46</v>
      </c>
      <c r="J32" s="10">
        <v>28</v>
      </c>
      <c r="K32" s="7">
        <f t="shared" si="3"/>
        <v>4116.7307142857144</v>
      </c>
      <c r="L32" s="8">
        <f t="shared" si="0"/>
        <v>3.4258036272335861E-2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2458050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2</v>
      </c>
      <c r="K39" s="24" t="s">
        <v>6</v>
      </c>
      <c r="L39" s="27">
        <f t="shared" ref="L39:L44" si="4">I39/I$44</f>
        <v>0.65747063716875709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3268456.91</v>
      </c>
      <c r="J43" s="31" t="s">
        <v>6</v>
      </c>
      <c r="K43" s="31" t="s">
        <v>6</v>
      </c>
      <c r="L43" s="14">
        <f t="shared" si="4"/>
        <v>0.9713924813201007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3364713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84119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3364713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8RYF+Tlv8yvy1ygTYsd3/KMJdO+amujTDfgacEOe5vfvxfcKVTgITZzkKaDnokG/bnbLaJp33AJN6ws4EpLg7A==" saltValue="bJBf6v/IQdxrk9uh4a2a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6C8F-7617-4D2C-B212-D6B501303C7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19707.740000000002</v>
      </c>
      <c r="J12" s="6">
        <v>1</v>
      </c>
      <c r="K12" s="7">
        <f t="shared" ref="K12:K23" si="1">IF(J12=0,"-",I12/J12)</f>
        <v>19707.740000000002</v>
      </c>
      <c r="L12" s="8">
        <f t="shared" si="0"/>
        <v>7.9076001980152126E-3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73972.05</v>
      </c>
      <c r="J18" s="10">
        <v>2</v>
      </c>
      <c r="K18" s="7">
        <f t="shared" si="1"/>
        <v>36986.025000000001</v>
      </c>
      <c r="L18" s="8">
        <f t="shared" si="0"/>
        <v>2.9680795323441006E-2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6796.46</v>
      </c>
      <c r="J19" s="10">
        <v>1</v>
      </c>
      <c r="K19" s="7">
        <f t="shared" si="1"/>
        <v>6796.46</v>
      </c>
      <c r="L19" s="8">
        <f t="shared" si="0"/>
        <v>2.72703457838405E-3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100476.25000000001</v>
      </c>
      <c r="J24" s="13" t="s">
        <v>6</v>
      </c>
      <c r="K24" s="13" t="s">
        <v>6</v>
      </c>
      <c r="L24" s="14">
        <f t="shared" si="0"/>
        <v>4.0315430099840274E-2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260802</v>
      </c>
      <c r="J25" s="10">
        <v>148</v>
      </c>
      <c r="K25" s="18">
        <f t="shared" ref="K25:K37" si="3">IF(J25=0,"-",I25/J25)</f>
        <v>1762.1756756756756</v>
      </c>
      <c r="L25" s="19">
        <f t="shared" si="0"/>
        <v>0.10464507583531971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58536</v>
      </c>
      <c r="J26" s="10">
        <v>34</v>
      </c>
      <c r="K26" s="7">
        <f t="shared" si="3"/>
        <v>1721.6470588235295</v>
      </c>
      <c r="L26" s="8">
        <f t="shared" si="0"/>
        <v>2.3487182456792027E-2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239458.98</v>
      </c>
      <c r="J27" s="10">
        <v>53</v>
      </c>
      <c r="K27" s="18">
        <f t="shared" si="3"/>
        <v>4518.0939622641508</v>
      </c>
      <c r="L27" s="19">
        <f t="shared" si="0"/>
        <v>9.6081330363832734E-2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10053.040000000001</v>
      </c>
      <c r="J28" s="10">
        <v>6</v>
      </c>
      <c r="K28" s="7">
        <f t="shared" si="3"/>
        <v>1675.5066666666669</v>
      </c>
      <c r="L28" s="8">
        <f t="shared" si="0"/>
        <v>4.0337157428834997E-3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25158.62</v>
      </c>
      <c r="J29" s="10">
        <v>16</v>
      </c>
      <c r="K29" s="18">
        <f t="shared" si="3"/>
        <v>1572.4137499999999</v>
      </c>
      <c r="L29" s="19">
        <f t="shared" si="0"/>
        <v>1.0094729709940839E-2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1399.3</v>
      </c>
      <c r="J30" s="10">
        <v>1</v>
      </c>
      <c r="K30" s="18">
        <f t="shared" si="3"/>
        <v>1399.3</v>
      </c>
      <c r="L30" s="19">
        <f t="shared" si="0"/>
        <v>5.6145986080000478E-4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478757.04</v>
      </c>
      <c r="J31" s="10">
        <v>287</v>
      </c>
      <c r="K31" s="7">
        <f t="shared" si="3"/>
        <v>1668.1429965156794</v>
      </c>
      <c r="L31" s="8">
        <f t="shared" si="0"/>
        <v>0.19209809264305178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48608.7</v>
      </c>
      <c r="J32" s="10">
        <v>19</v>
      </c>
      <c r="K32" s="7">
        <f t="shared" si="3"/>
        <v>2558.3526315789472</v>
      </c>
      <c r="L32" s="8">
        <f t="shared" si="0"/>
        <v>1.9503919056434785E-2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24644.38</v>
      </c>
      <c r="J33" s="10">
        <v>143</v>
      </c>
      <c r="K33" s="7">
        <f t="shared" si="3"/>
        <v>172.33832167832168</v>
      </c>
      <c r="L33" s="8">
        <f t="shared" si="0"/>
        <v>9.8883943145161319E-3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2538.21</v>
      </c>
      <c r="J34" s="10">
        <v>3</v>
      </c>
      <c r="K34" s="7">
        <f t="shared" si="3"/>
        <v>846.07</v>
      </c>
      <c r="L34" s="8">
        <f t="shared" si="0"/>
        <v>1.0184399580370044E-3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1498758.49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1322404</v>
      </c>
      <c r="J39" s="25">
        <v>1</v>
      </c>
      <c r="K39" s="24" t="s">
        <v>6</v>
      </c>
      <c r="L39" s="27">
        <f t="shared" ref="L39:L44" si="4">I39/I$44</f>
        <v>0.53060584989735549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40551.69</v>
      </c>
      <c r="J40" s="28">
        <v>3</v>
      </c>
      <c r="K40" s="7">
        <f t="shared" ref="K40:K41" si="5">IF(J40=0,"-",I40/J40)</f>
        <v>13517.230000000001</v>
      </c>
      <c r="L40" s="27">
        <f t="shared" si="4"/>
        <v>1.6271097136143036E-2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32935.699999999997</v>
      </c>
      <c r="J41" s="28">
        <v>2</v>
      </c>
      <c r="K41" s="7">
        <f t="shared" si="5"/>
        <v>16467.849999999999</v>
      </c>
      <c r="L41" s="27">
        <f t="shared" si="4"/>
        <v>1.321523157103603E-2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2391776.71</v>
      </c>
      <c r="J43" s="31" t="s">
        <v>6</v>
      </c>
      <c r="K43" s="31" t="s">
        <v>6</v>
      </c>
      <c r="L43" s="14">
        <f t="shared" si="4"/>
        <v>0.95968456990015971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2492252.96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62306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2497329</v>
      </c>
      <c r="J48" s="66" t="s">
        <v>36</v>
      </c>
      <c r="K48" s="67"/>
      <c r="L48" s="68">
        <f>I44/I48</f>
        <v>0.99796741238339037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Yx0oyJFILgwL+4o+8kLg407cEWwASsEZFiPCkduQLzLtAaXHrJ35ne7uUQHKg/EbDdyDFNWYG3STUUFJt8aBQ==" saltValue="nIR4FbxVTPPviq+JO09I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0AF2-0276-4F3D-B7EF-BB9BF86A645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659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109616.86</v>
      </c>
      <c r="J12" s="6">
        <v>2</v>
      </c>
      <c r="K12" s="7">
        <f t="shared" ref="K12:K23" si="1">IF(J12=0,"-",I12/J12)</f>
        <v>54808.43</v>
      </c>
      <c r="L12" s="8">
        <f t="shared" si="0"/>
        <v>1.9621442486228338E-2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115325.66</v>
      </c>
      <c r="J18" s="10">
        <v>3</v>
      </c>
      <c r="K18" s="7">
        <f t="shared" si="1"/>
        <v>38441.886666666665</v>
      </c>
      <c r="L18" s="8">
        <f t="shared" si="0"/>
        <v>2.0643318964585593E-2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224942.52000000002</v>
      </c>
      <c r="J24" s="13" t="s">
        <v>6</v>
      </c>
      <c r="K24" s="13" t="s">
        <v>6</v>
      </c>
      <c r="L24" s="14">
        <f t="shared" si="0"/>
        <v>4.0264761450813938E-2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534429</v>
      </c>
      <c r="J25" s="10">
        <v>314</v>
      </c>
      <c r="K25" s="18">
        <f t="shared" ref="K25:K37" si="3">IF(J25=0,"-",I25/J25)</f>
        <v>1702.0031847133757</v>
      </c>
      <c r="L25" s="19">
        <f t="shared" si="0"/>
        <v>9.5662910673344634E-2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94322</v>
      </c>
      <c r="J26" s="10">
        <v>57</v>
      </c>
      <c r="K26" s="7">
        <f t="shared" si="3"/>
        <v>1654.7719298245613</v>
      </c>
      <c r="L26" s="8">
        <f t="shared" si="0"/>
        <v>1.6883659121288724E-2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297233</v>
      </c>
      <c r="J27" s="10">
        <v>96</v>
      </c>
      <c r="K27" s="18">
        <f t="shared" si="3"/>
        <v>3096.1770833333335</v>
      </c>
      <c r="L27" s="19">
        <f t="shared" si="0"/>
        <v>5.320477355863968E-2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5600</v>
      </c>
      <c r="J28" s="10">
        <v>3</v>
      </c>
      <c r="K28" s="7">
        <f t="shared" si="3"/>
        <v>1866.6666666666667</v>
      </c>
      <c r="L28" s="8">
        <f t="shared" si="0"/>
        <v>1.0024012539939448E-3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38799</v>
      </c>
      <c r="J29" s="10">
        <v>24</v>
      </c>
      <c r="K29" s="18">
        <f t="shared" si="3"/>
        <v>1616.625</v>
      </c>
      <c r="L29" s="19">
        <f t="shared" si="0"/>
        <v>6.9450296881626902E-3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16740</v>
      </c>
      <c r="J30" s="10">
        <v>10</v>
      </c>
      <c r="K30" s="18">
        <f t="shared" si="3"/>
        <v>1674</v>
      </c>
      <c r="L30" s="19">
        <f t="shared" si="0"/>
        <v>2.9964637485461851E-3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945226.73</v>
      </c>
      <c r="J31" s="10">
        <v>325</v>
      </c>
      <c r="K31" s="7">
        <f t="shared" si="3"/>
        <v>2908.3899384615383</v>
      </c>
      <c r="L31" s="8">
        <f t="shared" si="0"/>
        <v>0.16919579633224927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48562.9</v>
      </c>
      <c r="J32" s="10">
        <v>19</v>
      </c>
      <c r="K32" s="7">
        <f t="shared" si="3"/>
        <v>2555.9421052631578</v>
      </c>
      <c r="L32" s="8">
        <f t="shared" si="0"/>
        <v>8.692769974568311E-3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153914.94</v>
      </c>
      <c r="J33" s="10">
        <v>591</v>
      </c>
      <c r="K33" s="7">
        <f t="shared" si="3"/>
        <v>260.43137055837565</v>
      </c>
      <c r="L33" s="8">
        <f t="shared" si="0"/>
        <v>2.7550808725786212E-2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67129.05</v>
      </c>
      <c r="J34" s="10">
        <v>77</v>
      </c>
      <c r="K34" s="7">
        <f t="shared" si="3"/>
        <v>871.80584415584417</v>
      </c>
      <c r="L34" s="8">
        <f t="shared" si="0"/>
        <v>1.2016114982039684E-2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50000</v>
      </c>
      <c r="J36" s="25">
        <v>1</v>
      </c>
      <c r="K36" s="7">
        <f t="shared" si="3"/>
        <v>50000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3921824.86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3392040</v>
      </c>
      <c r="J39" s="25">
        <v>3</v>
      </c>
      <c r="K39" s="24" t="s">
        <v>6</v>
      </c>
      <c r="L39" s="27">
        <f t="shared" ref="L39:L44" si="4">I39/I$44</f>
        <v>0.6071759195710037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5361642.67</v>
      </c>
      <c r="J43" s="31" t="s">
        <v>6</v>
      </c>
      <c r="K43" s="31" t="s">
        <v>6</v>
      </c>
      <c r="L43" s="14">
        <f t="shared" si="4"/>
        <v>0.95973523854918619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5586585.1899999995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139663.13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5588340</v>
      </c>
      <c r="J48" s="66" t="s">
        <v>36</v>
      </c>
      <c r="K48" s="67"/>
      <c r="L48" s="68">
        <f>I44/I48</f>
        <v>0.99968598725202829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VLH2Bj39vB+Nip3zh3zvJBOPGOWEds0hTyR/urwmd0smxX3NmW4Bq3B7HXAw5/oVziouxJIHGMDzn3jJJoJFQ==" saltValue="JPG6GjKPFKadjYrCJCxm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F805-CBF6-47F5-BEF1-B58FE77F223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396050</v>
      </c>
      <c r="J12" s="6">
        <v>5</v>
      </c>
      <c r="K12" s="7">
        <f t="shared" ref="K12:K23" si="1">IF(J12=0,"-",I12/J12)</f>
        <v>79210</v>
      </c>
      <c r="L12" s="8">
        <f t="shared" si="0"/>
        <v>6.3192931515832815E-2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77900</v>
      </c>
      <c r="J13" s="6">
        <v>1</v>
      </c>
      <c r="K13" s="7">
        <f t="shared" si="1"/>
        <v>77900</v>
      </c>
      <c r="L13" s="8">
        <f t="shared" si="0"/>
        <v>1.2429565370744543E-2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36760.019999999997</v>
      </c>
      <c r="J17" s="10">
        <v>4</v>
      </c>
      <c r="K17" s="7">
        <f t="shared" si="1"/>
        <v>9190.0049999999992</v>
      </c>
      <c r="L17" s="8">
        <f t="shared" si="0"/>
        <v>5.8653539360703048E-3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510000</v>
      </c>
      <c r="J18" s="10">
        <v>6</v>
      </c>
      <c r="K18" s="7">
        <f t="shared" si="1"/>
        <v>85000</v>
      </c>
      <c r="L18" s="8">
        <f t="shared" si="0"/>
        <v>8.1374561477274926E-2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942810.02</v>
      </c>
      <c r="J24" s="13" t="s">
        <v>6</v>
      </c>
      <c r="K24" s="13" t="s">
        <v>6</v>
      </c>
      <c r="L24" s="14">
        <f t="shared" si="0"/>
        <v>0.15043284692917805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533205</v>
      </c>
      <c r="J25" s="10">
        <v>307</v>
      </c>
      <c r="K25" s="18">
        <f t="shared" ref="K25:K37" si="3">IF(J25=0,"-",I25/J25)</f>
        <v>1736.8241042345278</v>
      </c>
      <c r="L25" s="19">
        <f t="shared" si="0"/>
        <v>8.5077104024490938E-2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130841</v>
      </c>
      <c r="J26" s="10">
        <v>73</v>
      </c>
      <c r="K26" s="7">
        <f t="shared" si="3"/>
        <v>1792.3424657534247</v>
      </c>
      <c r="L26" s="8">
        <f t="shared" si="0"/>
        <v>2.0876723525976724E-2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704601.92</v>
      </c>
      <c r="J27" s="10">
        <v>129</v>
      </c>
      <c r="K27" s="18">
        <f t="shared" si="3"/>
        <v>5462.0303875968993</v>
      </c>
      <c r="L27" s="19">
        <f t="shared" si="0"/>
        <v>0.11242484756087442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91044.18</v>
      </c>
      <c r="J28" s="10">
        <v>22</v>
      </c>
      <c r="K28" s="7">
        <f t="shared" si="3"/>
        <v>4138.3718181818176</v>
      </c>
      <c r="L28" s="8">
        <f t="shared" si="0"/>
        <v>1.4526823965800165E-2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39140.959999999999</v>
      </c>
      <c r="J29" s="10">
        <v>27</v>
      </c>
      <c r="K29" s="18">
        <f t="shared" si="3"/>
        <v>1449.6651851851852</v>
      </c>
      <c r="L29" s="19">
        <f t="shared" si="0"/>
        <v>6.2452518741167818E-3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12752.16</v>
      </c>
      <c r="J30" s="10">
        <v>6</v>
      </c>
      <c r="K30" s="18">
        <f t="shared" si="3"/>
        <v>2125.36</v>
      </c>
      <c r="L30" s="19">
        <f t="shared" si="0"/>
        <v>2.0347086821334241E-3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900681.2</v>
      </c>
      <c r="J31" s="10">
        <v>527</v>
      </c>
      <c r="K31" s="7">
        <f t="shared" si="3"/>
        <v>1709.0724857685009</v>
      </c>
      <c r="L31" s="8">
        <f t="shared" si="0"/>
        <v>0.14371085819769755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231570.12</v>
      </c>
      <c r="J32" s="10">
        <v>75</v>
      </c>
      <c r="K32" s="7">
        <f t="shared" si="3"/>
        <v>3087.6016</v>
      </c>
      <c r="L32" s="8">
        <f t="shared" si="0"/>
        <v>3.6948856796548885E-2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2949609.6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0.4235689527059473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492235.78</v>
      </c>
      <c r="J42" s="28">
        <v>14</v>
      </c>
      <c r="K42" s="24" t="s">
        <v>6</v>
      </c>
      <c r="L42" s="27">
        <f t="shared" si="4"/>
        <v>7.8540138707694857E-2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5324504.8600000003</v>
      </c>
      <c r="J43" s="31" t="s">
        <v>6</v>
      </c>
      <c r="K43" s="31" t="s">
        <v>6</v>
      </c>
      <c r="L43" s="14">
        <f t="shared" si="4"/>
        <v>0.84956715307082187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6267314.8800000008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156682.87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6364490</v>
      </c>
      <c r="J48" s="66" t="s">
        <v>36</v>
      </c>
      <c r="K48" s="67"/>
      <c r="L48" s="68">
        <f>I44/I48</f>
        <v>0.98473167213712343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CJnMHKRuHjIVMO4p/5mVmj3iW3Vf8EXLYnz6qNWWjO9KTZVy6HfFkcCPov3eIJLniJ4lHV0p9+uXXX9U6xATw==" saltValue="ZCd9xvsb2bBIZ4cj+Qn5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C7C93-AC8E-40E5-94B8-8A22E382EC3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1.2159164793602599E-2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111245.47</v>
      </c>
      <c r="J17" s="10">
        <v>9</v>
      </c>
      <c r="K17" s="7">
        <f t="shared" si="1"/>
        <v>12360.607777777777</v>
      </c>
      <c r="L17" s="8">
        <f t="shared" si="0"/>
        <v>2.4593672768577712E-2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1.1053786176002363E-2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216245.47</v>
      </c>
      <c r="J24" s="13" t="s">
        <v>6</v>
      </c>
      <c r="K24" s="13" t="s">
        <v>6</v>
      </c>
      <c r="L24" s="14">
        <f t="shared" si="0"/>
        <v>4.7806623738182674E-2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247707</v>
      </c>
      <c r="J25" s="10">
        <v>145</v>
      </c>
      <c r="K25" s="18">
        <f t="shared" ref="K25:K37" si="3">IF(J25=0,"-",I25/J25)</f>
        <v>1708.3241379310346</v>
      </c>
      <c r="L25" s="19">
        <f t="shared" si="0"/>
        <v>5.4762004245980343E-2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57391</v>
      </c>
      <c r="J26" s="10">
        <v>34</v>
      </c>
      <c r="K26" s="7">
        <f t="shared" si="3"/>
        <v>1687.9705882352941</v>
      </c>
      <c r="L26" s="8">
        <f t="shared" si="0"/>
        <v>1.2687756848539032E-2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254515.07</v>
      </c>
      <c r="J27" s="10">
        <v>29</v>
      </c>
      <c r="K27" s="18">
        <f t="shared" si="3"/>
        <v>8776.3817241379311</v>
      </c>
      <c r="L27" s="19">
        <f t="shared" si="0"/>
        <v>5.6267103247005477E-2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17303</v>
      </c>
      <c r="J28" s="10">
        <v>6</v>
      </c>
      <c r="K28" s="7">
        <f t="shared" si="3"/>
        <v>2883.8333333333335</v>
      </c>
      <c r="L28" s="8">
        <f t="shared" si="0"/>
        <v>3.8252732440673775E-3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4599.99</v>
      </c>
      <c r="J29" s="10">
        <v>3</v>
      </c>
      <c r="K29" s="18">
        <f t="shared" si="3"/>
        <v>1533.33</v>
      </c>
      <c r="L29" s="19">
        <f t="shared" si="0"/>
        <v>1.0169461174349822E-3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544513.47</v>
      </c>
      <c r="J31" s="10">
        <v>356</v>
      </c>
      <c r="K31" s="7">
        <f t="shared" si="3"/>
        <v>1529.5322191011235</v>
      </c>
      <c r="L31" s="8">
        <f t="shared" si="0"/>
        <v>0.12037870934666155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48767.1</v>
      </c>
      <c r="J32" s="10">
        <v>19</v>
      </c>
      <c r="K32" s="7">
        <f t="shared" si="3"/>
        <v>2566.6894736842105</v>
      </c>
      <c r="L32" s="8">
        <f t="shared" si="0"/>
        <v>1.0781221916474496E-2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11196</v>
      </c>
      <c r="J33" s="10">
        <v>33</v>
      </c>
      <c r="K33" s="7">
        <f t="shared" si="3"/>
        <v>339.27272727272725</v>
      </c>
      <c r="L33" s="8">
        <f t="shared" si="0"/>
        <v>2.4751638005304491E-3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3605140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3244560</v>
      </c>
      <c r="J39" s="25">
        <v>2</v>
      </c>
      <c r="K39" s="24" t="s">
        <v>6</v>
      </c>
      <c r="L39" s="27">
        <f t="shared" ref="L39:L44" si="4">I39/I$44</f>
        <v>0.71729344950420448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4307091.53</v>
      </c>
      <c r="J43" s="31" t="s">
        <v>6</v>
      </c>
      <c r="K43" s="31" t="s">
        <v>6</v>
      </c>
      <c r="L43" s="14">
        <f t="shared" si="4"/>
        <v>0.95219337626181744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4523337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113084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4523337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Y3QObpf75eLtlIp4NavzrxBsl908JgtnPI+pk7259Z+FBespO/2vcSoo4n95cI1TI5Ped1S4429dcEA1tat2w==" saltValue="KT0SSmhqCmIUhunjV210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E3C7D-5242-41AB-9099-7A78D122B73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13481.61</v>
      </c>
      <c r="J17" s="10">
        <v>1</v>
      </c>
      <c r="K17" s="7">
        <f t="shared" si="1"/>
        <v>13481.61</v>
      </c>
      <c r="L17" s="8">
        <f t="shared" si="0"/>
        <v>7.5837246154166352E-3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27000</v>
      </c>
      <c r="J18" s="10">
        <v>1</v>
      </c>
      <c r="K18" s="7">
        <f t="shared" si="1"/>
        <v>27000</v>
      </c>
      <c r="L18" s="8">
        <f t="shared" si="0"/>
        <v>1.5188138851090422E-2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40481.61</v>
      </c>
      <c r="J24" s="13" t="s">
        <v>6</v>
      </c>
      <c r="K24" s="13" t="s">
        <v>6</v>
      </c>
      <c r="L24" s="14">
        <f t="shared" si="0"/>
        <v>2.2771863466507059E-2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179575.44</v>
      </c>
      <c r="J27" s="10">
        <v>29</v>
      </c>
      <c r="K27" s="18">
        <f t="shared" si="3"/>
        <v>6192.2565517241383</v>
      </c>
      <c r="L27" s="19">
        <f t="shared" si="0"/>
        <v>0.10101543396169101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1500</v>
      </c>
      <c r="J28" s="10">
        <v>1</v>
      </c>
      <c r="K28" s="7">
        <f t="shared" si="3"/>
        <v>1500</v>
      </c>
      <c r="L28" s="8">
        <f t="shared" si="0"/>
        <v>8.4378549172724562E-4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80421.59</v>
      </c>
      <c r="J29" s="10">
        <v>41</v>
      </c>
      <c r="K29" s="18">
        <f t="shared" si="3"/>
        <v>1961.5021951219512</v>
      </c>
      <c r="L29" s="19">
        <f t="shared" si="0"/>
        <v>4.5239047242424626E-2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5319.2</v>
      </c>
      <c r="J30" s="10">
        <v>2</v>
      </c>
      <c r="K30" s="18">
        <f t="shared" si="3"/>
        <v>2659.6</v>
      </c>
      <c r="L30" s="19">
        <f t="shared" si="0"/>
        <v>2.9921758583970432E-3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442104.36</v>
      </c>
      <c r="J31" s="10">
        <v>352</v>
      </c>
      <c r="K31" s="7">
        <f t="shared" si="3"/>
        <v>1255.9782954545453</v>
      </c>
      <c r="L31" s="8">
        <f t="shared" si="0"/>
        <v>0.24869416319823948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121872.23</v>
      </c>
      <c r="J32" s="10">
        <v>43</v>
      </c>
      <c r="K32" s="7">
        <f t="shared" si="3"/>
        <v>2834.2379069767439</v>
      </c>
      <c r="L32" s="8">
        <f t="shared" si="0"/>
        <v>6.8556013012297315E-2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2760</v>
      </c>
      <c r="J33" s="10">
        <v>37</v>
      </c>
      <c r="K33" s="7">
        <f t="shared" si="3"/>
        <v>74.594594594594597</v>
      </c>
      <c r="L33" s="8">
        <f t="shared" si="0"/>
        <v>1.5525653047781321E-3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1800</v>
      </c>
      <c r="J34" s="10">
        <v>8</v>
      </c>
      <c r="K34" s="7">
        <f t="shared" si="3"/>
        <v>225</v>
      </c>
      <c r="L34" s="8">
        <f t="shared" si="0"/>
        <v>1.0125425900726949E-3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0.58072692682635951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1737221.3900000001</v>
      </c>
      <c r="J43" s="31" t="s">
        <v>6</v>
      </c>
      <c r="K43" s="31" t="s">
        <v>6</v>
      </c>
      <c r="L43" s="14">
        <f t="shared" si="4"/>
        <v>0.97722813653349283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1777703.0000000002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44444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1777703</v>
      </c>
      <c r="J48" s="66" t="s">
        <v>36</v>
      </c>
      <c r="K48" s="67"/>
      <c r="L48" s="68">
        <f>I44/I48</f>
        <v>1.0000000000000002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sPVqAuTk3KnyI0A5SHcugi886YsCL8+cj8Pz/t3lnycYjjyc/QUrQLGChtj38Yz7GJFwJMU9X01jceij2mJgg==" saltValue="mzvX7fb+ng7Lv8hvTw4X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098EE-2AF7-4472-A099-63A3DBA6C13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23290.04</v>
      </c>
      <c r="J17" s="10">
        <v>2</v>
      </c>
      <c r="K17" s="7">
        <f t="shared" si="1"/>
        <v>11645.02</v>
      </c>
      <c r="L17" s="8">
        <f t="shared" si="0"/>
        <v>8.7225949430451283E-3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23290.04</v>
      </c>
      <c r="J24" s="13" t="s">
        <v>6</v>
      </c>
      <c r="K24" s="13" t="s">
        <v>6</v>
      </c>
      <c r="L24" s="14">
        <f t="shared" si="0"/>
        <v>8.7225949430451283E-3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298566</v>
      </c>
      <c r="J25" s="10">
        <v>171</v>
      </c>
      <c r="K25" s="18">
        <f t="shared" ref="K25:K37" si="3">IF(J25=0,"-",I25/J25)</f>
        <v>1746</v>
      </c>
      <c r="L25" s="19">
        <f t="shared" si="0"/>
        <v>0.11181905577513872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47333</v>
      </c>
      <c r="J26" s="10">
        <v>28</v>
      </c>
      <c r="K26" s="7">
        <f t="shared" si="3"/>
        <v>1690.4642857142858</v>
      </c>
      <c r="L26" s="8">
        <f t="shared" si="0"/>
        <v>1.7727173780687156E-2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291996.59000000003</v>
      </c>
      <c r="J27" s="10">
        <v>46</v>
      </c>
      <c r="K27" s="18">
        <f t="shared" si="3"/>
        <v>6347.7519565217399</v>
      </c>
      <c r="L27" s="19">
        <f t="shared" si="0"/>
        <v>0.1093586777575488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39346.639999999999</v>
      </c>
      <c r="J28" s="10">
        <v>8</v>
      </c>
      <c r="K28" s="7">
        <f t="shared" si="3"/>
        <v>4918.33</v>
      </c>
      <c r="L28" s="8">
        <f t="shared" si="0"/>
        <v>1.4736119091672542E-2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69100</v>
      </c>
      <c r="J29" s="10">
        <v>11</v>
      </c>
      <c r="K29" s="18">
        <f t="shared" si="3"/>
        <v>6281.818181818182</v>
      </c>
      <c r="L29" s="19">
        <f t="shared" si="0"/>
        <v>2.5879359183772051E-2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29916.799999999999</v>
      </c>
      <c r="J30" s="10">
        <v>5</v>
      </c>
      <c r="K30" s="18">
        <f t="shared" si="3"/>
        <v>5983.36</v>
      </c>
      <c r="L30" s="19">
        <f t="shared" si="0"/>
        <v>1.1204451705196405E-2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628908.93999999994</v>
      </c>
      <c r="J31" s="10">
        <v>459</v>
      </c>
      <c r="K31" s="7">
        <f t="shared" si="3"/>
        <v>1370.171982570806</v>
      </c>
      <c r="L31" s="8">
        <f t="shared" si="0"/>
        <v>0.23553922362004839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113265.08</v>
      </c>
      <c r="J32" s="10">
        <v>30</v>
      </c>
      <c r="K32" s="7">
        <f t="shared" si="3"/>
        <v>3775.5026666666668</v>
      </c>
      <c r="L32" s="8">
        <f t="shared" si="0"/>
        <v>4.2420082319807179E-2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30900</v>
      </c>
      <c r="J33" s="10">
        <v>80</v>
      </c>
      <c r="K33" s="7">
        <f t="shared" si="3"/>
        <v>386.25</v>
      </c>
      <c r="L33" s="8">
        <f t="shared" si="0"/>
        <v>1.1572680155984897E-2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0.49710840856446187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2646791.5300000003</v>
      </c>
      <c r="J43" s="31" t="s">
        <v>6</v>
      </c>
      <c r="K43" s="31" t="s">
        <v>6</v>
      </c>
      <c r="L43" s="14">
        <f t="shared" si="4"/>
        <v>0.99127740505695483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2670081.5700000003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66605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2674941</v>
      </c>
      <c r="J48" s="66" t="s">
        <v>36</v>
      </c>
      <c r="K48" s="67"/>
      <c r="L48" s="68">
        <f>I44/I48</f>
        <v>0.99818335058605046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0L/rWAEeP+8DI3uA1EfA1BIw66SWPDI6Cs9TIYAx0aJ7bPpou/qoTAIRoB9taFMuOY4JmmOtTlIgNX7JNYrIA==" saltValue="811Li8j/znsMiw/FHXmB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8FB6-19D6-4E72-9C84-D2A410DFE80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368000</v>
      </c>
      <c r="J12" s="6">
        <v>4</v>
      </c>
      <c r="K12" s="7">
        <f t="shared" ref="K12:K23" si="1">IF(J12=0,"-",I12/J12)</f>
        <v>92000</v>
      </c>
      <c r="L12" s="8">
        <f t="shared" si="0"/>
        <v>6.7830938022613876E-2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351945</v>
      </c>
      <c r="J18" s="10">
        <v>4</v>
      </c>
      <c r="K18" s="7">
        <f t="shared" si="1"/>
        <v>87986.25</v>
      </c>
      <c r="L18" s="8">
        <f t="shared" si="0"/>
        <v>6.4871629028176198E-2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55</v>
      </c>
      <c r="J20" s="10">
        <v>1</v>
      </c>
      <c r="K20" s="7">
        <f t="shared" si="1"/>
        <v>55</v>
      </c>
      <c r="L20" s="8">
        <f t="shared" si="0"/>
        <v>1.0137776063162401E-5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720000</v>
      </c>
      <c r="J24" s="13" t="s">
        <v>6</v>
      </c>
      <c r="K24" s="13" t="s">
        <v>6</v>
      </c>
      <c r="L24" s="14">
        <f t="shared" si="0"/>
        <v>0.13271270482685324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414743.56</v>
      </c>
      <c r="J25" s="10">
        <v>253</v>
      </c>
      <c r="K25" s="18">
        <f t="shared" ref="K25:K37" si="3">IF(J25=0,"-",I25/J25)</f>
        <v>1639.3026086956522</v>
      </c>
      <c r="L25" s="19">
        <f t="shared" si="0"/>
        <v>7.6446860634886524E-2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163580</v>
      </c>
      <c r="J26" s="10">
        <v>101</v>
      </c>
      <c r="K26" s="7">
        <f t="shared" si="3"/>
        <v>1619.6039603960396</v>
      </c>
      <c r="L26" s="8">
        <f t="shared" si="0"/>
        <v>3.0151589243856462E-2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398294.07</v>
      </c>
      <c r="J27" s="10">
        <v>117</v>
      </c>
      <c r="K27" s="18">
        <f t="shared" si="3"/>
        <v>3404.2228205128204</v>
      </c>
      <c r="L27" s="19">
        <f t="shared" si="0"/>
        <v>7.3414837980827805E-2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58602.62</v>
      </c>
      <c r="J28" s="10">
        <v>28</v>
      </c>
      <c r="K28" s="7">
        <f t="shared" si="3"/>
        <v>2092.9507142857142</v>
      </c>
      <c r="L28" s="8">
        <f t="shared" si="0"/>
        <v>1.0801822514083676E-2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67271.81</v>
      </c>
      <c r="J29" s="10">
        <v>38</v>
      </c>
      <c r="K29" s="18">
        <f t="shared" si="3"/>
        <v>1770.3107894736841</v>
      </c>
      <c r="L29" s="19">
        <f t="shared" si="0"/>
        <v>1.2399755366247435E-2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27006.39</v>
      </c>
      <c r="J30" s="10">
        <v>12</v>
      </c>
      <c r="K30" s="18">
        <f t="shared" si="3"/>
        <v>2250.5324999999998</v>
      </c>
      <c r="L30" s="19">
        <f t="shared" si="0"/>
        <v>4.9779042562623343E-3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1316681.56</v>
      </c>
      <c r="J31" s="10">
        <v>485</v>
      </c>
      <c r="K31" s="7">
        <f t="shared" si="3"/>
        <v>2714.8073402061855</v>
      </c>
      <c r="L31" s="8">
        <f t="shared" si="0"/>
        <v>0.24269496003227869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196807.56</v>
      </c>
      <c r="J32" s="10">
        <v>60</v>
      </c>
      <c r="K32" s="7">
        <f t="shared" si="3"/>
        <v>3280.1259999999997</v>
      </c>
      <c r="L32" s="8">
        <f t="shared" si="0"/>
        <v>3.627619946940723E-2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30598</v>
      </c>
      <c r="J33" s="10">
        <v>281</v>
      </c>
      <c r="K33" s="7">
        <f t="shared" si="3"/>
        <v>108.88967971530249</v>
      </c>
      <c r="L33" s="8">
        <f t="shared" si="0"/>
        <v>5.6399213087389658E-3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6533</v>
      </c>
      <c r="J34" s="10">
        <v>60</v>
      </c>
      <c r="K34" s="7">
        <f t="shared" si="3"/>
        <v>108.88333333333334</v>
      </c>
      <c r="L34" s="8">
        <f t="shared" si="0"/>
        <v>1.2041834731025447E-3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2752960.56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2477664</v>
      </c>
      <c r="J39" s="25">
        <v>3</v>
      </c>
      <c r="K39" s="24" t="s">
        <v>6</v>
      </c>
      <c r="L39" s="27">
        <f t="shared" ref="L39:L44" si="4">I39/I$44</f>
        <v>0.45669095985016733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4705253</v>
      </c>
      <c r="J43" s="31" t="s">
        <v>6</v>
      </c>
      <c r="K43" s="31" t="s">
        <v>6</v>
      </c>
      <c r="L43" s="14">
        <f t="shared" si="4"/>
        <v>0.86728729517314673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5425253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135630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5425253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XhEP9SgK5oCQCiXzmedcWNIybfnMdax66k4J08gJMu1VawO02tLCXZ5BkkZPwKZ6FNTmQZAndrx32KSosaMVA==" saltValue="stkyoU69/pGO7pF+wBVJ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367C-561A-465B-9959-5ACBBC098A0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13628.65</v>
      </c>
      <c r="J17" s="10">
        <v>1</v>
      </c>
      <c r="K17" s="7">
        <f t="shared" si="1"/>
        <v>13628.65</v>
      </c>
      <c r="L17" s="8">
        <f t="shared" si="0"/>
        <v>5.0295173156881907E-3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10620.8</v>
      </c>
      <c r="J18" s="10">
        <v>1</v>
      </c>
      <c r="K18" s="7">
        <f t="shared" si="1"/>
        <v>10620.8</v>
      </c>
      <c r="L18" s="8">
        <f t="shared" si="0"/>
        <v>3.9195002811328438E-3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24249.449999999997</v>
      </c>
      <c r="J24" s="13" t="s">
        <v>6</v>
      </c>
      <c r="K24" s="13" t="s">
        <v>6</v>
      </c>
      <c r="L24" s="14">
        <f t="shared" si="0"/>
        <v>8.9490175968210336E-3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279423</v>
      </c>
      <c r="J25" s="10">
        <v>161</v>
      </c>
      <c r="K25" s="18">
        <f t="shared" ref="K25:K37" si="3">IF(J25=0,"-",I25/J25)</f>
        <v>1735.5465838509317</v>
      </c>
      <c r="L25" s="19">
        <f t="shared" si="0"/>
        <v>0.10311827047444475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29038</v>
      </c>
      <c r="J26" s="10">
        <v>17</v>
      </c>
      <c r="K26" s="7">
        <f t="shared" si="3"/>
        <v>1708.1176470588234</v>
      </c>
      <c r="L26" s="8">
        <f t="shared" si="0"/>
        <v>1.0716184201146384E-2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129862.54</v>
      </c>
      <c r="J27" s="10">
        <v>18</v>
      </c>
      <c r="K27" s="18">
        <f t="shared" si="3"/>
        <v>7214.5855555555554</v>
      </c>
      <c r="L27" s="19">
        <f t="shared" si="0"/>
        <v>4.7924474807794624E-2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5421</v>
      </c>
      <c r="J28" s="10">
        <v>2</v>
      </c>
      <c r="K28" s="7">
        <f t="shared" si="3"/>
        <v>2710.5</v>
      </c>
      <c r="L28" s="8">
        <f t="shared" si="0"/>
        <v>2.0005659671607739E-3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3535</v>
      </c>
      <c r="J29" s="10">
        <v>1</v>
      </c>
      <c r="K29" s="18">
        <f t="shared" si="3"/>
        <v>3535</v>
      </c>
      <c r="L29" s="19">
        <f t="shared" si="0"/>
        <v>1.3045564829207408E-3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3535</v>
      </c>
      <c r="J30" s="10">
        <v>1</v>
      </c>
      <c r="K30" s="18">
        <f t="shared" si="3"/>
        <v>3535</v>
      </c>
      <c r="L30" s="19">
        <f t="shared" si="0"/>
        <v>1.3045564829207408E-3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602023.52</v>
      </c>
      <c r="J31" s="10">
        <v>369</v>
      </c>
      <c r="K31" s="7">
        <f t="shared" si="3"/>
        <v>1631.5000542005421</v>
      </c>
      <c r="L31" s="8">
        <f t="shared" si="0"/>
        <v>0.22217077394250759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98082.96</v>
      </c>
      <c r="J32" s="10">
        <v>27</v>
      </c>
      <c r="K32" s="7">
        <f t="shared" si="3"/>
        <v>3632.7022222222226</v>
      </c>
      <c r="L32" s="8">
        <f t="shared" si="0"/>
        <v>3.6196537859138816E-2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11150</v>
      </c>
      <c r="J33" s="10">
        <v>159</v>
      </c>
      <c r="K33" s="7">
        <f t="shared" si="3"/>
        <v>70.125786163522008</v>
      </c>
      <c r="L33" s="8">
        <f t="shared" si="0"/>
        <v>4.114796261546325E-3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1835227.76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1651704.68</v>
      </c>
      <c r="J39" s="25">
        <v>1</v>
      </c>
      <c r="K39" s="24" t="s">
        <v>6</v>
      </c>
      <c r="L39" s="27">
        <f t="shared" ref="L39:L44" si="4">I39/I$44</f>
        <v>0.60954513385135145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7785</v>
      </c>
      <c r="J40" s="28">
        <v>1</v>
      </c>
      <c r="K40" s="7">
        <f t="shared" ref="K40:K41" si="5">IF(J40=0,"-",I40/J40)</f>
        <v>7785</v>
      </c>
      <c r="L40" s="27">
        <f t="shared" si="4"/>
        <v>2.8729765826132863E-3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2685483.74</v>
      </c>
      <c r="J43" s="31" t="s">
        <v>6</v>
      </c>
      <c r="K43" s="31" t="s">
        <v>6</v>
      </c>
      <c r="L43" s="14">
        <f t="shared" si="4"/>
        <v>0.9910509824031789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2709733.1900000004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2799657</v>
      </c>
      <c r="J48" s="66" t="s">
        <v>36</v>
      </c>
      <c r="K48" s="67"/>
      <c r="L48" s="68">
        <f>I44/I48</f>
        <v>0.96788041892274679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I7HyInDMvXBbSXWQG5uM+YJ3sAjY1KssCuM31+i6k4lO2w15jP+T59lqT+9Cbb/VIGtyVKT2oi7GToipWN5xA==" saltValue="inagwQSaabwJR+pmZ75v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65365-802F-4DCF-B276-44E33670E10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19776.93</v>
      </c>
      <c r="J17" s="10">
        <v>2</v>
      </c>
      <c r="K17" s="7">
        <f t="shared" si="1"/>
        <v>9888.4650000000001</v>
      </c>
      <c r="L17" s="8">
        <f t="shared" si="0"/>
        <v>8.076898982891545E-3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19776.93</v>
      </c>
      <c r="J24" s="13" t="s">
        <v>6</v>
      </c>
      <c r="K24" s="13" t="s">
        <v>6</v>
      </c>
      <c r="L24" s="14">
        <f t="shared" si="0"/>
        <v>8.076898982891545E-3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170920</v>
      </c>
      <c r="J25" s="10">
        <v>124</v>
      </c>
      <c r="K25" s="18">
        <f t="shared" ref="K25:K37" si="3">IF(J25=0,"-",I25/J25)</f>
        <v>1378.3870967741937</v>
      </c>
      <c r="L25" s="19">
        <f t="shared" si="0"/>
        <v>6.9803734662347641E-2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10776</v>
      </c>
      <c r="J26" s="10">
        <v>8</v>
      </c>
      <c r="K26" s="7">
        <f t="shared" si="3"/>
        <v>1347</v>
      </c>
      <c r="L26" s="8">
        <f t="shared" si="0"/>
        <v>4.4009188200412955E-3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195815.87</v>
      </c>
      <c r="J27" s="10">
        <v>35</v>
      </c>
      <c r="K27" s="18">
        <f t="shared" si="3"/>
        <v>5594.7391428571427</v>
      </c>
      <c r="L27" s="19">
        <f t="shared" si="0"/>
        <v>7.9971208940772059E-2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27414.14</v>
      </c>
      <c r="J28" s="10">
        <v>9</v>
      </c>
      <c r="K28" s="7">
        <f t="shared" si="3"/>
        <v>3046.0155555555557</v>
      </c>
      <c r="L28" s="8">
        <f t="shared" si="0"/>
        <v>1.1195935844584899E-2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43841.59</v>
      </c>
      <c r="J29" s="10">
        <v>18</v>
      </c>
      <c r="K29" s="18">
        <f t="shared" si="3"/>
        <v>2435.6438888888888</v>
      </c>
      <c r="L29" s="19">
        <f t="shared" si="0"/>
        <v>1.7904907064915945E-2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4905.6000000000004</v>
      </c>
      <c r="J30" s="10">
        <v>4</v>
      </c>
      <c r="K30" s="18">
        <f t="shared" si="3"/>
        <v>1226.4000000000001</v>
      </c>
      <c r="L30" s="19">
        <f t="shared" si="0"/>
        <v>2.0034472312170175E-3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248465.2</v>
      </c>
      <c r="J31" s="10">
        <v>170</v>
      </c>
      <c r="K31" s="7">
        <f t="shared" si="3"/>
        <v>1461.5600000000002</v>
      </c>
      <c r="L31" s="8">
        <f t="shared" si="0"/>
        <v>0.10147319736500784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17697.5</v>
      </c>
      <c r="J32" s="10">
        <v>13</v>
      </c>
      <c r="K32" s="7">
        <f t="shared" si="3"/>
        <v>1361.3461538461538</v>
      </c>
      <c r="L32" s="8">
        <f t="shared" si="0"/>
        <v>7.2276596898367502E-3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0.72277005298406483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2428802.66</v>
      </c>
      <c r="J43" s="31" t="s">
        <v>6</v>
      </c>
      <c r="K43" s="31" t="s">
        <v>6</v>
      </c>
      <c r="L43" s="14">
        <f t="shared" si="4"/>
        <v>0.99192310101710834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2448579.5900000003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61214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2448653</v>
      </c>
      <c r="J48" s="66" t="s">
        <v>36</v>
      </c>
      <c r="K48" s="67"/>
      <c r="L48" s="68">
        <f>I44/I48</f>
        <v>0.99997002025195092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jVRhBPRU/rCEIVWvbcsYuBO5ilSCtpT+HHKNv0lBmcZ4O5fwA5sFGWOtErzPc3nIQSPS8KNmiAm46eoB4LMQw==" saltValue="nbCC36e08cH94gGGEy4n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8A3D-9754-43D0-B03E-E20900048C1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45453.61</v>
      </c>
      <c r="J17" s="10">
        <v>5</v>
      </c>
      <c r="K17" s="7">
        <f t="shared" si="1"/>
        <v>9090.7219999999998</v>
      </c>
      <c r="L17" s="8">
        <f t="shared" si="0"/>
        <v>2.1603018361183269E-2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45453.61</v>
      </c>
      <c r="J24" s="13" t="s">
        <v>6</v>
      </c>
      <c r="K24" s="13" t="s">
        <v>6</v>
      </c>
      <c r="L24" s="14">
        <f t="shared" si="0"/>
        <v>2.1603018361183269E-2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199706</v>
      </c>
      <c r="J25" s="10">
        <v>141</v>
      </c>
      <c r="K25" s="18">
        <f t="shared" ref="K25:K37" si="3">IF(J25=0,"-",I25/J25)</f>
        <v>1416.3546099290779</v>
      </c>
      <c r="L25" s="19">
        <f t="shared" si="0"/>
        <v>9.4915505827556174E-2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13625</v>
      </c>
      <c r="J26" s="10">
        <v>10</v>
      </c>
      <c r="K26" s="7">
        <f t="shared" si="3"/>
        <v>1362.5</v>
      </c>
      <c r="L26" s="8">
        <f t="shared" si="0"/>
        <v>6.4756380223951852E-3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83503.97</v>
      </c>
      <c r="J27" s="10">
        <v>31</v>
      </c>
      <c r="K27" s="18">
        <f t="shared" si="3"/>
        <v>2693.6764516129033</v>
      </c>
      <c r="L27" s="19">
        <f t="shared" si="0"/>
        <v>3.968744830480344E-2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4099.49</v>
      </c>
      <c r="J29" s="10">
        <v>5</v>
      </c>
      <c r="K29" s="18">
        <f t="shared" si="3"/>
        <v>819.89799999999991</v>
      </c>
      <c r="L29" s="19">
        <f t="shared" si="0"/>
        <v>1.9483899681782633E-3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721916.71</v>
      </c>
      <c r="J31" s="10">
        <v>704</v>
      </c>
      <c r="K31" s="7">
        <f t="shared" si="3"/>
        <v>1025.4498721590908</v>
      </c>
      <c r="L31" s="8">
        <f t="shared" si="0"/>
        <v>0.34310981991034412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40169.1</v>
      </c>
      <c r="J32" s="10">
        <v>20</v>
      </c>
      <c r="K32" s="7">
        <f t="shared" si="3"/>
        <v>2008.4549999999999</v>
      </c>
      <c r="L32" s="8">
        <f t="shared" si="0"/>
        <v>1.9091416608102343E-2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17000</v>
      </c>
      <c r="J33" s="10">
        <v>85</v>
      </c>
      <c r="K33" s="7">
        <f t="shared" si="3"/>
        <v>200</v>
      </c>
      <c r="L33" s="8">
        <f t="shared" si="0"/>
        <v>8.0796951472086719E-3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7000</v>
      </c>
      <c r="J34" s="10">
        <v>1</v>
      </c>
      <c r="K34" s="7">
        <f t="shared" si="3"/>
        <v>7000</v>
      </c>
      <c r="L34" s="8">
        <f t="shared" si="0"/>
        <v>3.326933295909453E-3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0.49065612248072615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2058586.17</v>
      </c>
      <c r="J43" s="31" t="s">
        <v>6</v>
      </c>
      <c r="K43" s="31" t="s">
        <v>6</v>
      </c>
      <c r="L43" s="14">
        <f t="shared" si="4"/>
        <v>0.97839698163881683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2104039.7799999998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52600.99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2109931</v>
      </c>
      <c r="J48" s="66" t="s">
        <v>36</v>
      </c>
      <c r="K48" s="67"/>
      <c r="L48" s="68">
        <f>I44/I48</f>
        <v>0.9972078612997296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PKetWDjwOqtV33ioT5SF5dn2BsN5UDtvMz3/1M6cejTPHVf9/IkB6/PdMm5yxfsc7BouI2cUvsQsYSFvoK/Lg==" saltValue="RzUNKcNZPea94Cw0A7LZ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879A2-6752-4E1F-8962-04FDEED9631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68644.03</v>
      </c>
      <c r="J17" s="10">
        <v>7</v>
      </c>
      <c r="K17" s="7">
        <f t="shared" si="1"/>
        <v>9806.2899999999991</v>
      </c>
      <c r="L17" s="8">
        <f t="shared" si="0"/>
        <v>4.8468922113398004E-2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68644.03</v>
      </c>
      <c r="J24" s="13" t="s">
        <v>6</v>
      </c>
      <c r="K24" s="13" t="s">
        <v>6</v>
      </c>
      <c r="L24" s="14">
        <f t="shared" si="0"/>
        <v>4.8468922113398004E-2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77795</v>
      </c>
      <c r="J25" s="10">
        <v>45</v>
      </c>
      <c r="K25" s="18">
        <f t="shared" ref="K25:K37" si="3">IF(J25=0,"-",I25/J25)</f>
        <v>1728.7777777777778</v>
      </c>
      <c r="L25" s="19">
        <f t="shared" si="0"/>
        <v>5.4930338382111275E-2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14606</v>
      </c>
      <c r="J26" s="10">
        <v>9</v>
      </c>
      <c r="K26" s="7">
        <f t="shared" si="3"/>
        <v>1622.8888888888889</v>
      </c>
      <c r="L26" s="8">
        <f t="shared" si="0"/>
        <v>1.0313163087719228E-2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159999.5</v>
      </c>
      <c r="J27" s="10">
        <v>21</v>
      </c>
      <c r="K27" s="18">
        <f t="shared" si="3"/>
        <v>7619.0238095238092</v>
      </c>
      <c r="L27" s="19">
        <f t="shared" si="0"/>
        <v>0.11297418440733482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13888.5</v>
      </c>
      <c r="J28" s="10">
        <v>5</v>
      </c>
      <c r="K28" s="7">
        <f t="shared" si="3"/>
        <v>2777.7</v>
      </c>
      <c r="L28" s="8">
        <f t="shared" si="0"/>
        <v>9.8065428963294878E-3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11907.8</v>
      </c>
      <c r="J29" s="10">
        <v>8</v>
      </c>
      <c r="K29" s="18">
        <f t="shared" si="3"/>
        <v>1488.4749999999999</v>
      </c>
      <c r="L29" s="19">
        <f t="shared" si="0"/>
        <v>8.4079887317501725E-3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5696.6</v>
      </c>
      <c r="J30" s="10">
        <v>2</v>
      </c>
      <c r="K30" s="18">
        <f t="shared" si="3"/>
        <v>2848.3</v>
      </c>
      <c r="L30" s="19">
        <f t="shared" si="0"/>
        <v>4.0223171878338597E-3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211046</v>
      </c>
      <c r="J31" s="10">
        <v>116</v>
      </c>
      <c r="K31" s="7">
        <f t="shared" si="3"/>
        <v>1819.3620689655172</v>
      </c>
      <c r="L31" s="8">
        <f t="shared" si="0"/>
        <v>0.14901765144535067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42144.02</v>
      </c>
      <c r="J32" s="10">
        <v>19</v>
      </c>
      <c r="K32" s="7">
        <f t="shared" si="3"/>
        <v>2218.1063157894737</v>
      </c>
      <c r="L32" s="8">
        <f t="shared" si="0"/>
        <v>2.9757507286875314E-2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2760</v>
      </c>
      <c r="J33" s="10">
        <v>50</v>
      </c>
      <c r="K33" s="7">
        <f t="shared" si="3"/>
        <v>55.2</v>
      </c>
      <c r="L33" s="8">
        <f t="shared" si="0"/>
        <v>1.9488107710601854E-3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982329.03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884096</v>
      </c>
      <c r="J39" s="25">
        <v>1</v>
      </c>
      <c r="K39" s="24" t="s">
        <v>6</v>
      </c>
      <c r="L39" s="27">
        <f t="shared" ref="L39:L44" si="4">I39/I$44</f>
        <v>0.62425210414899479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1347604.3</v>
      </c>
      <c r="J43" s="31" t="s">
        <v>6</v>
      </c>
      <c r="K43" s="31" t="s">
        <v>6</v>
      </c>
      <c r="L43" s="14">
        <f t="shared" si="4"/>
        <v>0.95153107788660196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1416248.33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35147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1417130</v>
      </c>
      <c r="J48" s="66" t="s">
        <v>36</v>
      </c>
      <c r="K48" s="67"/>
      <c r="L48" s="68">
        <f>I44/I48</f>
        <v>0.99937784818612274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lsRzWwBKtm/HhLcxkQqmbUFOkst/xIazMeLHdepxQro5/crDp3bFVgvgc1OtxCFvyZGX0ZskfYUVkIKtDh2VQ==" saltValue="E6Tkx6IdGhQKJs8Orbg8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A7546-1B6F-45A6-8AD5-703D0AA419D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13662.33</v>
      </c>
      <c r="J17" s="10">
        <v>1</v>
      </c>
      <c r="K17" s="7">
        <f t="shared" si="1"/>
        <v>13662.33</v>
      </c>
      <c r="L17" s="8">
        <f t="shared" si="0"/>
        <v>8.3294345302872067E-3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30000</v>
      </c>
      <c r="J18" s="10">
        <v>1</v>
      </c>
      <c r="K18" s="7">
        <f t="shared" si="1"/>
        <v>30000</v>
      </c>
      <c r="L18" s="8">
        <f t="shared" si="0"/>
        <v>1.8289928285191194E-2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43662.33</v>
      </c>
      <c r="J24" s="13" t="s">
        <v>6</v>
      </c>
      <c r="K24" s="13" t="s">
        <v>6</v>
      </c>
      <c r="L24" s="14">
        <f t="shared" si="0"/>
        <v>2.6619362815478401E-2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88151</v>
      </c>
      <c r="J25" s="10">
        <v>63</v>
      </c>
      <c r="K25" s="18">
        <f t="shared" ref="K25:K37" si="3">IF(J25=0,"-",I25/J25)</f>
        <v>1399.2222222222222</v>
      </c>
      <c r="L25" s="19">
        <f t="shared" si="0"/>
        <v>5.3742515608929634E-2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17780</v>
      </c>
      <c r="J26" s="10">
        <v>13</v>
      </c>
      <c r="K26" s="7">
        <f t="shared" si="3"/>
        <v>1367.6923076923076</v>
      </c>
      <c r="L26" s="8">
        <f t="shared" si="0"/>
        <v>1.0839830830356648E-2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85157.41</v>
      </c>
      <c r="J27" s="10">
        <v>28</v>
      </c>
      <c r="K27" s="18">
        <f t="shared" si="3"/>
        <v>3041.3360714285714</v>
      </c>
      <c r="L27" s="19">
        <f t="shared" si="0"/>
        <v>5.1917430728420783E-2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11910</v>
      </c>
      <c r="J28" s="10">
        <v>7</v>
      </c>
      <c r="K28" s="7">
        <f t="shared" si="3"/>
        <v>1701.4285714285713</v>
      </c>
      <c r="L28" s="8">
        <f t="shared" si="0"/>
        <v>7.2611015292209039E-3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36783.730000000003</v>
      </c>
      <c r="J29" s="10">
        <v>16</v>
      </c>
      <c r="K29" s="18">
        <f t="shared" si="3"/>
        <v>2298.9831250000002</v>
      </c>
      <c r="L29" s="19">
        <f t="shared" si="0"/>
        <v>2.2425726125394532E-2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7199.4</v>
      </c>
      <c r="J30" s="10">
        <v>1</v>
      </c>
      <c r="K30" s="18">
        <f t="shared" si="3"/>
        <v>7199.4</v>
      </c>
      <c r="L30" s="19">
        <f t="shared" si="0"/>
        <v>4.3892169898801826E-3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354132.53</v>
      </c>
      <c r="J31" s="10">
        <v>192</v>
      </c>
      <c r="K31" s="7">
        <f t="shared" si="3"/>
        <v>1844.4402604166669</v>
      </c>
      <c r="L31" s="8">
        <f t="shared" si="0"/>
        <v>0.21590195257177733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88987.89</v>
      </c>
      <c r="J32" s="10">
        <v>27</v>
      </c>
      <c r="K32" s="7">
        <f t="shared" si="3"/>
        <v>3295.8477777777775</v>
      </c>
      <c r="L32" s="8">
        <f t="shared" si="0"/>
        <v>5.4252737545016083E-2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1153318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0.62939301214999932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1596584.67</v>
      </c>
      <c r="J43" s="31" t="s">
        <v>6</v>
      </c>
      <c r="K43" s="31" t="s">
        <v>6</v>
      </c>
      <c r="L43" s="14">
        <f t="shared" si="4"/>
        <v>0.9733806371845215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1640247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41007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1640247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n5jGEXRG21nQpSSYyY6Nrayqe+WcyCJvhy6pW1CPWiRGs1t7UIL8MyekedCT3jfgI5VGRMYMXsQZ5q9uTvOrQ==" saltValue="q1qYTSq9s3Yo/DT+peZi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203F9-D017-4049-AB15-7F84E586C54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669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31015.66</v>
      </c>
      <c r="J17" s="10">
        <v>3</v>
      </c>
      <c r="K17" s="7">
        <f t="shared" si="1"/>
        <v>10338.553333333333</v>
      </c>
      <c r="L17" s="8">
        <f t="shared" si="0"/>
        <v>2.2237213689598495E-2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31015.66</v>
      </c>
      <c r="J24" s="13" t="s">
        <v>6</v>
      </c>
      <c r="K24" s="13" t="s">
        <v>6</v>
      </c>
      <c r="L24" s="14">
        <f t="shared" si="0"/>
        <v>2.2237213689598495E-2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77520</v>
      </c>
      <c r="J25" s="10">
        <v>63</v>
      </c>
      <c r="K25" s="18">
        <f t="shared" ref="K25:K37" si="3">IF(J25=0,"-",I25/J25)</f>
        <v>1230.4761904761904</v>
      </c>
      <c r="L25" s="19">
        <f t="shared" si="0"/>
        <v>5.5579304300397772E-2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14544</v>
      </c>
      <c r="J26" s="10">
        <v>12</v>
      </c>
      <c r="K26" s="7">
        <f t="shared" si="3"/>
        <v>1212</v>
      </c>
      <c r="L26" s="8">
        <f t="shared" si="0"/>
        <v>1.0427572261932213E-2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93401</v>
      </c>
      <c r="J27" s="10">
        <v>25</v>
      </c>
      <c r="K27" s="18">
        <f t="shared" si="3"/>
        <v>3736.04</v>
      </c>
      <c r="L27" s="19">
        <f t="shared" si="0"/>
        <v>6.6965461828708106E-2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10461</v>
      </c>
      <c r="J28" s="10">
        <v>4</v>
      </c>
      <c r="K28" s="7">
        <f t="shared" si="3"/>
        <v>2615.25</v>
      </c>
      <c r="L28" s="8">
        <f t="shared" si="0"/>
        <v>7.5001948179368051E-3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38194</v>
      </c>
      <c r="J29" s="10">
        <v>17</v>
      </c>
      <c r="K29" s="18">
        <f t="shared" si="3"/>
        <v>2246.705882352941</v>
      </c>
      <c r="L29" s="19">
        <f t="shared" si="0"/>
        <v>2.7383848664207851E-2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3346</v>
      </c>
      <c r="J30" s="10">
        <v>2</v>
      </c>
      <c r="K30" s="18">
        <f t="shared" si="3"/>
        <v>1673</v>
      </c>
      <c r="L30" s="19">
        <f t="shared" si="0"/>
        <v>2.3989725514593778E-3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245753.11</v>
      </c>
      <c r="J31" s="10">
        <v>139</v>
      </c>
      <c r="K31" s="7">
        <f t="shared" si="3"/>
        <v>1768.0079856115108</v>
      </c>
      <c r="L31" s="8">
        <f t="shared" si="0"/>
        <v>0.17619694122109297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58118.1</v>
      </c>
      <c r="J32" s="10">
        <v>18</v>
      </c>
      <c r="K32" s="7">
        <f t="shared" si="3"/>
        <v>3228.7833333333333</v>
      </c>
      <c r="L32" s="8">
        <f t="shared" si="0"/>
        <v>4.1668776641653096E-2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24000</v>
      </c>
      <c r="J33" s="10">
        <v>185</v>
      </c>
      <c r="K33" s="7">
        <f t="shared" si="3"/>
        <v>129.72972972972974</v>
      </c>
      <c r="L33" s="8">
        <f t="shared" si="0"/>
        <v>1.7207214953683523E-2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7296</v>
      </c>
      <c r="J34" s="10">
        <v>60</v>
      </c>
      <c r="K34" s="7">
        <f t="shared" si="3"/>
        <v>121.6</v>
      </c>
      <c r="L34" s="8">
        <f t="shared" si="0"/>
        <v>5.2309933459197908E-3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0.63443001534231147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1363748.1099999999</v>
      </c>
      <c r="J43" s="31" t="s">
        <v>6</v>
      </c>
      <c r="K43" s="31" t="s">
        <v>6</v>
      </c>
      <c r="L43" s="14">
        <f t="shared" si="4"/>
        <v>0.97776278631040159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1394763.7699999998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34869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1395554</v>
      </c>
      <c r="J48" s="66" t="s">
        <v>36</v>
      </c>
      <c r="K48" s="67"/>
      <c r="L48" s="68">
        <f>I44/I48</f>
        <v>0.99943375175736648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1OJw4aAnkxus0lhMifX5jZlgbl6zCxUQLgiYlEIigy7zq+31dDo/s9SQtMR8hi3Vx9vo0kDZeOWxTUZ+1okrhQ==" saltValue="tNhwv2L8NrzFRWvG5qcw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29833-1755-4931-98D7-4549162EA1D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101499.48</v>
      </c>
      <c r="J17" s="10">
        <v>15</v>
      </c>
      <c r="K17" s="7">
        <f t="shared" si="1"/>
        <v>6766.6319999999996</v>
      </c>
      <c r="L17" s="8">
        <f t="shared" si="0"/>
        <v>0.26742272596315164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101499.48</v>
      </c>
      <c r="J24" s="13" t="s">
        <v>6</v>
      </c>
      <c r="K24" s="13" t="s">
        <v>6</v>
      </c>
      <c r="L24" s="14">
        <f t="shared" si="0"/>
        <v>0.26742272596315164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40000</v>
      </c>
      <c r="J25" s="10">
        <v>29</v>
      </c>
      <c r="K25" s="18">
        <f t="shared" ref="K25:K37" si="3">IF(J25=0,"-",I25/J25)</f>
        <v>1379.3103448275863</v>
      </c>
      <c r="L25" s="19">
        <f t="shared" si="0"/>
        <v>0.10538880631236795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89999.52</v>
      </c>
      <c r="J27" s="10">
        <v>26</v>
      </c>
      <c r="K27" s="18">
        <f t="shared" si="3"/>
        <v>3461.52</v>
      </c>
      <c r="L27" s="19">
        <f t="shared" si="0"/>
        <v>0.23712354953715217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8486.19</v>
      </c>
      <c r="J28" s="10">
        <v>4</v>
      </c>
      <c r="K28" s="7">
        <f t="shared" si="3"/>
        <v>2121.5475000000001</v>
      </c>
      <c r="L28" s="8">
        <f t="shared" si="0"/>
        <v>2.2358735855998846E-2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20551.189999999999</v>
      </c>
      <c r="J29" s="10">
        <v>8</v>
      </c>
      <c r="K29" s="18">
        <f t="shared" si="3"/>
        <v>2568.8987499999998</v>
      </c>
      <c r="L29" s="19">
        <f t="shared" si="0"/>
        <v>5.4146634559966829E-2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2423.19</v>
      </c>
      <c r="J30" s="10">
        <v>1</v>
      </c>
      <c r="K30" s="18">
        <f t="shared" si="3"/>
        <v>2423.19</v>
      </c>
      <c r="L30" s="19">
        <f t="shared" si="0"/>
        <v>6.3844275392016727E-3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123332.38</v>
      </c>
      <c r="J31" s="10">
        <v>109</v>
      </c>
      <c r="K31" s="7">
        <f t="shared" si="3"/>
        <v>1131.4897247706422</v>
      </c>
      <c r="L31" s="8">
        <f t="shared" si="0"/>
        <v>0.32494630769658411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5852.7</v>
      </c>
      <c r="J32" s="10">
        <v>4</v>
      </c>
      <c r="K32" s="7">
        <f t="shared" si="3"/>
        <v>1463.175</v>
      </c>
      <c r="L32" s="8">
        <f t="shared" si="0"/>
        <v>1.5420226667609898E-2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4164.38</v>
      </c>
      <c r="J33" s="10">
        <v>62</v>
      </c>
      <c r="K33" s="7">
        <f t="shared" si="3"/>
        <v>67.167419354838714</v>
      </c>
      <c r="L33" s="8">
        <f t="shared" si="0"/>
        <v>1.0971975930777473E-2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278047.46999999997</v>
      </c>
      <c r="J43" s="31" t="s">
        <v>6</v>
      </c>
      <c r="K43" s="31" t="s">
        <v>6</v>
      </c>
      <c r="L43" s="14">
        <f t="shared" si="4"/>
        <v>0.73257727403684847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379546.94999999995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9489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379548</v>
      </c>
      <c r="J48" s="66" t="s">
        <v>36</v>
      </c>
      <c r="K48" s="67"/>
      <c r="L48" s="68">
        <f>I44/I48</f>
        <v>0.9999972335514874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fsOfev6ceSoKbCbikUD2wQRI6Q1//zLvPt1ZKu07E1K5WgJ7riAxFmHnTG9zCWXlwu+isdtZJWf7W3C4tvhUw==" saltValue="/1kn/DgYLIi6M8kIksHb9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1D57F-942E-4562-96AF-47165836EE8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13700.89</v>
      </c>
      <c r="J17" s="10">
        <v>1</v>
      </c>
      <c r="K17" s="7">
        <f t="shared" si="1"/>
        <v>13700.89</v>
      </c>
      <c r="L17" s="8">
        <f t="shared" si="0"/>
        <v>4.8455467366832154E-3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13700.89</v>
      </c>
      <c r="J24" s="13" t="s">
        <v>6</v>
      </c>
      <c r="K24" s="13" t="s">
        <v>6</v>
      </c>
      <c r="L24" s="14">
        <f t="shared" si="0"/>
        <v>4.8455467366832154E-3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68396</v>
      </c>
      <c r="J25" s="10">
        <v>40</v>
      </c>
      <c r="K25" s="18">
        <f t="shared" ref="K25:K37" si="3">IF(J25=0,"-",I25/J25)</f>
        <v>1709.9</v>
      </c>
      <c r="L25" s="19">
        <f t="shared" si="0"/>
        <v>2.418937854418109E-2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13468</v>
      </c>
      <c r="J26" s="10">
        <v>8</v>
      </c>
      <c r="K26" s="7">
        <f t="shared" si="3"/>
        <v>1683.5</v>
      </c>
      <c r="L26" s="8">
        <f t="shared" si="0"/>
        <v>4.7631813298004404E-3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161502</v>
      </c>
      <c r="J27" s="10">
        <v>23</v>
      </c>
      <c r="K27" s="18">
        <f t="shared" si="3"/>
        <v>7021.826086956522</v>
      </c>
      <c r="L27" s="19">
        <f t="shared" si="0"/>
        <v>5.7117857968921194E-2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23501</v>
      </c>
      <c r="J28" s="10">
        <v>6</v>
      </c>
      <c r="K28" s="7">
        <f t="shared" si="3"/>
        <v>3916.8333333333335</v>
      </c>
      <c r="L28" s="8">
        <f t="shared" si="0"/>
        <v>8.311518000567281E-3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10756</v>
      </c>
      <c r="J29" s="10">
        <v>6</v>
      </c>
      <c r="K29" s="18">
        <f t="shared" si="3"/>
        <v>1792.6666666666667</v>
      </c>
      <c r="L29" s="19">
        <f t="shared" si="0"/>
        <v>3.804037599000114E-3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5681</v>
      </c>
      <c r="J30" s="10">
        <v>2</v>
      </c>
      <c r="K30" s="18">
        <f t="shared" si="3"/>
        <v>2840.5</v>
      </c>
      <c r="L30" s="19">
        <f t="shared" si="0"/>
        <v>2.0091797694235447E-3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197987.11</v>
      </c>
      <c r="J31" s="10">
        <v>100</v>
      </c>
      <c r="K31" s="7">
        <f t="shared" si="3"/>
        <v>1979.8710999999998</v>
      </c>
      <c r="L31" s="8">
        <f t="shared" si="0"/>
        <v>7.0021421583987664E-2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49151.7</v>
      </c>
      <c r="J32" s="10">
        <v>17</v>
      </c>
      <c r="K32" s="7">
        <f t="shared" si="3"/>
        <v>2891.276470588235</v>
      </c>
      <c r="L32" s="8">
        <f t="shared" si="0"/>
        <v>1.7383313021083476E-2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15500</v>
      </c>
      <c r="J33" s="10">
        <v>231</v>
      </c>
      <c r="K33" s="7">
        <f t="shared" si="3"/>
        <v>67.099567099567096</v>
      </c>
      <c r="L33" s="8">
        <f t="shared" si="0"/>
        <v>5.4818317947658759E-3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2359680</v>
      </c>
      <c r="J39" s="25">
        <v>2</v>
      </c>
      <c r="K39" s="24" t="s">
        <v>6</v>
      </c>
      <c r="L39" s="27">
        <f t="shared" ref="L39:L44" si="4">I39/I$44</f>
        <v>0.83453992577246083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2813821.11</v>
      </c>
      <c r="J43" s="31" t="s">
        <v>6</v>
      </c>
      <c r="K43" s="31" t="s">
        <v>6</v>
      </c>
      <c r="L43" s="14">
        <f t="shared" si="4"/>
        <v>0.99515445326331675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2827522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70688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2827522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PzzNeNFsfuuqqNdqNNX1uUJ2apmRSBJSBJ51i6T4gBY+ukDoYzvc18gWfT12ZMiJqPRzQ16Dz3gES858ebEAw==" saltValue="Yjr8PHijwotSa42DSvbq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40503-EA45-4B4D-9E65-521E035327F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583260</v>
      </c>
      <c r="J12" s="6">
        <v>6</v>
      </c>
      <c r="K12" s="7">
        <f t="shared" ref="K12:K23" si="1">IF(J12=0,"-",I12/J12)</f>
        <v>97210</v>
      </c>
      <c r="L12" s="8">
        <f t="shared" si="0"/>
        <v>0.17289137674038235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583260</v>
      </c>
      <c r="J24" s="13" t="s">
        <v>6</v>
      </c>
      <c r="K24" s="13" t="s">
        <v>6</v>
      </c>
      <c r="L24" s="14">
        <f t="shared" si="0"/>
        <v>0.17289137674038235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99968</v>
      </c>
      <c r="J25" s="10">
        <v>58</v>
      </c>
      <c r="K25" s="18">
        <f t="shared" ref="K25:K37" si="3">IF(J25=0,"-",I25/J25)</f>
        <v>1723.5862068965516</v>
      </c>
      <c r="L25" s="19">
        <f t="shared" si="0"/>
        <v>2.9632762661561812E-2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40404</v>
      </c>
      <c r="J26" s="10">
        <v>24</v>
      </c>
      <c r="K26" s="7">
        <f t="shared" si="3"/>
        <v>1683.5</v>
      </c>
      <c r="L26" s="8">
        <f t="shared" si="0"/>
        <v>1.1976653955043048E-2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93967.28</v>
      </c>
      <c r="J27" s="10">
        <v>30</v>
      </c>
      <c r="K27" s="18">
        <f t="shared" si="3"/>
        <v>3132.2426666666665</v>
      </c>
      <c r="L27" s="19">
        <f t="shared" si="0"/>
        <v>2.7854014346516125E-2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10344</v>
      </c>
      <c r="J28" s="10">
        <v>9</v>
      </c>
      <c r="K28" s="7">
        <f t="shared" si="3"/>
        <v>1149.3333333333333</v>
      </c>
      <c r="L28" s="8">
        <f t="shared" si="0"/>
        <v>3.0661941518405427E-3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25276.2</v>
      </c>
      <c r="J29" s="10">
        <v>12</v>
      </c>
      <c r="K29" s="18">
        <f t="shared" si="3"/>
        <v>2106.35</v>
      </c>
      <c r="L29" s="19">
        <f t="shared" si="0"/>
        <v>7.492433934720797E-3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306322.8</v>
      </c>
      <c r="J31" s="10">
        <v>194</v>
      </c>
      <c r="K31" s="7">
        <f t="shared" si="3"/>
        <v>1578.983505154639</v>
      </c>
      <c r="L31" s="8">
        <f t="shared" si="0"/>
        <v>9.0800964610926155E-2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67722.600000000006</v>
      </c>
      <c r="J32" s="10">
        <v>15</v>
      </c>
      <c r="K32" s="7">
        <f t="shared" si="3"/>
        <v>4514.84</v>
      </c>
      <c r="L32" s="8">
        <f t="shared" si="0"/>
        <v>2.0074501166612177E-2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21140</v>
      </c>
      <c r="J33" s="10">
        <v>162</v>
      </c>
      <c r="K33" s="7">
        <f t="shared" si="3"/>
        <v>130.49382716049382</v>
      </c>
      <c r="L33" s="8">
        <f t="shared" si="0"/>
        <v>6.2663712654591136E-3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10840</v>
      </c>
      <c r="J34" s="10">
        <v>25</v>
      </c>
      <c r="K34" s="7">
        <f t="shared" si="3"/>
        <v>433.6</v>
      </c>
      <c r="L34" s="8">
        <f t="shared" si="0"/>
        <v>3.2132197028182023E-3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2</v>
      </c>
      <c r="K39" s="24" t="s">
        <v>6</v>
      </c>
      <c r="L39" s="27">
        <f t="shared" ref="L39:L44" si="4">I39/I$44</f>
        <v>0.65574581425963341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31429</v>
      </c>
      <c r="J40" s="28">
        <v>1</v>
      </c>
      <c r="K40" s="7">
        <f t="shared" ref="K40:K41" si="5">IF(J40=0,"-",I40/J40)</f>
        <v>31429</v>
      </c>
      <c r="L40" s="27">
        <f t="shared" si="4"/>
        <v>9.3162621808001167E-3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2790303.2800000003</v>
      </c>
      <c r="J43" s="31" t="s">
        <v>6</v>
      </c>
      <c r="K43" s="31" t="s">
        <v>6</v>
      </c>
      <c r="L43" s="14">
        <f t="shared" si="4"/>
        <v>0.82710862325961765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3373563.2800000003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84341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3373599</v>
      </c>
      <c r="J48" s="66" t="s">
        <v>36</v>
      </c>
      <c r="K48" s="67"/>
      <c r="L48" s="68">
        <f>I44/I48</f>
        <v>0.99998941190105883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ALr+ALii259XcLKZrDyquOs0lW8fqCzE1zHrv1s7eQDxdoasTk4AIwTZLs+WDJZ6HeKmFKrK2jkcvLhTMQT5w==" saltValue="khwOczqoyMxDR7G23Yzg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ED89A-89E9-4958-BC77-A2237711594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308007</v>
      </c>
      <c r="J25" s="10">
        <v>175</v>
      </c>
      <c r="K25" s="18">
        <f t="shared" ref="K25:K37" si="3">IF(J25=0,"-",I25/J25)</f>
        <v>1760.04</v>
      </c>
      <c r="L25" s="19">
        <f t="shared" si="0"/>
        <v>0.22624283825473776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53872</v>
      </c>
      <c r="J26" s="10">
        <v>32</v>
      </c>
      <c r="K26" s="7">
        <f t="shared" si="3"/>
        <v>1683.5</v>
      </c>
      <c r="L26" s="8">
        <f t="shared" si="0"/>
        <v>3.957102982224181E-2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404690.7</v>
      </c>
      <c r="J27" s="10">
        <v>54</v>
      </c>
      <c r="K27" s="18">
        <f t="shared" si="3"/>
        <v>7494.2722222222228</v>
      </c>
      <c r="L27" s="19">
        <f t="shared" si="0"/>
        <v>0.2972606875275452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38783.699999999997</v>
      </c>
      <c r="J28" s="10">
        <v>16</v>
      </c>
      <c r="K28" s="7">
        <f t="shared" si="3"/>
        <v>2423.9812499999998</v>
      </c>
      <c r="L28" s="8">
        <f t="shared" si="0"/>
        <v>2.8488100484795061E-2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31663.75</v>
      </c>
      <c r="J29" s="10">
        <v>7</v>
      </c>
      <c r="K29" s="18">
        <f t="shared" si="3"/>
        <v>4523.3928571428569</v>
      </c>
      <c r="L29" s="19">
        <f t="shared" si="0"/>
        <v>2.3258226825326869E-2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5865.35</v>
      </c>
      <c r="J30" s="10">
        <v>2</v>
      </c>
      <c r="K30" s="18">
        <f t="shared" si="3"/>
        <v>2932.6750000000002</v>
      </c>
      <c r="L30" s="19">
        <f t="shared" si="0"/>
        <v>4.3083223152636995E-3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602258.55000000005</v>
      </c>
      <c r="J31" s="10">
        <v>323</v>
      </c>
      <c r="K31" s="7">
        <f t="shared" si="3"/>
        <v>1864.5775541795667</v>
      </c>
      <c r="L31" s="8">
        <f t="shared" si="0"/>
        <v>0.44238177611282509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89705.04</v>
      </c>
      <c r="J32" s="10">
        <v>20</v>
      </c>
      <c r="K32" s="7">
        <f t="shared" si="3"/>
        <v>4485.2519999999995</v>
      </c>
      <c r="L32" s="8">
        <f t="shared" si="0"/>
        <v>6.5891758483913612E-2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14780</v>
      </c>
      <c r="J33" s="10">
        <v>182</v>
      </c>
      <c r="K33" s="7">
        <f t="shared" si="3"/>
        <v>81.208791208791212</v>
      </c>
      <c r="L33" s="8">
        <f t="shared" si="0"/>
        <v>1.0856471279565153E-2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8000</v>
      </c>
      <c r="J34" s="10">
        <v>40</v>
      </c>
      <c r="K34" s="7">
        <f t="shared" si="3"/>
        <v>200</v>
      </c>
      <c r="L34" s="8">
        <f t="shared" si="0"/>
        <v>5.8763038049067136E-3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1361400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1361400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34035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1361400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Jm96zD3OukzrqaDPYo2EyOK5AgMQ39ED0cEu48CBKG2mPH53P+usF+pmNp/+IHwqd0eXSgb/rvVthvMoXQNdQ==" saltValue="GAYnYsbstrl+oLkd8sgv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C3E4-AB58-4395-BECE-1694461C772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15496.04</v>
      </c>
      <c r="J17" s="10">
        <v>2</v>
      </c>
      <c r="K17" s="7">
        <f t="shared" si="1"/>
        <v>7748.02</v>
      </c>
      <c r="L17" s="8">
        <f t="shared" si="0"/>
        <v>1.1222731633494139E-2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15496.04</v>
      </c>
      <c r="J24" s="13" t="s">
        <v>6</v>
      </c>
      <c r="K24" s="13" t="s">
        <v>6</v>
      </c>
      <c r="L24" s="14">
        <f t="shared" si="0"/>
        <v>1.1222731633494139E-2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75600.570000000007</v>
      </c>
      <c r="J25" s="10">
        <v>43</v>
      </c>
      <c r="K25" s="18">
        <f t="shared" ref="K25:K37" si="3">IF(J25=0,"-",I25/J25)</f>
        <v>1758.1527906976746</v>
      </c>
      <c r="L25" s="19">
        <f t="shared" si="0"/>
        <v>5.4752369537584313E-2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27609</v>
      </c>
      <c r="J26" s="10">
        <v>16</v>
      </c>
      <c r="K26" s="7">
        <f t="shared" si="3"/>
        <v>1725.5625</v>
      </c>
      <c r="L26" s="8">
        <f t="shared" si="0"/>
        <v>1.9995327688179666E-2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162000</v>
      </c>
      <c r="J27" s="10">
        <v>8</v>
      </c>
      <c r="K27" s="18">
        <f t="shared" si="3"/>
        <v>20250</v>
      </c>
      <c r="L27" s="19">
        <f t="shared" si="0"/>
        <v>0.11732562155402608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45021.65</v>
      </c>
      <c r="J28" s="10">
        <v>2</v>
      </c>
      <c r="K28" s="7">
        <f t="shared" si="3"/>
        <v>22510.825000000001</v>
      </c>
      <c r="L28" s="8">
        <f t="shared" si="0"/>
        <v>3.2606130059492706E-2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20939.400000000001</v>
      </c>
      <c r="J29" s="10">
        <v>5</v>
      </c>
      <c r="K29" s="18">
        <f t="shared" si="3"/>
        <v>4187.88</v>
      </c>
      <c r="L29" s="19">
        <f t="shared" si="0"/>
        <v>1.5164988394866507E-2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9960</v>
      </c>
      <c r="J30" s="10">
        <v>1</v>
      </c>
      <c r="K30" s="18">
        <f t="shared" si="3"/>
        <v>9960</v>
      </c>
      <c r="L30" s="19">
        <f t="shared" si="0"/>
        <v>7.2133530288771589E-3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223548.16</v>
      </c>
      <c r="J31" s="10">
        <v>138</v>
      </c>
      <c r="K31" s="7">
        <f t="shared" si="3"/>
        <v>1619.9142028985507</v>
      </c>
      <c r="L31" s="8">
        <f t="shared" si="0"/>
        <v>0.16190078283493131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40125.75</v>
      </c>
      <c r="J32" s="10">
        <v>19</v>
      </c>
      <c r="K32" s="7">
        <f t="shared" si="3"/>
        <v>2111.8815789473683</v>
      </c>
      <c r="L32" s="8">
        <f t="shared" si="0"/>
        <v>2.9060361475749766E-2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5682.4</v>
      </c>
      <c r="J33" s="10">
        <v>174</v>
      </c>
      <c r="K33" s="7">
        <f t="shared" si="3"/>
        <v>32.657471264367814</v>
      </c>
      <c r="L33" s="8">
        <f t="shared" si="0"/>
        <v>4.115377234065418E-3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3222</v>
      </c>
      <c r="J34" s="10">
        <v>15</v>
      </c>
      <c r="K34" s="7">
        <f t="shared" si="3"/>
        <v>214.8</v>
      </c>
      <c r="L34" s="8">
        <f t="shared" si="0"/>
        <v>2.3334762509078523E-3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975010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877506</v>
      </c>
      <c r="J39" s="25">
        <v>1</v>
      </c>
      <c r="K39" s="24" t="s">
        <v>6</v>
      </c>
      <c r="L39" s="27">
        <f t="shared" ref="L39:L44" si="4">I39/I$44</f>
        <v>0.6355181288110322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1365276.53</v>
      </c>
      <c r="J43" s="31" t="s">
        <v>6</v>
      </c>
      <c r="K43" s="31" t="s">
        <v>6</v>
      </c>
      <c r="L43" s="14">
        <f t="shared" si="4"/>
        <v>0.98877726836650581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1380772.57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34519.31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1388597</v>
      </c>
      <c r="J48" s="66" t="s">
        <v>36</v>
      </c>
      <c r="K48" s="67"/>
      <c r="L48" s="68">
        <f>I44/I48</f>
        <v>0.99436522619593737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Igwx+iKUoIevikVHn1BCYlYJhQ+NqJUYUgmxwkiCzSezirRsEw7Kxrk03QufwXg/iqGIpIFtb6fMWa1nbEKtQ==" saltValue="m2SgXeXfvlWUzRoWcu0E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A4E16-1826-4E69-A49E-0D2F2651DD8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9192.1200000000008</v>
      </c>
      <c r="J17" s="10">
        <v>1</v>
      </c>
      <c r="K17" s="7">
        <f t="shared" si="1"/>
        <v>9192.1200000000008</v>
      </c>
      <c r="L17" s="8">
        <f t="shared" si="0"/>
        <v>2.5623405669764586E-3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9192.1200000000008</v>
      </c>
      <c r="J24" s="13" t="s">
        <v>6</v>
      </c>
      <c r="K24" s="13" t="s">
        <v>6</v>
      </c>
      <c r="L24" s="14">
        <f t="shared" si="0"/>
        <v>2.5623405669764586E-3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96808</v>
      </c>
      <c r="J25" s="10">
        <v>69</v>
      </c>
      <c r="K25" s="18">
        <f t="shared" ref="K25:K37" si="3">IF(J25=0,"-",I25/J25)</f>
        <v>1403.0144927536232</v>
      </c>
      <c r="L25" s="19">
        <f t="shared" si="0"/>
        <v>2.6985620902235496E-2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13470</v>
      </c>
      <c r="J26" s="10">
        <v>10</v>
      </c>
      <c r="K26" s="7">
        <f t="shared" si="3"/>
        <v>1347</v>
      </c>
      <c r="L26" s="8">
        <f t="shared" si="0"/>
        <v>3.754816890681681E-3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253344.04</v>
      </c>
      <c r="J27" s="10">
        <v>58</v>
      </c>
      <c r="K27" s="18">
        <f t="shared" si="3"/>
        <v>4368.0006896551722</v>
      </c>
      <c r="L27" s="19">
        <f t="shared" si="0"/>
        <v>7.0620674131071676E-2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53499.040000000001</v>
      </c>
      <c r="J28" s="10">
        <v>11</v>
      </c>
      <c r="K28" s="7">
        <f t="shared" si="3"/>
        <v>4863.5490909090913</v>
      </c>
      <c r="L28" s="8">
        <f t="shared" si="0"/>
        <v>1.4913073424443569E-2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58792</v>
      </c>
      <c r="J29" s="10">
        <v>23</v>
      </c>
      <c r="K29" s="18">
        <f t="shared" si="3"/>
        <v>2556.1739130434785</v>
      </c>
      <c r="L29" s="19">
        <f t="shared" si="0"/>
        <v>1.6388507396953033E-2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10000</v>
      </c>
      <c r="J30" s="10">
        <v>1</v>
      </c>
      <c r="K30" s="18">
        <f t="shared" si="3"/>
        <v>10000</v>
      </c>
      <c r="L30" s="19">
        <f t="shared" si="0"/>
        <v>2.7875403791252271E-3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378232.84</v>
      </c>
      <c r="J31" s="10">
        <v>209</v>
      </c>
      <c r="K31" s="7">
        <f t="shared" si="3"/>
        <v>1809.7265071770337</v>
      </c>
      <c r="L31" s="8">
        <f t="shared" si="0"/>
        <v>0.10543393142112113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41997.3</v>
      </c>
      <c r="J32" s="10">
        <v>14</v>
      </c>
      <c r="K32" s="7">
        <f t="shared" si="3"/>
        <v>2999.8071428571429</v>
      </c>
      <c r="L32" s="8">
        <f t="shared" si="0"/>
        <v>1.1706916956423591E-2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2340</v>
      </c>
      <c r="J33" s="10">
        <v>60</v>
      </c>
      <c r="K33" s="7">
        <f t="shared" si="3"/>
        <v>39</v>
      </c>
      <c r="L33" s="8">
        <f t="shared" si="0"/>
        <v>6.5228444871530313E-4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3104447.96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2788682.98</v>
      </c>
      <c r="J39" s="25">
        <v>2</v>
      </c>
      <c r="K39" s="24" t="s">
        <v>6</v>
      </c>
      <c r="L39" s="27">
        <f t="shared" ref="L39:L44" si="4">I39/I$44</f>
        <v>0.7773566411329268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3578199.8600000003</v>
      </c>
      <c r="J43" s="31" t="s">
        <v>6</v>
      </c>
      <c r="K43" s="31" t="s">
        <v>6</v>
      </c>
      <c r="L43" s="14">
        <f t="shared" si="4"/>
        <v>0.99743765943302354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3587391.9800000004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89684.800000000003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3600829</v>
      </c>
      <c r="J48" s="66" t="s">
        <v>36</v>
      </c>
      <c r="K48" s="67"/>
      <c r="L48" s="68">
        <f>I44/I48</f>
        <v>0.99626835375964828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VCyNwFDsi/owAmM/a/3dPxIg0e037RM+mQFezn1/9ZdZCDF+M8kteyDuvnO79zdnMfN2rKkzEtBraEp/VebMQ==" saltValue="i1iBzBVrNTefqdE0sRuR3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85CD4-B69B-4A51-9580-8CBE7C03900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117875.61</v>
      </c>
      <c r="J25" s="10">
        <v>69</v>
      </c>
      <c r="K25" s="18">
        <f t="shared" ref="K25:K37" si="3">IF(J25=0,"-",I25/J25)</f>
        <v>1708.3421739130436</v>
      </c>
      <c r="L25" s="19">
        <f t="shared" si="0"/>
        <v>6.0022748593104608E-2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26936</v>
      </c>
      <c r="J26" s="10">
        <v>16</v>
      </c>
      <c r="K26" s="7">
        <f t="shared" si="3"/>
        <v>1683.5</v>
      </c>
      <c r="L26" s="8">
        <f t="shared" si="0"/>
        <v>1.371592270957381E-2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88700</v>
      </c>
      <c r="J27" s="10">
        <v>18</v>
      </c>
      <c r="K27" s="18">
        <f t="shared" si="3"/>
        <v>4927.7777777777774</v>
      </c>
      <c r="L27" s="19">
        <f t="shared" si="0"/>
        <v>4.516640719999989E-2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37500</v>
      </c>
      <c r="J28" s="10">
        <v>12</v>
      </c>
      <c r="K28" s="7">
        <f t="shared" si="3"/>
        <v>3125</v>
      </c>
      <c r="L28" s="8">
        <f t="shared" si="0"/>
        <v>1.9095155242390031E-2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18998.59</v>
      </c>
      <c r="J29" s="10">
        <v>10</v>
      </c>
      <c r="K29" s="18">
        <f t="shared" si="3"/>
        <v>1899.8589999999999</v>
      </c>
      <c r="L29" s="19">
        <f t="shared" si="0"/>
        <v>9.6741606783071685E-3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2999.65</v>
      </c>
      <c r="J30" s="10">
        <v>2</v>
      </c>
      <c r="K30" s="18">
        <f t="shared" si="3"/>
        <v>1499.825</v>
      </c>
      <c r="L30" s="19">
        <f t="shared" si="0"/>
        <v>1.5274341979422735E-3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410954.72</v>
      </c>
      <c r="J31" s="10">
        <v>221</v>
      </c>
      <c r="K31" s="7">
        <f t="shared" si="3"/>
        <v>1859.523619909502</v>
      </c>
      <c r="L31" s="8">
        <f t="shared" si="0"/>
        <v>0.20925984469314471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59617.78</v>
      </c>
      <c r="J32" s="10">
        <v>23</v>
      </c>
      <c r="K32" s="7">
        <f t="shared" si="3"/>
        <v>2592.0773913043477</v>
      </c>
      <c r="L32" s="8">
        <f t="shared" si="0"/>
        <v>3.0357620381510814E-2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0.67587683883544369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1963848.92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1963848.92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49097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1969590</v>
      </c>
      <c r="J48" s="66" t="s">
        <v>36</v>
      </c>
      <c r="K48" s="67"/>
      <c r="L48" s="68">
        <f>I44/I48</f>
        <v>0.99708513954680922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v7tGTErXcb3JKlxNm1yB20u+5Q/F/o7zJ3GYCiPAk9oEwd7KyIlHN3HlAvXc3+VhFf1K7spgx3Eot5mqar1ZQ==" saltValue="kUZzsjHiJIe/N/7ae7jK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8CE07-80E2-4312-8944-388BC6AEB90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1004379.14</v>
      </c>
      <c r="J12" s="6">
        <v>10</v>
      </c>
      <c r="K12" s="7">
        <f t="shared" ref="K12:K23" si="1">IF(J12=0,"-",I12/J12)</f>
        <v>100437.914</v>
      </c>
      <c r="L12" s="8">
        <f t="shared" si="0"/>
        <v>9.7669334696806373E-2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375826.82</v>
      </c>
      <c r="J18" s="10">
        <v>5</v>
      </c>
      <c r="K18" s="7">
        <f t="shared" si="1"/>
        <v>75165.364000000001</v>
      </c>
      <c r="L18" s="8">
        <f t="shared" si="0"/>
        <v>3.6546712300910993E-2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8855.8700000000008</v>
      </c>
      <c r="J19" s="10">
        <v>1</v>
      </c>
      <c r="K19" s="7">
        <f t="shared" si="1"/>
        <v>8855.8700000000008</v>
      </c>
      <c r="L19" s="8">
        <f t="shared" si="0"/>
        <v>8.6117572201012329E-4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1389061.83</v>
      </c>
      <c r="J24" s="13" t="s">
        <v>6</v>
      </c>
      <c r="K24" s="13" t="s">
        <v>6</v>
      </c>
      <c r="L24" s="14">
        <f t="shared" si="0"/>
        <v>0.1350772227197275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986229</v>
      </c>
      <c r="J25" s="10">
        <v>715</v>
      </c>
      <c r="K25" s="18">
        <f t="shared" ref="K25:K37" si="3">IF(J25=0,"-",I25/J25)</f>
        <v>1379.3412587412588</v>
      </c>
      <c r="L25" s="19">
        <f t="shared" si="0"/>
        <v>9.5904351705966978E-2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201245</v>
      </c>
      <c r="J26" s="10">
        <v>150</v>
      </c>
      <c r="K26" s="7">
        <f t="shared" si="3"/>
        <v>1341.6333333333334</v>
      </c>
      <c r="L26" s="8">
        <f t="shared" si="0"/>
        <v>1.9569766513727872E-2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887274.62</v>
      </c>
      <c r="J27" s="10">
        <v>165</v>
      </c>
      <c r="K27" s="18">
        <f t="shared" si="3"/>
        <v>5377.4219393939393</v>
      </c>
      <c r="L27" s="19">
        <f t="shared" si="0"/>
        <v>8.6281682262697806E-2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88435.25</v>
      </c>
      <c r="J28" s="10">
        <v>22</v>
      </c>
      <c r="K28" s="7">
        <f t="shared" si="3"/>
        <v>4019.784090909091</v>
      </c>
      <c r="L28" s="8">
        <f t="shared" si="0"/>
        <v>8.5997525110345727E-3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56114.35</v>
      </c>
      <c r="J29" s="10">
        <v>59</v>
      </c>
      <c r="K29" s="18">
        <f t="shared" si="3"/>
        <v>951.09067796610168</v>
      </c>
      <c r="L29" s="19">
        <f t="shared" si="0"/>
        <v>5.4567553358821613E-3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17773.240000000002</v>
      </c>
      <c r="J30" s="10">
        <v>14</v>
      </c>
      <c r="K30" s="18">
        <f t="shared" si="3"/>
        <v>1269.517142857143</v>
      </c>
      <c r="L30" s="19">
        <f t="shared" si="0"/>
        <v>1.7283319187679136E-3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3074640.9</v>
      </c>
      <c r="J31" s="10">
        <v>2482</v>
      </c>
      <c r="K31" s="7">
        <f t="shared" si="3"/>
        <v>1238.7755439161965</v>
      </c>
      <c r="L31" s="8">
        <f t="shared" si="0"/>
        <v>0.29898881724543774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513525.61</v>
      </c>
      <c r="J32" s="10">
        <v>350</v>
      </c>
      <c r="K32" s="7">
        <f t="shared" si="3"/>
        <v>1467.2160285714285</v>
      </c>
      <c r="L32" s="8">
        <f t="shared" si="0"/>
        <v>4.993702346155024E-2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3728985.61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3345535.61</v>
      </c>
      <c r="J39" s="25">
        <v>4</v>
      </c>
      <c r="K39" s="24" t="s">
        <v>6</v>
      </c>
      <c r="L39" s="27">
        <f t="shared" ref="L39:L44" si="4">I39/I$44</f>
        <v>0.32533156476465075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544608.23</v>
      </c>
      <c r="J42" s="28">
        <v>17</v>
      </c>
      <c r="K42" s="24" t="s">
        <v>6</v>
      </c>
      <c r="L42" s="27">
        <f t="shared" si="4"/>
        <v>5.2959605965636938E-2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8894402.7100000009</v>
      </c>
      <c r="J43" s="31" t="s">
        <v>6</v>
      </c>
      <c r="K43" s="31" t="s">
        <v>6</v>
      </c>
      <c r="L43" s="14">
        <f t="shared" si="4"/>
        <v>0.86492277728027256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10283464.540000001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257087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10525843</v>
      </c>
      <c r="J48" s="66" t="s">
        <v>36</v>
      </c>
      <c r="K48" s="67"/>
      <c r="L48" s="68">
        <f>I44/I48</f>
        <v>0.97697301204283604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c8TV/sindMPh+GIYvRl1Q+PKrBHYE0ceoee9LXM9gmNT7NwbdpXQNZgjytApZrI0N55eMym88Pfv2rhzUEgXA==" saltValue="3Vg6BvS1qvqJwxYklGfC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C067-4C66-48A4-9F01-D1883546CCA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494000</v>
      </c>
      <c r="J12" s="6">
        <v>6</v>
      </c>
      <c r="K12" s="7">
        <f t="shared" ref="K12:K23" si="1">IF(J12=0,"-",I12/J12)</f>
        <v>82333.333333333328</v>
      </c>
      <c r="L12" s="8">
        <f t="shared" si="0"/>
        <v>0.185296957955085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27856.99</v>
      </c>
      <c r="J17" s="10">
        <v>3</v>
      </c>
      <c r="K17" s="7">
        <f t="shared" si="1"/>
        <v>9285.6633333333339</v>
      </c>
      <c r="L17" s="8">
        <f t="shared" si="0"/>
        <v>1.0449019240455918E-2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105000</v>
      </c>
      <c r="J18" s="10">
        <v>2</v>
      </c>
      <c r="K18" s="7">
        <f t="shared" si="1"/>
        <v>52500</v>
      </c>
      <c r="L18" s="8">
        <f t="shared" si="0"/>
        <v>3.938498094187029E-2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626856.99</v>
      </c>
      <c r="J24" s="13" t="s">
        <v>6</v>
      </c>
      <c r="K24" s="13" t="s">
        <v>6</v>
      </c>
      <c r="L24" s="14">
        <f t="shared" si="0"/>
        <v>0.23513095813741119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194773</v>
      </c>
      <c r="J25" s="10">
        <v>140</v>
      </c>
      <c r="K25" s="18">
        <f t="shared" ref="K25:K37" si="3">IF(J25=0,"-",I25/J25)</f>
        <v>1391.2357142857143</v>
      </c>
      <c r="L25" s="19">
        <f t="shared" si="0"/>
        <v>7.3058389457056214E-2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47073</v>
      </c>
      <c r="J26" s="10">
        <v>35</v>
      </c>
      <c r="K26" s="7">
        <f t="shared" si="3"/>
        <v>1344.9428571428571</v>
      </c>
      <c r="L26" s="8">
        <f t="shared" si="0"/>
        <v>1.7656849598825335E-2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218180</v>
      </c>
      <c r="J27" s="10">
        <v>31</v>
      </c>
      <c r="K27" s="18">
        <f t="shared" si="3"/>
        <v>7038.0645161290322</v>
      </c>
      <c r="L27" s="19">
        <f t="shared" si="0"/>
        <v>8.1838239446640565E-2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13646</v>
      </c>
      <c r="J28" s="10">
        <v>7</v>
      </c>
      <c r="K28" s="7">
        <f t="shared" si="3"/>
        <v>1949.4285714285713</v>
      </c>
      <c r="L28" s="8">
        <f t="shared" si="0"/>
        <v>5.1185471422167811E-3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41806</v>
      </c>
      <c r="J29" s="10">
        <v>21</v>
      </c>
      <c r="K29" s="18">
        <f t="shared" si="3"/>
        <v>1990.7619047619048</v>
      </c>
      <c r="L29" s="19">
        <f t="shared" si="0"/>
        <v>1.5681223935769803E-2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870</v>
      </c>
      <c r="J30" s="10">
        <v>1</v>
      </c>
      <c r="K30" s="18">
        <f t="shared" si="3"/>
        <v>870</v>
      </c>
      <c r="L30" s="19">
        <f t="shared" si="0"/>
        <v>3.2633269923263954E-4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384534.89</v>
      </c>
      <c r="J31" s="10">
        <v>262</v>
      </c>
      <c r="K31" s="7">
        <f t="shared" si="3"/>
        <v>1467.6904198473283</v>
      </c>
      <c r="L31" s="8">
        <f t="shared" si="0"/>
        <v>0.14423713632508753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45885</v>
      </c>
      <c r="J32" s="10">
        <v>21</v>
      </c>
      <c r="K32" s="7">
        <f t="shared" si="3"/>
        <v>2185</v>
      </c>
      <c r="L32" s="8">
        <f t="shared" si="0"/>
        <v>1.7211236671597317E-2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375</v>
      </c>
      <c r="K33" s="7">
        <f t="shared" si="3"/>
        <v>53.333333333333336</v>
      </c>
      <c r="L33" s="8">
        <f t="shared" si="0"/>
        <v>7.5019011317848175E-3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533</v>
      </c>
      <c r="J34" s="10">
        <v>10</v>
      </c>
      <c r="K34" s="7">
        <f t="shared" si="3"/>
        <v>53.3</v>
      </c>
      <c r="L34" s="8">
        <f t="shared" si="0"/>
        <v>1.9992566516206537E-4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0.44255215156624994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2039133.8900000001</v>
      </c>
      <c r="J43" s="31" t="s">
        <v>6</v>
      </c>
      <c r="K43" s="31" t="s">
        <v>6</v>
      </c>
      <c r="L43" s="14">
        <f t="shared" si="4"/>
        <v>0.76486904186258886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2665990.88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66648.91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2666448</v>
      </c>
      <c r="J48" s="66" t="s">
        <v>36</v>
      </c>
      <c r="K48" s="67"/>
      <c r="L48" s="68">
        <f>I44/I48</f>
        <v>0.99982856594240721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FeQsfPEJtKjvrrTiIwmX78+mbibI5Vwp5IoXifVyKbNadeOCZglw2+tvu6mJLiqMrhT7lX/59VtZiaxaMutDw==" saltValue="4b1TDnmgJAkbo/Mvr6nM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A5FCD-9465-4864-A0EE-878002B1360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72000</v>
      </c>
      <c r="J18" s="10">
        <v>2</v>
      </c>
      <c r="K18" s="7">
        <f t="shared" si="1"/>
        <v>36000</v>
      </c>
      <c r="L18" s="8">
        <f t="shared" si="0"/>
        <v>2.2754933475003864E-2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72000</v>
      </c>
      <c r="J24" s="13" t="s">
        <v>6</v>
      </c>
      <c r="K24" s="13" t="s">
        <v>6</v>
      </c>
      <c r="L24" s="14">
        <f t="shared" si="0"/>
        <v>2.2754933475003864E-2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427686</v>
      </c>
      <c r="J25" s="10">
        <v>305</v>
      </c>
      <c r="K25" s="18">
        <f t="shared" ref="K25:K37" si="3">IF(J25=0,"-",I25/J25)</f>
        <v>1402.2491803278688</v>
      </c>
      <c r="L25" s="19">
        <f t="shared" si="0"/>
        <v>0.13516620108597921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56730</v>
      </c>
      <c r="J26" s="10">
        <v>42</v>
      </c>
      <c r="K26" s="7">
        <f t="shared" si="3"/>
        <v>1350.7142857142858</v>
      </c>
      <c r="L26" s="8">
        <f t="shared" si="0"/>
        <v>1.7928991333846796E-2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393253</v>
      </c>
      <c r="J27" s="10">
        <v>76</v>
      </c>
      <c r="K27" s="18">
        <f t="shared" si="3"/>
        <v>5174.3815789473683</v>
      </c>
      <c r="L27" s="19">
        <f t="shared" si="0"/>
        <v>0.12428397019230131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76599</v>
      </c>
      <c r="J28" s="10">
        <v>29</v>
      </c>
      <c r="K28" s="7">
        <f t="shared" si="3"/>
        <v>2641.344827586207</v>
      </c>
      <c r="L28" s="8">
        <f t="shared" si="0"/>
        <v>2.4208404850719737E-2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36781</v>
      </c>
      <c r="J29" s="10">
        <v>19</v>
      </c>
      <c r="K29" s="18">
        <f t="shared" si="3"/>
        <v>1935.8421052631579</v>
      </c>
      <c r="L29" s="19">
        <f t="shared" si="0"/>
        <v>1.1624294557557181E-2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19147</v>
      </c>
      <c r="J30" s="10">
        <v>5</v>
      </c>
      <c r="K30" s="18">
        <f t="shared" si="3"/>
        <v>3829.4</v>
      </c>
      <c r="L30" s="19">
        <f t="shared" si="0"/>
        <v>6.0512321006374855E-3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1161093.6000000001</v>
      </c>
      <c r="J31" s="10">
        <v>618</v>
      </c>
      <c r="K31" s="7">
        <f t="shared" si="3"/>
        <v>1878.792233009709</v>
      </c>
      <c r="L31" s="8">
        <f t="shared" si="0"/>
        <v>0.36695288369795481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133930.35</v>
      </c>
      <c r="J32" s="10">
        <v>53</v>
      </c>
      <c r="K32" s="7">
        <f t="shared" si="3"/>
        <v>2526.9877358490567</v>
      </c>
      <c r="L32" s="8">
        <f t="shared" si="0"/>
        <v>4.232744728519422E-2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40975.4</v>
      </c>
      <c r="J33" s="10">
        <v>399</v>
      </c>
      <c r="K33" s="7">
        <f t="shared" si="3"/>
        <v>102.6952380952381</v>
      </c>
      <c r="L33" s="8">
        <f t="shared" si="0"/>
        <v>1.294989584877324E-2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1147070.3999999999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0.32626782114243041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3092149</v>
      </c>
      <c r="J43" s="31" t="s">
        <v>6</v>
      </c>
      <c r="K43" s="31" t="s">
        <v>6</v>
      </c>
      <c r="L43" s="14">
        <f t="shared" si="4"/>
        <v>0.9772450665249961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3164149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79103.73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3164149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c8I8ATI71NQr+HsSunc62Xns5dRmAbnDkUPrjriEDGqZUV/ZduKsiK0TSe2E9xnnPQPHiK7VNvt0FsCmZI4ZQ==" saltValue="wssJOlDfTRyq6D4Yt0Yj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329A1-77EA-47A3-82CB-EE13DFBDEE6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679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343372.28</v>
      </c>
      <c r="J12" s="6">
        <v>4</v>
      </c>
      <c r="K12" s="7">
        <f t="shared" ref="K12:K23" si="1">IF(J12=0,"-",I12/J12)</f>
        <v>85843.07</v>
      </c>
      <c r="L12" s="8">
        <f t="shared" si="0"/>
        <v>0.11917909131768159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26079.040000000001</v>
      </c>
      <c r="J17" s="10">
        <v>2</v>
      </c>
      <c r="K17" s="7">
        <f t="shared" si="1"/>
        <v>13039.52</v>
      </c>
      <c r="L17" s="8">
        <f t="shared" si="0"/>
        <v>9.0516225993474801E-3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139574.99</v>
      </c>
      <c r="J18" s="10">
        <v>2</v>
      </c>
      <c r="K18" s="7">
        <f t="shared" si="1"/>
        <v>69787.494999999995</v>
      </c>
      <c r="L18" s="8">
        <f t="shared" si="0"/>
        <v>4.8444273017246735E-2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509026.31</v>
      </c>
      <c r="J24" s="13" t="s">
        <v>6</v>
      </c>
      <c r="K24" s="13" t="s">
        <v>6</v>
      </c>
      <c r="L24" s="14">
        <f t="shared" si="0"/>
        <v>0.1766749869342758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367995</v>
      </c>
      <c r="J25" s="10">
        <v>215</v>
      </c>
      <c r="K25" s="18">
        <f t="shared" ref="K25:K37" si="3">IF(J25=0,"-",I25/J25)</f>
        <v>1711.6046511627908</v>
      </c>
      <c r="L25" s="19">
        <f t="shared" si="0"/>
        <v>0.12772524826246962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58878</v>
      </c>
      <c r="J26" s="10">
        <v>35</v>
      </c>
      <c r="K26" s="7">
        <f t="shared" si="3"/>
        <v>1682.2285714285715</v>
      </c>
      <c r="L26" s="8">
        <f t="shared" si="0"/>
        <v>2.0435623220961388E-2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390108.88</v>
      </c>
      <c r="J27" s="10">
        <v>75</v>
      </c>
      <c r="K27" s="18">
        <f t="shared" si="3"/>
        <v>5201.4517333333333</v>
      </c>
      <c r="L27" s="19">
        <f t="shared" si="0"/>
        <v>0.1354006264959958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25113.85</v>
      </c>
      <c r="J28" s="10">
        <v>7</v>
      </c>
      <c r="K28" s="7">
        <f t="shared" si="3"/>
        <v>3587.6928571428571</v>
      </c>
      <c r="L28" s="8">
        <f t="shared" si="0"/>
        <v>8.7166204053762218E-3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64927.4</v>
      </c>
      <c r="J29" s="10">
        <v>26</v>
      </c>
      <c r="K29" s="18">
        <f t="shared" si="3"/>
        <v>2497.2076923076925</v>
      </c>
      <c r="L29" s="19">
        <f t="shared" si="0"/>
        <v>2.2535274348935909E-2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8032</v>
      </c>
      <c r="J30" s="10">
        <v>3</v>
      </c>
      <c r="K30" s="18">
        <f t="shared" si="3"/>
        <v>2677.3333333333335</v>
      </c>
      <c r="L30" s="19">
        <f t="shared" si="0"/>
        <v>2.787780252569073E-3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653447.72</v>
      </c>
      <c r="J31" s="10">
        <v>411</v>
      </c>
      <c r="K31" s="7">
        <f t="shared" si="3"/>
        <v>1589.8971289537712</v>
      </c>
      <c r="L31" s="8">
        <f t="shared" si="0"/>
        <v>0.22680137573484621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115128.83</v>
      </c>
      <c r="J32" s="10">
        <v>59</v>
      </c>
      <c r="K32" s="7">
        <f t="shared" si="3"/>
        <v>1951.3361016949152</v>
      </c>
      <c r="L32" s="8">
        <f t="shared" si="0"/>
        <v>3.9959397257891167E-2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9000</v>
      </c>
      <c r="J33" s="10">
        <v>194</v>
      </c>
      <c r="K33" s="7">
        <f t="shared" si="3"/>
        <v>46.391752577319586</v>
      </c>
      <c r="L33" s="8">
        <f t="shared" si="0"/>
        <v>3.1237577531276961E-3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994718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0.3071278622875151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1760</v>
      </c>
      <c r="J40" s="28">
        <v>1</v>
      </c>
      <c r="K40" s="7">
        <f t="shared" ref="K40:K41" si="5">IF(J40=0,"-",I40/J40)</f>
        <v>1760</v>
      </c>
      <c r="L40" s="27">
        <f t="shared" si="4"/>
        <v>6.1086818283386055E-4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2372119</v>
      </c>
      <c r="J43" s="31" t="s">
        <v>6</v>
      </c>
      <c r="K43" s="31" t="s">
        <v>6</v>
      </c>
      <c r="L43" s="14">
        <f t="shared" si="4"/>
        <v>0.82332501306572414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2881145.31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72027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2881146</v>
      </c>
      <c r="J48" s="66" t="s">
        <v>36</v>
      </c>
      <c r="K48" s="67"/>
      <c r="L48" s="68">
        <f>I44/I48</f>
        <v>0.99999976051196293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42K/uTBsTSzPKS1H3QiLQLH0Qn5W2TIn0Rm6ejZsOdOJU93JTrvPgOo0FO6JDtuFuASEC8C5zbOGjHU37VlrCw==" saltValue="zM6p118Z0WD+V6VQEZuv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B037-E83E-493F-992A-103D75AC3A9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9242.1200000000008</v>
      </c>
      <c r="J17" s="10">
        <v>1</v>
      </c>
      <c r="K17" s="7">
        <f t="shared" si="1"/>
        <v>9242.1200000000008</v>
      </c>
      <c r="L17" s="8">
        <f t="shared" si="0"/>
        <v>1.6554925653371013E-3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9242.1200000000008</v>
      </c>
      <c r="J24" s="13" t="s">
        <v>6</v>
      </c>
      <c r="K24" s="13" t="s">
        <v>6</v>
      </c>
      <c r="L24" s="14">
        <f t="shared" si="0"/>
        <v>1.6554925653371013E-3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489851</v>
      </c>
      <c r="J25" s="10">
        <v>287</v>
      </c>
      <c r="K25" s="18">
        <f t="shared" ref="K25:K37" si="3">IF(J25=0,"-",I25/J25)</f>
        <v>1706.7979094076654</v>
      </c>
      <c r="L25" s="19">
        <f t="shared" si="0"/>
        <v>8.7744444848470299E-2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103030</v>
      </c>
      <c r="J26" s="10">
        <v>61</v>
      </c>
      <c r="K26" s="7">
        <f t="shared" si="3"/>
        <v>1689.016393442623</v>
      </c>
      <c r="L26" s="8">
        <f t="shared" si="0"/>
        <v>1.8455224451390105E-2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550475.89</v>
      </c>
      <c r="J27" s="10">
        <v>207</v>
      </c>
      <c r="K27" s="18">
        <f t="shared" si="3"/>
        <v>2659.3038164251207</v>
      </c>
      <c r="L27" s="19">
        <f t="shared" si="0"/>
        <v>9.86038639719376E-2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109994.55</v>
      </c>
      <c r="J28" s="10">
        <v>50</v>
      </c>
      <c r="K28" s="7">
        <f t="shared" si="3"/>
        <v>2199.8910000000001</v>
      </c>
      <c r="L28" s="8">
        <f t="shared" si="0"/>
        <v>1.9702747827619643E-2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131420.56</v>
      </c>
      <c r="J29" s="10">
        <v>65</v>
      </c>
      <c r="K29" s="18">
        <f t="shared" si="3"/>
        <v>2021.8547692307693</v>
      </c>
      <c r="L29" s="19">
        <f t="shared" si="0"/>
        <v>2.3540676815756386E-2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68952.899999999994</v>
      </c>
      <c r="J30" s="10">
        <v>14</v>
      </c>
      <c r="K30" s="18">
        <f t="shared" si="3"/>
        <v>4925.2071428571426</v>
      </c>
      <c r="L30" s="19">
        <f t="shared" si="0"/>
        <v>1.2351171950638229E-2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1094443.49</v>
      </c>
      <c r="J31" s="10">
        <v>840</v>
      </c>
      <c r="K31" s="7">
        <f t="shared" si="3"/>
        <v>1302.9089166666668</v>
      </c>
      <c r="L31" s="8">
        <f t="shared" si="0"/>
        <v>0.19604193203254125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192736.66</v>
      </c>
      <c r="J32" s="10">
        <v>79</v>
      </c>
      <c r="K32" s="7">
        <f t="shared" si="3"/>
        <v>2439.7045569620254</v>
      </c>
      <c r="L32" s="8">
        <f t="shared" si="0"/>
        <v>3.4523908767458616E-2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62707.94</v>
      </c>
      <c r="J33" s="10">
        <v>318</v>
      </c>
      <c r="K33" s="7">
        <f t="shared" si="3"/>
        <v>197.19477987421385</v>
      </c>
      <c r="L33" s="8">
        <f t="shared" si="0"/>
        <v>1.1232544963450488E-2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8966.02</v>
      </c>
      <c r="J34" s="10">
        <v>71</v>
      </c>
      <c r="K34" s="7">
        <f t="shared" si="3"/>
        <v>126.28197183098592</v>
      </c>
      <c r="L34" s="8">
        <f t="shared" si="0"/>
        <v>1.6060362179525646E-3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3651118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3244560</v>
      </c>
      <c r="J39" s="25">
        <v>3</v>
      </c>
      <c r="K39" s="24" t="s">
        <v>6</v>
      </c>
      <c r="L39" s="27">
        <f t="shared" ref="L39:L44" si="4">I39/I$44</f>
        <v>0.58118104480250687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5573458.8799999999</v>
      </c>
      <c r="J43" s="31" t="s">
        <v>6</v>
      </c>
      <c r="K43" s="31" t="s">
        <v>6</v>
      </c>
      <c r="L43" s="14">
        <f t="shared" si="4"/>
        <v>0.99834450743466285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5582701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139568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5582701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F0ohPCCbpOtaLNGdpy2crifi9MjInLFiYlvG54deCt+wBJWtynA2HpSF3CNnuXxXxNSTX1UDj5weEu8lA++3w==" saltValue="RWC2ejWg2mksPdvo3DBP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7DD49-2B15-449C-93EE-95878C22D88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470000</v>
      </c>
      <c r="J12" s="6">
        <v>7</v>
      </c>
      <c r="K12" s="7">
        <f t="shared" ref="K12:K23" si="1">IF(J12=0,"-",I12/J12)</f>
        <v>67142.857142857145</v>
      </c>
      <c r="L12" s="8">
        <f t="shared" si="0"/>
        <v>0.16678702538888879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75000</v>
      </c>
      <c r="J13" s="6">
        <v>1</v>
      </c>
      <c r="K13" s="7">
        <f t="shared" si="1"/>
        <v>75000</v>
      </c>
      <c r="L13" s="8">
        <f t="shared" si="0"/>
        <v>2.6614950859929064E-2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470000</v>
      </c>
      <c r="J24" s="13" t="s">
        <v>6</v>
      </c>
      <c r="K24" s="13" t="s">
        <v>6</v>
      </c>
      <c r="L24" s="14">
        <f t="shared" si="0"/>
        <v>0.16678702538888879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577956</v>
      </c>
      <c r="J25" s="10">
        <v>327</v>
      </c>
      <c r="K25" s="18">
        <f t="shared" ref="K25:K37" si="3">IF(J25=0,"-",I25/J25)</f>
        <v>1767.4495412844037</v>
      </c>
      <c r="L25" s="19">
        <f t="shared" si="0"/>
        <v>0.20509694052268215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42374</v>
      </c>
      <c r="J26" s="10">
        <v>26</v>
      </c>
      <c r="K26" s="7">
        <f t="shared" si="3"/>
        <v>1629.7692307692307</v>
      </c>
      <c r="L26" s="8">
        <f t="shared" si="0"/>
        <v>1.5037092369848454E-2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191100</v>
      </c>
      <c r="J27" s="10">
        <v>26</v>
      </c>
      <c r="K27" s="18">
        <f t="shared" si="3"/>
        <v>7350</v>
      </c>
      <c r="L27" s="19">
        <f t="shared" si="0"/>
        <v>6.7814894791099256E-2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42500</v>
      </c>
      <c r="J28" s="10">
        <v>5</v>
      </c>
      <c r="K28" s="7">
        <f t="shared" si="3"/>
        <v>8500</v>
      </c>
      <c r="L28" s="8">
        <f t="shared" si="0"/>
        <v>1.5081805487293135E-2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7520</v>
      </c>
      <c r="J29" s="10">
        <v>5</v>
      </c>
      <c r="K29" s="18">
        <f t="shared" si="3"/>
        <v>1504</v>
      </c>
      <c r="L29" s="19">
        <f t="shared" si="0"/>
        <v>2.6685924062222208E-3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1700</v>
      </c>
      <c r="J30" s="10">
        <v>1</v>
      </c>
      <c r="K30" s="18">
        <f t="shared" si="3"/>
        <v>1700</v>
      </c>
      <c r="L30" s="19">
        <f t="shared" si="0"/>
        <v>6.0327221949172543E-4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323899</v>
      </c>
      <c r="J31" s="10">
        <v>226</v>
      </c>
      <c r="K31" s="7">
        <f t="shared" si="3"/>
        <v>1433.1814159292035</v>
      </c>
      <c r="L31" s="8">
        <f t="shared" si="0"/>
        <v>0.11494074624773551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33455</v>
      </c>
      <c r="J32" s="10">
        <v>14</v>
      </c>
      <c r="K32" s="7">
        <f t="shared" si="3"/>
        <v>2389.6428571428573</v>
      </c>
      <c r="L32" s="8">
        <f t="shared" si="0"/>
        <v>1.1872042413585691E-2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67650</v>
      </c>
      <c r="J33" s="10">
        <v>41</v>
      </c>
      <c r="K33" s="7">
        <f t="shared" si="3"/>
        <v>1650</v>
      </c>
      <c r="L33" s="8">
        <f t="shared" si="0"/>
        <v>2.4006685675656014E-2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0.41868511496771604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2347965</v>
      </c>
      <c r="J43" s="31" t="s">
        <v>6</v>
      </c>
      <c r="K43" s="31" t="s">
        <v>6</v>
      </c>
      <c r="L43" s="14">
        <f t="shared" si="4"/>
        <v>0.83321297461111121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2817965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70449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2817965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4BtKjU8U63zNlIX3QvOE9s0LyQ/eRiftHpEbQUxwWR1h5Ol7keQq1k1AQPUtsChYLO/gfJ2VGMKux6lyDh1Dg==" saltValue="E5xobHiJVXCejUCweSIo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F034-3DD7-44CD-B0EE-CFC36C3DD83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38300</v>
      </c>
      <c r="J12" s="6">
        <v>1</v>
      </c>
      <c r="K12" s="7">
        <f t="shared" ref="K12:K23" si="1">IF(J12=0,"-",I12/J12)</f>
        <v>38300</v>
      </c>
      <c r="L12" s="8">
        <f t="shared" si="0"/>
        <v>8.3117744423135721E-3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90000</v>
      </c>
      <c r="J18" s="10">
        <v>2</v>
      </c>
      <c r="K18" s="7">
        <f t="shared" si="1"/>
        <v>45000</v>
      </c>
      <c r="L18" s="8">
        <f t="shared" si="0"/>
        <v>1.9531584851389595E-2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1700</v>
      </c>
      <c r="J19" s="10">
        <v>1</v>
      </c>
      <c r="K19" s="7">
        <f t="shared" si="1"/>
        <v>1700</v>
      </c>
      <c r="L19" s="8">
        <f t="shared" si="0"/>
        <v>3.6892993608180348E-4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2.8212289229784974E-2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629344</v>
      </c>
      <c r="J25" s="10">
        <v>453</v>
      </c>
      <c r="K25" s="18">
        <f t="shared" ref="K25:K37" si="3">IF(J25=0,"-",I25/J25)</f>
        <v>1389.2803532008829</v>
      </c>
      <c r="L25" s="19">
        <f t="shared" si="0"/>
        <v>0.13657873040792148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120152</v>
      </c>
      <c r="J26" s="10">
        <v>91</v>
      </c>
      <c r="K26" s="7">
        <f t="shared" si="3"/>
        <v>1320.3516483516485</v>
      </c>
      <c r="L26" s="8">
        <f t="shared" si="0"/>
        <v>2.6075099811824032E-2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381790.2</v>
      </c>
      <c r="J27" s="10">
        <v>69</v>
      </c>
      <c r="K27" s="18">
        <f t="shared" si="3"/>
        <v>5533.1913043478262</v>
      </c>
      <c r="L27" s="19">
        <f t="shared" si="0"/>
        <v>8.2855196519211166E-2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132561</v>
      </c>
      <c r="J28" s="10">
        <v>24</v>
      </c>
      <c r="K28" s="7">
        <f t="shared" si="3"/>
        <v>5523.375</v>
      </c>
      <c r="L28" s="8">
        <f t="shared" si="0"/>
        <v>2.8768071327611736E-2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8759</v>
      </c>
      <c r="J29" s="10">
        <v>8</v>
      </c>
      <c r="K29" s="18">
        <f t="shared" si="3"/>
        <v>1094.875</v>
      </c>
      <c r="L29" s="19">
        <f t="shared" si="0"/>
        <v>1.9008572412591274E-3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597311.80000000005</v>
      </c>
      <c r="J31" s="10">
        <v>303</v>
      </c>
      <c r="K31" s="7">
        <f t="shared" si="3"/>
        <v>1971.3260726072608</v>
      </c>
      <c r="L31" s="8">
        <f t="shared" si="0"/>
        <v>0.1296271789381806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167151</v>
      </c>
      <c r="J32" s="10">
        <v>54</v>
      </c>
      <c r="K32" s="7">
        <f t="shared" si="3"/>
        <v>3095.3888888888887</v>
      </c>
      <c r="L32" s="8">
        <f t="shared" si="0"/>
        <v>3.6274710438829141E-2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46596</v>
      </c>
      <c r="J33" s="10">
        <v>120</v>
      </c>
      <c r="K33" s="7">
        <f t="shared" si="3"/>
        <v>388.3</v>
      </c>
      <c r="L33" s="8">
        <f t="shared" si="0"/>
        <v>1.0112152530392774E-2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3113530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2802120</v>
      </c>
      <c r="J39" s="25">
        <v>4</v>
      </c>
      <c r="K39" s="24" t="s">
        <v>6</v>
      </c>
      <c r="L39" s="27">
        <f t="shared" ref="L39:L44" si="4">I39/I$44</f>
        <v>0.60810938381973123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12000</v>
      </c>
      <c r="J40" s="28">
        <v>1</v>
      </c>
      <c r="K40" s="7">
        <f t="shared" ref="K40:K41" si="5">IF(J40=0,"-",I40/J40)</f>
        <v>12000</v>
      </c>
      <c r="L40" s="27">
        <f t="shared" si="4"/>
        <v>2.6042113135186129E-3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12000</v>
      </c>
      <c r="J41" s="28">
        <v>1</v>
      </c>
      <c r="K41" s="7">
        <f t="shared" si="5"/>
        <v>12000</v>
      </c>
      <c r="L41" s="27">
        <f t="shared" si="4"/>
        <v>2.6042113135186129E-3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4477921</v>
      </c>
      <c r="J43" s="31" t="s">
        <v>6</v>
      </c>
      <c r="K43" s="31" t="s">
        <v>6</v>
      </c>
      <c r="L43" s="14">
        <f t="shared" si="4"/>
        <v>0.97178771077021497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4607921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115200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4607921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5mhvk/ewZLrAV4iPyQ8rJ49mqfeaHU35yZ24gvGiZy45siafiWLF5+QDERudtgTr1n7wNObEemRYKQ9jeIXNg==" saltValue="9QQgiE1NQ39yuyYw5y5r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806E9-1EA6-4D9E-9C66-F9042F4DEB4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208235</v>
      </c>
      <c r="J25" s="10">
        <v>120</v>
      </c>
      <c r="K25" s="18">
        <f t="shared" ref="K25:K37" si="3">IF(J25=0,"-",I25/J25)</f>
        <v>1735.2916666666667</v>
      </c>
      <c r="L25" s="19">
        <f t="shared" si="0"/>
        <v>0.31491963511334803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13663</v>
      </c>
      <c r="J26" s="10">
        <v>8</v>
      </c>
      <c r="K26" s="7">
        <f t="shared" si="3"/>
        <v>1707.875</v>
      </c>
      <c r="L26" s="8">
        <f t="shared" si="0"/>
        <v>2.0662938384775249E-2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59818.8</v>
      </c>
      <c r="J27" s="10">
        <v>24</v>
      </c>
      <c r="K27" s="18">
        <f t="shared" si="3"/>
        <v>2492.4500000000003</v>
      </c>
      <c r="L27" s="19">
        <f t="shared" si="0"/>
        <v>9.0465650197701364E-2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21104.5</v>
      </c>
      <c r="J28" s="10">
        <v>10</v>
      </c>
      <c r="K28" s="7">
        <f t="shared" si="3"/>
        <v>2110.4499999999998</v>
      </c>
      <c r="L28" s="8">
        <f t="shared" si="0"/>
        <v>3.1916927698271924E-2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16286.52</v>
      </c>
      <c r="J29" s="10">
        <v>7</v>
      </c>
      <c r="K29" s="18">
        <f t="shared" si="3"/>
        <v>2326.6457142857143</v>
      </c>
      <c r="L29" s="19">
        <f t="shared" si="0"/>
        <v>2.4630561316139193E-2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4000</v>
      </c>
      <c r="J30" s="10">
        <v>1</v>
      </c>
      <c r="K30" s="18">
        <f t="shared" si="3"/>
        <v>4000</v>
      </c>
      <c r="L30" s="19">
        <f t="shared" si="0"/>
        <v>6.0493122695675179E-3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355388.87</v>
      </c>
      <c r="J31" s="10">
        <v>118</v>
      </c>
      <c r="K31" s="7">
        <f t="shared" si="3"/>
        <v>3011.7700847457627</v>
      </c>
      <c r="L31" s="8">
        <f t="shared" si="0"/>
        <v>0.53746456293968392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68507.509999999995</v>
      </c>
      <c r="J32" s="10">
        <v>19</v>
      </c>
      <c r="K32" s="7">
        <f t="shared" si="3"/>
        <v>3605.6584210526312</v>
      </c>
      <c r="L32" s="8">
        <f t="shared" si="0"/>
        <v>0.10360583020012985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1503</v>
      </c>
      <c r="J33" s="10">
        <v>38</v>
      </c>
      <c r="K33" s="7">
        <f t="shared" si="3"/>
        <v>39.55263157894737</v>
      </c>
      <c r="L33" s="8">
        <f t="shared" si="0"/>
        <v>2.2730290852899949E-3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26.09</v>
      </c>
      <c r="J34" s="10">
        <v>2</v>
      </c>
      <c r="K34" s="7">
        <f t="shared" si="3"/>
        <v>13.045</v>
      </c>
      <c r="L34" s="8">
        <f t="shared" si="0"/>
        <v>3.9456639278254136E-5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20000</v>
      </c>
      <c r="J42" s="28">
        <v>1</v>
      </c>
      <c r="K42" s="24" t="s">
        <v>6</v>
      </c>
      <c r="L42" s="27">
        <f t="shared" si="4"/>
        <v>3.024656134783759E-2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661232.18999999994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661232.18999999994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671677</v>
      </c>
      <c r="J48" s="66" t="s">
        <v>36</v>
      </c>
      <c r="K48" s="67"/>
      <c r="L48" s="68">
        <f>I44/I48</f>
        <v>0.98444965362815751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icJP469f3B8lFOYFPn6ewa24GYnRdyb/MrRKu4KHjyMIJ1SWDDgd648AQlsGDN2U58W4uPvK/L3XlqvIxiC4w==" saltValue="j8hd0L9xtsjCT6bnaXaN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CAE76-9301-4391-A36D-0C81D2B3904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7.3981904833537362E-3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7.3981904833537362E-3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818750</v>
      </c>
      <c r="J25" s="10">
        <v>473</v>
      </c>
      <c r="K25" s="18">
        <f t="shared" ref="K25:K37" si="3">IF(J25=0,"-",I25/J25)</f>
        <v>1730.9725158562369</v>
      </c>
      <c r="L25" s="19">
        <f t="shared" si="0"/>
        <v>0.17306481309273919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185804</v>
      </c>
      <c r="J26" s="10">
        <v>113</v>
      </c>
      <c r="K26" s="7">
        <f t="shared" si="3"/>
        <v>1644.283185840708</v>
      </c>
      <c r="L26" s="8">
        <f t="shared" si="0"/>
        <v>3.9274668130544504E-2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399100</v>
      </c>
      <c r="J27" s="10">
        <v>88</v>
      </c>
      <c r="K27" s="18">
        <f t="shared" si="3"/>
        <v>4535.227272727273</v>
      </c>
      <c r="L27" s="19">
        <f t="shared" si="0"/>
        <v>8.436050919732789E-2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9405</v>
      </c>
      <c r="J28" s="10">
        <v>5</v>
      </c>
      <c r="K28" s="7">
        <f t="shared" si="3"/>
        <v>1881</v>
      </c>
      <c r="L28" s="8">
        <f t="shared" si="0"/>
        <v>1.9879994713126255E-3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13158.26</v>
      </c>
      <c r="J29" s="10">
        <v>18</v>
      </c>
      <c r="K29" s="18">
        <f t="shared" si="3"/>
        <v>731.01444444444451</v>
      </c>
      <c r="L29" s="19">
        <f t="shared" si="0"/>
        <v>2.7813518259855465E-3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4573.26</v>
      </c>
      <c r="J30" s="10">
        <v>4</v>
      </c>
      <c r="K30" s="18">
        <f t="shared" si="3"/>
        <v>1143.3150000000001</v>
      </c>
      <c r="L30" s="19">
        <f t="shared" si="0"/>
        <v>9.6668138885435166E-4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592819.01</v>
      </c>
      <c r="J31" s="10">
        <v>522</v>
      </c>
      <c r="K31" s="7">
        <f t="shared" si="3"/>
        <v>1135.668601532567</v>
      </c>
      <c r="L31" s="8">
        <f t="shared" si="0"/>
        <v>0.12530822737523381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155698</v>
      </c>
      <c r="J32" s="10">
        <v>152</v>
      </c>
      <c r="K32" s="7">
        <f t="shared" si="3"/>
        <v>1024.328947368421</v>
      </c>
      <c r="L32" s="8">
        <f t="shared" si="0"/>
        <v>3.2910956053634574E-2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43992.57</v>
      </c>
      <c r="J33" s="10">
        <v>2044</v>
      </c>
      <c r="K33" s="7">
        <f t="shared" si="3"/>
        <v>21.522783757338551</v>
      </c>
      <c r="L33" s="8">
        <f t="shared" si="0"/>
        <v>9.2990117917792301E-3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6553</v>
      </c>
      <c r="J34" s="10">
        <v>205</v>
      </c>
      <c r="K34" s="7">
        <f t="shared" si="3"/>
        <v>31.965853658536584</v>
      </c>
      <c r="L34" s="8">
        <f t="shared" si="0"/>
        <v>1.3851526353547722E-3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3328336.54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2808066.73</v>
      </c>
      <c r="J39" s="25">
        <v>4</v>
      </c>
      <c r="K39" s="24" t="s">
        <v>6</v>
      </c>
      <c r="L39" s="27">
        <f t="shared" ref="L39:L44" si="4">I39/I$44</f>
        <v>0.59356035881452129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4.2275374190592777E-3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4695886.57</v>
      </c>
      <c r="J43" s="31" t="s">
        <v>6</v>
      </c>
      <c r="K43" s="31" t="s">
        <v>6</v>
      </c>
      <c r="L43" s="14">
        <f t="shared" si="4"/>
        <v>0.99260180951664623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4730886.57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118262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4730887</v>
      </c>
      <c r="J48" s="66" t="s">
        <v>36</v>
      </c>
      <c r="K48" s="67"/>
      <c r="L48" s="68">
        <f>I44/I48</f>
        <v>0.99999990910795378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11dfnVbUKpcPHfhlN4AhYr0n6YGAuCK5ejh+3pzq5UrZifNvUZAfj3AY7uEC1eI/dpK9V/3VF591AA/+Q7XJA==" saltValue="y0d6j9lLReLdmUTycM31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213C-D954-494D-9F68-09973CC76C0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5232.34</v>
      </c>
      <c r="J17" s="10">
        <v>2</v>
      </c>
      <c r="K17" s="7">
        <f t="shared" si="1"/>
        <v>2616.17</v>
      </c>
      <c r="L17" s="8">
        <f t="shared" si="0"/>
        <v>1.7860166536459541E-3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5232.34</v>
      </c>
      <c r="J24" s="13" t="s">
        <v>6</v>
      </c>
      <c r="K24" s="13" t="s">
        <v>6</v>
      </c>
      <c r="L24" s="14">
        <f t="shared" si="0"/>
        <v>1.7860166536459541E-3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290476</v>
      </c>
      <c r="J25" s="10">
        <v>166</v>
      </c>
      <c r="K25" s="18">
        <f t="shared" ref="K25:K37" si="3">IF(J25=0,"-",I25/J25)</f>
        <v>1749.8554216867469</v>
      </c>
      <c r="L25" s="19">
        <f t="shared" si="0"/>
        <v>9.9151617342233517E-2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27609</v>
      </c>
      <c r="J26" s="10">
        <v>16</v>
      </c>
      <c r="K26" s="7">
        <f t="shared" si="3"/>
        <v>1725.5625</v>
      </c>
      <c r="L26" s="8">
        <f t="shared" si="0"/>
        <v>9.424107338305834E-3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548509</v>
      </c>
      <c r="J27" s="10">
        <v>189</v>
      </c>
      <c r="K27" s="18">
        <f t="shared" si="3"/>
        <v>2902.1640211640211</v>
      </c>
      <c r="L27" s="19">
        <f t="shared" si="0"/>
        <v>0.18722908080795372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122955</v>
      </c>
      <c r="J28" s="10">
        <v>41</v>
      </c>
      <c r="K28" s="7">
        <f t="shared" si="3"/>
        <v>2998.9024390243903</v>
      </c>
      <c r="L28" s="8">
        <f t="shared" si="0"/>
        <v>4.1969688064811973E-2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24947</v>
      </c>
      <c r="J29" s="10">
        <v>14</v>
      </c>
      <c r="K29" s="18">
        <f t="shared" si="3"/>
        <v>1781.9285714285713</v>
      </c>
      <c r="L29" s="19">
        <f t="shared" si="0"/>
        <v>8.5154553141626142E-3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15053</v>
      </c>
      <c r="J30" s="10">
        <v>8</v>
      </c>
      <c r="K30" s="18">
        <f t="shared" si="3"/>
        <v>1881.625</v>
      </c>
      <c r="L30" s="19">
        <f t="shared" si="0"/>
        <v>5.1382189779969473E-3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827535</v>
      </c>
      <c r="J31" s="10">
        <v>493</v>
      </c>
      <c r="K31" s="7">
        <f t="shared" si="3"/>
        <v>1678.5699797160244</v>
      </c>
      <c r="L31" s="8">
        <f t="shared" si="0"/>
        <v>0.28247233388405657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188851</v>
      </c>
      <c r="J32" s="10">
        <v>61</v>
      </c>
      <c r="K32" s="7">
        <f t="shared" si="3"/>
        <v>3095.9180327868853</v>
      </c>
      <c r="L32" s="8">
        <f t="shared" si="0"/>
        <v>6.4462751093715631E-2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47875</v>
      </c>
      <c r="J33" s="10">
        <v>584</v>
      </c>
      <c r="K33" s="7">
        <f t="shared" si="3"/>
        <v>81.977739726027394</v>
      </c>
      <c r="L33" s="8">
        <f t="shared" si="0"/>
        <v>1.6341741418428476E-2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4138</v>
      </c>
      <c r="J34" s="10">
        <v>75</v>
      </c>
      <c r="K34" s="7">
        <f t="shared" si="3"/>
        <v>55.173333333333332</v>
      </c>
      <c r="L34" s="8">
        <f t="shared" si="0"/>
        <v>1.4124726055239067E-3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0.40272877692153841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5200</v>
      </c>
      <c r="J40" s="28">
        <v>1</v>
      </c>
      <c r="K40" s="7">
        <f t="shared" ref="K40:K41" si="5">IF(J40=0,"-",I40/J40)</f>
        <v>5200</v>
      </c>
      <c r="L40" s="27">
        <f t="shared" si="4"/>
        <v>1.7749776579807431E-3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2924382</v>
      </c>
      <c r="J43" s="31" t="s">
        <v>6</v>
      </c>
      <c r="K43" s="31" t="s">
        <v>6</v>
      </c>
      <c r="L43" s="14">
        <f t="shared" si="4"/>
        <v>0.99821398334635414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2929614.34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73240.509999999995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2931834</v>
      </c>
      <c r="J48" s="66" t="s">
        <v>36</v>
      </c>
      <c r="K48" s="67"/>
      <c r="L48" s="68">
        <f>I44/I48</f>
        <v>0.99924291075142724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Q363mSXRTsxuPJvpIjLhj6ZDy1CtLwAxW6e8Y+7r21LMT8cbh5IIZs96cAny0356NBvpZb7qwOwpjlxoWKgtw==" saltValue="qq/MfrF8tJA1oPMAOW6v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A9FA-9F90-4B75-8D05-97A983A60B9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2.4181252999986701E-2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2.4181252999986701E-2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367628</v>
      </c>
      <c r="J25" s="10">
        <v>207</v>
      </c>
      <c r="K25" s="18">
        <f t="shared" ref="K25:K37" si="3">IF(J25=0,"-",I25/J25)</f>
        <v>1775.9806763285023</v>
      </c>
      <c r="L25" s="19">
        <f t="shared" si="0"/>
        <v>8.8897056778791103E-2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79512</v>
      </c>
      <c r="J26" s="10">
        <v>47</v>
      </c>
      <c r="K26" s="7">
        <f t="shared" si="3"/>
        <v>1691.7446808510638</v>
      </c>
      <c r="L26" s="8">
        <f t="shared" si="0"/>
        <v>1.9226997885349425E-2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187692</v>
      </c>
      <c r="J27" s="10">
        <v>56</v>
      </c>
      <c r="K27" s="18">
        <f t="shared" si="3"/>
        <v>3351.6428571428573</v>
      </c>
      <c r="L27" s="19">
        <f t="shared" si="0"/>
        <v>4.5386277380735036E-2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17200</v>
      </c>
      <c r="J28" s="10">
        <v>9</v>
      </c>
      <c r="K28" s="7">
        <f t="shared" si="3"/>
        <v>1911.1111111111111</v>
      </c>
      <c r="L28" s="8">
        <f t="shared" si="0"/>
        <v>4.1591755159977126E-3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21598</v>
      </c>
      <c r="J29" s="10">
        <v>17</v>
      </c>
      <c r="K29" s="18">
        <f t="shared" si="3"/>
        <v>1270.4705882352941</v>
      </c>
      <c r="L29" s="19">
        <f t="shared" si="0"/>
        <v>5.2226670229371273E-3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898</v>
      </c>
      <c r="J30" s="10">
        <v>1</v>
      </c>
      <c r="K30" s="18">
        <f t="shared" si="3"/>
        <v>898</v>
      </c>
      <c r="L30" s="19">
        <f t="shared" si="0"/>
        <v>2.1714765193988058E-4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646908</v>
      </c>
      <c r="J31" s="10">
        <v>374</v>
      </c>
      <c r="K31" s="7">
        <f t="shared" si="3"/>
        <v>1729.7005347593583</v>
      </c>
      <c r="L31" s="8">
        <f t="shared" si="0"/>
        <v>0.15643046015715395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92798</v>
      </c>
      <c r="J32" s="10">
        <v>36</v>
      </c>
      <c r="K32" s="7">
        <f t="shared" si="3"/>
        <v>2577.7222222222222</v>
      </c>
      <c r="L32" s="8">
        <f t="shared" si="0"/>
        <v>2.243971915892766E-2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67989</v>
      </c>
      <c r="J33" s="10">
        <v>922</v>
      </c>
      <c r="K33" s="7">
        <f t="shared" si="3"/>
        <v>73.740780911062913</v>
      </c>
      <c r="L33" s="8">
        <f t="shared" si="0"/>
        <v>1.6440592102160957E-2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17171.810000000001</v>
      </c>
      <c r="J34" s="10">
        <v>286</v>
      </c>
      <c r="K34" s="7">
        <f t="shared" si="3"/>
        <v>60.041293706293708</v>
      </c>
      <c r="L34" s="8">
        <f t="shared" si="0"/>
        <v>4.1523588207770168E-3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3048467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2743620</v>
      </c>
      <c r="J39" s="25">
        <v>2</v>
      </c>
      <c r="K39" s="24" t="s">
        <v>6</v>
      </c>
      <c r="L39" s="27">
        <f t="shared" ref="L39:L44" si="4">I39/I$44</f>
        <v>0.66344169355823512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4035435</v>
      </c>
      <c r="J43" s="31" t="s">
        <v>6</v>
      </c>
      <c r="K43" s="31" t="s">
        <v>6</v>
      </c>
      <c r="L43" s="14">
        <f t="shared" si="4"/>
        <v>0.97581874700001325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4135435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103387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4136092</v>
      </c>
      <c r="J48" s="66" t="s">
        <v>36</v>
      </c>
      <c r="K48" s="67"/>
      <c r="L48" s="68">
        <f>I44/I48</f>
        <v>0.99984115440372212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v0Zh6uP8eEzLTHggtZ0y97dDHVvZPynnVXF16jmCwZJChTLzIKEKM3yzC0iuNrl0XuInzgCFIUE4KSV9S2gCg==" saltValue="dXMznu/5cGgLD4BBeqf6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1579E-B6DA-45C4-AF0B-0E324F5438C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140936.14000000001</v>
      </c>
      <c r="J25" s="10">
        <v>82</v>
      </c>
      <c r="K25" s="18">
        <f t="shared" ref="K25:K37" si="3">IF(J25=0,"-",I25/J25)</f>
        <v>1718.7334146341466</v>
      </c>
      <c r="L25" s="19">
        <f t="shared" si="0"/>
        <v>5.1984795797583618E-2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62950</v>
      </c>
      <c r="J26" s="10">
        <v>37</v>
      </c>
      <c r="K26" s="7">
        <f t="shared" si="3"/>
        <v>1701.3513513513512</v>
      </c>
      <c r="L26" s="8">
        <f t="shared" si="0"/>
        <v>2.3219331077592224E-2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496303.3</v>
      </c>
      <c r="J27" s="10">
        <v>124</v>
      </c>
      <c r="K27" s="18">
        <f t="shared" si="3"/>
        <v>4002.4459677419354</v>
      </c>
      <c r="L27" s="19">
        <f t="shared" si="0"/>
        <v>0.18306323491027127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57425.04</v>
      </c>
      <c r="J28" s="10">
        <v>19</v>
      </c>
      <c r="K28" s="7">
        <f t="shared" si="3"/>
        <v>3022.3705263157894</v>
      </c>
      <c r="L28" s="8">
        <f t="shared" si="0"/>
        <v>2.1181429958760548E-2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19213.599999999999</v>
      </c>
      <c r="J29" s="10">
        <v>16</v>
      </c>
      <c r="K29" s="18">
        <f t="shared" si="3"/>
        <v>1200.8499999999999</v>
      </c>
      <c r="L29" s="19">
        <f t="shared" si="0"/>
        <v>7.08700460035625E-3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1142345.6000000001</v>
      </c>
      <c r="J31" s="10">
        <v>643</v>
      </c>
      <c r="K31" s="7">
        <f t="shared" si="3"/>
        <v>1776.5872472783826</v>
      </c>
      <c r="L31" s="8">
        <f t="shared" si="0"/>
        <v>0.42135823179397519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104041.14</v>
      </c>
      <c r="J32" s="10">
        <v>44</v>
      </c>
      <c r="K32" s="7">
        <f t="shared" si="3"/>
        <v>2364.5713636363635</v>
      </c>
      <c r="L32" s="8">
        <f t="shared" si="0"/>
        <v>3.8375944008739053E-2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29554.71</v>
      </c>
      <c r="J33" s="10">
        <v>125</v>
      </c>
      <c r="K33" s="7">
        <f t="shared" si="3"/>
        <v>236.43768</v>
      </c>
      <c r="L33" s="8">
        <f t="shared" si="0"/>
        <v>1.0901359752060772E-2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8854.7099999999991</v>
      </c>
      <c r="J34" s="10">
        <v>17</v>
      </c>
      <c r="K34" s="7">
        <f t="shared" si="3"/>
        <v>520.86529411764695</v>
      </c>
      <c r="L34" s="8">
        <f t="shared" si="0"/>
        <v>3.2660912325030442E-3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980838.18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882749.73</v>
      </c>
      <c r="J39" s="25">
        <v>1</v>
      </c>
      <c r="K39" s="24" t="s">
        <v>6</v>
      </c>
      <c r="L39" s="27">
        <f t="shared" ref="L39:L44" si="4">I39/I$44</f>
        <v>0.32560537314575289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2711103.08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2711103.08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67778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2713544</v>
      </c>
      <c r="J48" s="66" t="s">
        <v>36</v>
      </c>
      <c r="K48" s="67"/>
      <c r="L48" s="68">
        <f>I44/I48</f>
        <v>0.99910046787522155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/WNLzaAJkQMNMCSRD9NEJVrlyaFT0R4MshI4hDl1JMaubO245dlA/HFPzA691lHuI1cFrp7BTa9J5/opTMydw==" saltValue="ZocxCIRVMxj8kfFQPi8Z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4126-36F3-40E5-8ACC-0ED872C9028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473916</v>
      </c>
      <c r="J25" s="10">
        <v>279</v>
      </c>
      <c r="K25" s="18">
        <f t="shared" ref="K25:K37" si="3">IF(J25=0,"-",I25/J25)</f>
        <v>1698.6236559139784</v>
      </c>
      <c r="L25" s="19">
        <f t="shared" si="0"/>
        <v>0.16725109050099521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49362</v>
      </c>
      <c r="J26" s="10">
        <v>30</v>
      </c>
      <c r="K26" s="7">
        <f t="shared" si="3"/>
        <v>1645.4</v>
      </c>
      <c r="L26" s="8">
        <f t="shared" si="0"/>
        <v>1.7420488713844069E-2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350010</v>
      </c>
      <c r="J27" s="10">
        <v>93</v>
      </c>
      <c r="K27" s="18">
        <f t="shared" si="3"/>
        <v>3763.5483870967741</v>
      </c>
      <c r="L27" s="19">
        <f t="shared" si="0"/>
        <v>0.12352305933172406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16575</v>
      </c>
      <c r="J28" s="10">
        <v>7</v>
      </c>
      <c r="K28" s="7">
        <f t="shared" si="3"/>
        <v>2367.8571428571427</v>
      </c>
      <c r="L28" s="8">
        <f t="shared" si="0"/>
        <v>5.8495320374370051E-3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1000</v>
      </c>
      <c r="J29" s="10">
        <v>1</v>
      </c>
      <c r="K29" s="18">
        <f t="shared" si="3"/>
        <v>1000</v>
      </c>
      <c r="L29" s="19">
        <f t="shared" si="0"/>
        <v>3.5291294343511344E-4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717001</v>
      </c>
      <c r="J31" s="10">
        <v>578</v>
      </c>
      <c r="K31" s="7">
        <f t="shared" si="3"/>
        <v>1240.4861591695501</v>
      </c>
      <c r="L31" s="8">
        <f t="shared" si="0"/>
        <v>0.25303893335591976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157573</v>
      </c>
      <c r="J32" s="10">
        <v>46</v>
      </c>
      <c r="K32" s="7">
        <f t="shared" si="3"/>
        <v>3425.5</v>
      </c>
      <c r="L32" s="8">
        <f t="shared" si="0"/>
        <v>5.5609551235901125E-2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111793</v>
      </c>
      <c r="J33" s="10">
        <v>1000</v>
      </c>
      <c r="K33" s="7">
        <f t="shared" si="3"/>
        <v>111.79300000000001</v>
      </c>
      <c r="L33" s="8">
        <f t="shared" si="0"/>
        <v>3.9453196685441637E-2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28967</v>
      </c>
      <c r="J34" s="10">
        <v>456</v>
      </c>
      <c r="K34" s="7">
        <f t="shared" si="3"/>
        <v>63.524122807017541</v>
      </c>
      <c r="L34" s="8">
        <f t="shared" si="0"/>
        <v>1.022282923248493E-2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2</v>
      </c>
      <c r="K39" s="24" t="s">
        <v>6</v>
      </c>
      <c r="L39" s="27">
        <f t="shared" ref="L39:L44" si="4">I39/I$44</f>
        <v>0.41638080718248421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2833560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2833560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70839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2841507</v>
      </c>
      <c r="J48" s="66" t="s">
        <v>36</v>
      </c>
      <c r="K48" s="67"/>
      <c r="L48" s="68">
        <f>I44/I48</f>
        <v>0.99720324461632504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O01knSVrBUm9unH7OV4asfx/JuBdhtQfodpBLGCSh67Icq96Aiuz7FmJC5paOBG0qJDKMNst5C8wEXRS9/b/A==" saltValue="SvJA4AxzDWW8iw01w6UD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27762-1010-4457-9096-77FA3A17E6F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264137</v>
      </c>
      <c r="J25" s="10">
        <v>186</v>
      </c>
      <c r="K25" s="18">
        <f t="shared" ref="K25:K37" si="3">IF(J25=0,"-",I25/J25)</f>
        <v>1420.0913978494623</v>
      </c>
      <c r="L25" s="19">
        <f t="shared" si="0"/>
        <v>0.10046276381093434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28906</v>
      </c>
      <c r="J26" s="10">
        <v>22</v>
      </c>
      <c r="K26" s="7">
        <f t="shared" si="3"/>
        <v>1313.909090909091</v>
      </c>
      <c r="L26" s="8">
        <f t="shared" si="0"/>
        <v>1.0994206229035948E-2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90470</v>
      </c>
      <c r="J27" s="10">
        <v>17</v>
      </c>
      <c r="K27" s="18">
        <f t="shared" si="3"/>
        <v>5321.7647058823532</v>
      </c>
      <c r="L27" s="19">
        <f t="shared" si="0"/>
        <v>3.4409667112048785E-2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7960</v>
      </c>
      <c r="J28" s="10">
        <v>3</v>
      </c>
      <c r="K28" s="7">
        <f t="shared" si="3"/>
        <v>2653.3333333333335</v>
      </c>
      <c r="L28" s="8">
        <f t="shared" si="0"/>
        <v>3.0275334388405917E-3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6200</v>
      </c>
      <c r="J29" s="10">
        <v>3</v>
      </c>
      <c r="K29" s="18">
        <f t="shared" si="3"/>
        <v>2066.6666666666665</v>
      </c>
      <c r="L29" s="19">
        <f t="shared" si="0"/>
        <v>2.3581290604034761E-3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2100</v>
      </c>
      <c r="J30" s="10">
        <v>1</v>
      </c>
      <c r="K30" s="18">
        <f t="shared" si="3"/>
        <v>2100</v>
      </c>
      <c r="L30" s="19">
        <f t="shared" si="0"/>
        <v>7.9872113336246762E-4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315300</v>
      </c>
      <c r="J31" s="10">
        <v>144</v>
      </c>
      <c r="K31" s="7">
        <f t="shared" si="3"/>
        <v>2189.5833333333335</v>
      </c>
      <c r="L31" s="8">
        <f t="shared" si="0"/>
        <v>0.11992227302342193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75336.929999999993</v>
      </c>
      <c r="J32" s="10">
        <v>15</v>
      </c>
      <c r="K32" s="7">
        <f t="shared" si="3"/>
        <v>5022.4619999999995</v>
      </c>
      <c r="L32" s="8">
        <f t="shared" si="0"/>
        <v>2.8653903863642326E-2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6360</v>
      </c>
      <c r="J33" s="10">
        <v>111</v>
      </c>
      <c r="K33" s="7">
        <f t="shared" si="3"/>
        <v>57.297297297297298</v>
      </c>
      <c r="L33" s="8">
        <f t="shared" si="0"/>
        <v>2.4189840038977592E-3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2163040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1946736</v>
      </c>
      <c r="J39" s="25">
        <v>3</v>
      </c>
      <c r="K39" s="24" t="s">
        <v>6</v>
      </c>
      <c r="L39" s="27">
        <f t="shared" ref="L39:L44" si="4">I39/I$44</f>
        <v>0.74042818298929369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2629203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2629203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65730.05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2629203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MjrhHerl6Mo+2OmUyIiItW5Zr9EWUYQA3/rqCADkAJraQ52qK8x9W0NfioIM27QkMenze3TTO50B1vgGWCZ2A==" saltValue="rwFVJp/g9WLIy+2ZNbOR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3D92F-48BC-4FF6-B3A3-7EF4ABB639C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689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53659.12</v>
      </c>
      <c r="J15" s="10">
        <v>9</v>
      </c>
      <c r="K15" s="7">
        <f t="shared" si="1"/>
        <v>5962.1244444444446</v>
      </c>
      <c r="L15" s="8">
        <f t="shared" si="0"/>
        <v>1.9450207983078404E-2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53659.12</v>
      </c>
      <c r="J24" s="13" t="s">
        <v>6</v>
      </c>
      <c r="K24" s="13" t="s">
        <v>6</v>
      </c>
      <c r="L24" s="14">
        <f t="shared" si="0"/>
        <v>1.9450207983078404E-2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299817</v>
      </c>
      <c r="J25" s="10">
        <v>173</v>
      </c>
      <c r="K25" s="18">
        <f t="shared" ref="K25:K37" si="3">IF(J25=0,"-",I25/J25)</f>
        <v>1733.0462427745665</v>
      </c>
      <c r="L25" s="19">
        <f t="shared" si="0"/>
        <v>0.10867682896891744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90909</v>
      </c>
      <c r="J26" s="10">
        <v>54</v>
      </c>
      <c r="K26" s="7">
        <f t="shared" si="3"/>
        <v>1683.5</v>
      </c>
      <c r="L26" s="8">
        <f t="shared" si="0"/>
        <v>3.2952440471138447E-2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339989.06</v>
      </c>
      <c r="J27" s="10">
        <v>70</v>
      </c>
      <c r="K27" s="18">
        <f t="shared" si="3"/>
        <v>4856.9865714285716</v>
      </c>
      <c r="L27" s="19">
        <f t="shared" si="0"/>
        <v>0.12323828510365659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49204.75</v>
      </c>
      <c r="J28" s="10">
        <v>13</v>
      </c>
      <c r="K28" s="7">
        <f t="shared" si="3"/>
        <v>3784.9807692307691</v>
      </c>
      <c r="L28" s="8">
        <f t="shared" si="0"/>
        <v>1.7835600383595128E-2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17536</v>
      </c>
      <c r="J29" s="10">
        <v>10</v>
      </c>
      <c r="K29" s="18">
        <f t="shared" si="3"/>
        <v>1753.6</v>
      </c>
      <c r="L29" s="19">
        <f t="shared" si="0"/>
        <v>6.3564003135210354E-3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5006</v>
      </c>
      <c r="J30" s="10">
        <v>3</v>
      </c>
      <c r="K30" s="18">
        <f t="shared" si="3"/>
        <v>1668.6666666666667</v>
      </c>
      <c r="L30" s="19">
        <f t="shared" si="0"/>
        <v>1.8145609015446111E-3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553992.97</v>
      </c>
      <c r="J31" s="10">
        <v>231</v>
      </c>
      <c r="K31" s="7">
        <f t="shared" si="3"/>
        <v>2398.2379653679654</v>
      </c>
      <c r="L31" s="8">
        <f t="shared" si="0"/>
        <v>0.20080982482872087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115579.62</v>
      </c>
      <c r="J32" s="10">
        <v>40</v>
      </c>
      <c r="K32" s="7">
        <f t="shared" si="3"/>
        <v>2889.4904999999999</v>
      </c>
      <c r="L32" s="8">
        <f t="shared" si="0"/>
        <v>4.1894977919972744E-2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19000</v>
      </c>
      <c r="J33" s="10">
        <v>210</v>
      </c>
      <c r="K33" s="7">
        <f t="shared" si="3"/>
        <v>90.476190476190482</v>
      </c>
      <c r="L33" s="8">
        <f t="shared" si="0"/>
        <v>6.8870669455348803E-3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9000</v>
      </c>
      <c r="J34" s="10">
        <v>8</v>
      </c>
      <c r="K34" s="7">
        <f t="shared" si="3"/>
        <v>1125</v>
      </c>
      <c r="L34" s="8">
        <f t="shared" si="0"/>
        <v>3.2622948689375749E-3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0.53458138585657067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2705135.0300000003</v>
      </c>
      <c r="J43" s="31" t="s">
        <v>6</v>
      </c>
      <c r="K43" s="31" t="s">
        <v>6</v>
      </c>
      <c r="L43" s="14">
        <f t="shared" si="4"/>
        <v>0.98054979201692161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2758794.1500000004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68969.850000000006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2759215</v>
      </c>
      <c r="J48" s="66" t="s">
        <v>36</v>
      </c>
      <c r="K48" s="67"/>
      <c r="L48" s="68">
        <f>I44/I48</f>
        <v>0.99984747473466196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A4AtlhwTzQXlWKMLSpOz/kc8MIDRM1ONPCidLATHjxgDXic7GlI+kZAV9tODpVtPjFOtrxjJXPQQoT/sTqZmQ==" saltValue="/gfSOuXpV3tbk8nAAg0c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AF814-95DF-450D-B945-242BF0013B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4.4003467927975229E-2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120000</v>
      </c>
      <c r="J13" s="6">
        <v>2</v>
      </c>
      <c r="K13" s="7">
        <f t="shared" si="1"/>
        <v>60000</v>
      </c>
      <c r="L13" s="8">
        <f t="shared" si="0"/>
        <v>4.4003467927975229E-2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2</v>
      </c>
      <c r="K18" s="7">
        <f t="shared" si="1"/>
        <v>40000</v>
      </c>
      <c r="L18" s="8">
        <f t="shared" si="0"/>
        <v>2.9335645285316816E-2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21241.360000000001</v>
      </c>
      <c r="J20" s="10">
        <v>7</v>
      </c>
      <c r="K20" s="7">
        <f t="shared" si="1"/>
        <v>3034.48</v>
      </c>
      <c r="L20" s="8">
        <f t="shared" si="0"/>
        <v>7.7891125292214652E-3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221241.36</v>
      </c>
      <c r="J24" s="13" t="s">
        <v>6</v>
      </c>
      <c r="K24" s="13" t="s">
        <v>6</v>
      </c>
      <c r="L24" s="14">
        <f t="shared" si="0"/>
        <v>8.1128225742513507E-2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417984</v>
      </c>
      <c r="J25" s="10">
        <v>244</v>
      </c>
      <c r="K25" s="18">
        <f t="shared" ref="K25:K37" si="3">IF(J25=0,"-",I25/J25)</f>
        <v>1713.049180327869</v>
      </c>
      <c r="L25" s="19">
        <f t="shared" si="0"/>
        <v>0.1532728794867233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73870</v>
      </c>
      <c r="J26" s="10">
        <v>42</v>
      </c>
      <c r="K26" s="7">
        <f t="shared" si="3"/>
        <v>1758.8095238095239</v>
      </c>
      <c r="L26" s="8">
        <f t="shared" si="0"/>
        <v>2.7087801465329416E-2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252423.03</v>
      </c>
      <c r="J27" s="10">
        <v>26</v>
      </c>
      <c r="K27" s="18">
        <f t="shared" si="3"/>
        <v>9708.5780769230769</v>
      </c>
      <c r="L27" s="19">
        <f t="shared" si="0"/>
        <v>9.2562405874061074E-2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5728.5</v>
      </c>
      <c r="J28" s="10">
        <v>1</v>
      </c>
      <c r="K28" s="7">
        <f t="shared" si="3"/>
        <v>5728.5</v>
      </c>
      <c r="L28" s="8">
        <f t="shared" si="0"/>
        <v>2.1006155502117175E-3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67510.13</v>
      </c>
      <c r="J29" s="10">
        <v>20</v>
      </c>
      <c r="K29" s="18">
        <f t="shared" si="3"/>
        <v>3375.5065000000004</v>
      </c>
      <c r="L29" s="19">
        <f t="shared" si="0"/>
        <v>2.4755665335570321E-2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7715.24</v>
      </c>
      <c r="J30" s="10">
        <v>4</v>
      </c>
      <c r="K30" s="18">
        <f t="shared" si="3"/>
        <v>1928.81</v>
      </c>
      <c r="L30" s="19">
        <f t="shared" si="0"/>
        <v>2.8291442991385963E-3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865079.98</v>
      </c>
      <c r="J31" s="10">
        <v>358</v>
      </c>
      <c r="K31" s="7">
        <f t="shared" si="3"/>
        <v>2416.4245251396646</v>
      </c>
      <c r="L31" s="8">
        <f t="shared" si="0"/>
        <v>0.31722099295886208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131565.69</v>
      </c>
      <c r="J32" s="10">
        <v>41</v>
      </c>
      <c r="K32" s="7">
        <f t="shared" si="3"/>
        <v>3208.9192682926828</v>
      </c>
      <c r="L32" s="8">
        <f t="shared" si="0"/>
        <v>4.8244555169474422E-2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95728.8</v>
      </c>
      <c r="J33" s="10">
        <v>108</v>
      </c>
      <c r="K33" s="7">
        <f t="shared" si="3"/>
        <v>886.37777777777785</v>
      </c>
      <c r="L33" s="8">
        <f t="shared" si="0"/>
        <v>3.5103326504862961E-2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822734.43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726652.14</v>
      </c>
      <c r="J39" s="25">
        <v>1</v>
      </c>
      <c r="K39" s="24" t="s">
        <v>6</v>
      </c>
      <c r="L39" s="27">
        <f t="shared" ref="L39:L44" si="4">I39/I$44</f>
        <v>0.26646011781070472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14800</v>
      </c>
      <c r="J40" s="28">
        <v>1</v>
      </c>
      <c r="K40" s="7">
        <f t="shared" ref="K40:K41" si="5">IF(J40=0,"-",I40/J40)</f>
        <v>14800</v>
      </c>
      <c r="L40" s="27">
        <f t="shared" si="4"/>
        <v>5.4270943777836112E-3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65638.350000000006</v>
      </c>
      <c r="J42" s="28">
        <v>5</v>
      </c>
      <c r="K42" s="24" t="s">
        <v>6</v>
      </c>
      <c r="L42" s="27">
        <f t="shared" si="4"/>
        <v>2.406929190891844E-2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2505816.4300000002</v>
      </c>
      <c r="J43" s="31" t="s">
        <v>6</v>
      </c>
      <c r="K43" s="31" t="s">
        <v>6</v>
      </c>
      <c r="L43" s="14">
        <f t="shared" si="4"/>
        <v>0.91887177425748656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2727057.79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68176.44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2798226</v>
      </c>
      <c r="J48" s="66" t="s">
        <v>36</v>
      </c>
      <c r="K48" s="67"/>
      <c r="L48" s="68">
        <f>I44/I48</f>
        <v>0.97456666831056538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qCBHbdmDTFtaWufKwF4nJkxaWlfW3AjKfdHNovSX14IwzQPJZM3TqDgWGt9CLaST7G52l6nqiQ8hztSHIA16A==" saltValue="wecpi4dVJ1RKPBQMjAYH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7A1D-C946-492B-B4D3-6C547D795E1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239043.39</v>
      </c>
      <c r="J12" s="6">
        <v>4</v>
      </c>
      <c r="K12" s="7">
        <f t="shared" ref="K12:K23" si="1">IF(J12=0,"-",I12/J12)</f>
        <v>59760.847500000003</v>
      </c>
      <c r="L12" s="8">
        <f t="shared" si="0"/>
        <v>3.6839337087934514E-2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10512.98</v>
      </c>
      <c r="J17" s="10">
        <v>1</v>
      </c>
      <c r="K17" s="7">
        <f t="shared" si="1"/>
        <v>10512.98</v>
      </c>
      <c r="L17" s="8">
        <f t="shared" si="0"/>
        <v>1.6201711915929313E-3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232888.8</v>
      </c>
      <c r="J18" s="10">
        <v>6</v>
      </c>
      <c r="K18" s="7">
        <f t="shared" si="1"/>
        <v>38814.799999999996</v>
      </c>
      <c r="L18" s="8">
        <f t="shared" si="0"/>
        <v>3.5890843947638806E-2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482445.17000000004</v>
      </c>
      <c r="J24" s="13" t="s">
        <v>6</v>
      </c>
      <c r="K24" s="13" t="s">
        <v>6</v>
      </c>
      <c r="L24" s="14">
        <f t="shared" si="0"/>
        <v>7.4350352227166266E-2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478718</v>
      </c>
      <c r="J25" s="10">
        <v>274</v>
      </c>
      <c r="K25" s="18">
        <f t="shared" ref="K25:K37" si="3">IF(J25=0,"-",I25/J25)</f>
        <v>1747.1459854014599</v>
      </c>
      <c r="L25" s="19">
        <f t="shared" si="0"/>
        <v>7.3775952441361523E-2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100933</v>
      </c>
      <c r="J26" s="10">
        <v>59</v>
      </c>
      <c r="K26" s="7">
        <f t="shared" si="3"/>
        <v>1710.7288135593221</v>
      </c>
      <c r="L26" s="8">
        <f t="shared" si="0"/>
        <v>1.5554936743059468E-2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341544.18</v>
      </c>
      <c r="J27" s="10">
        <v>78</v>
      </c>
      <c r="K27" s="18">
        <f t="shared" si="3"/>
        <v>4378.7715384615385</v>
      </c>
      <c r="L27" s="19">
        <f t="shared" si="0"/>
        <v>5.2635888310662689E-2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105100</v>
      </c>
      <c r="J28" s="10">
        <v>20</v>
      </c>
      <c r="K28" s="7">
        <f t="shared" si="3"/>
        <v>5255</v>
      </c>
      <c r="L28" s="8">
        <f t="shared" si="0"/>
        <v>1.6197119393018638E-2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43809.22</v>
      </c>
      <c r="J29" s="10">
        <v>21</v>
      </c>
      <c r="K29" s="18">
        <f t="shared" si="3"/>
        <v>2086.1533333333332</v>
      </c>
      <c r="L29" s="19">
        <f t="shared" si="0"/>
        <v>6.7515049177451951E-3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10699.95</v>
      </c>
      <c r="J30" s="10">
        <v>2</v>
      </c>
      <c r="K30" s="18">
        <f t="shared" si="3"/>
        <v>5349.9750000000004</v>
      </c>
      <c r="L30" s="19">
        <f t="shared" si="0"/>
        <v>1.6489854200697411E-3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1656855</v>
      </c>
      <c r="J31" s="10">
        <v>1034</v>
      </c>
      <c r="K31" s="7">
        <f t="shared" si="3"/>
        <v>1602.3742746615087</v>
      </c>
      <c r="L31" s="8">
        <f t="shared" si="0"/>
        <v>0.25534042104586008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199558</v>
      </c>
      <c r="J32" s="10">
        <v>132</v>
      </c>
      <c r="K32" s="7">
        <f t="shared" si="3"/>
        <v>1511.8030303030303</v>
      </c>
      <c r="L32" s="8">
        <f t="shared" si="0"/>
        <v>3.0754184127802221E-2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29148.560000000001</v>
      </c>
      <c r="J33" s="10">
        <v>503</v>
      </c>
      <c r="K33" s="7">
        <f t="shared" si="3"/>
        <v>57.949423459244535</v>
      </c>
      <c r="L33" s="8">
        <f t="shared" si="0"/>
        <v>4.4921285105096803E-3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13300</v>
      </c>
      <c r="J34" s="10">
        <v>283</v>
      </c>
      <c r="K34" s="7">
        <f t="shared" si="3"/>
        <v>46.996466431095406</v>
      </c>
      <c r="L34" s="8">
        <f t="shared" si="0"/>
        <v>2.0496830440261452E-3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3938960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3452618</v>
      </c>
      <c r="J39" s="25">
        <v>4</v>
      </c>
      <c r="K39" s="24" t="s">
        <v>6</v>
      </c>
      <c r="L39" s="27">
        <f t="shared" ref="L39:L44" si="4">I39/I$44</f>
        <v>0.53208816331574904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3670</v>
      </c>
      <c r="J40" s="28">
        <v>1</v>
      </c>
      <c r="K40" s="7">
        <f t="shared" ref="K40:K41" si="5">IF(J40=0,"-",I40/J40)</f>
        <v>3670</v>
      </c>
      <c r="L40" s="27">
        <f t="shared" si="4"/>
        <v>5.6558923094556044E-4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3670</v>
      </c>
      <c r="J41" s="28">
        <v>1</v>
      </c>
      <c r="K41" s="7">
        <f t="shared" si="5"/>
        <v>3670</v>
      </c>
      <c r="L41" s="27">
        <f t="shared" si="4"/>
        <v>5.6558923094556044E-4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6006362.96</v>
      </c>
      <c r="J43" s="31" t="s">
        <v>6</v>
      </c>
      <c r="K43" s="31" t="s">
        <v>6</v>
      </c>
      <c r="L43" s="14">
        <f t="shared" si="4"/>
        <v>0.92564964777283376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6488808.1299999999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162220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6489677</v>
      </c>
      <c r="J48" s="66" t="s">
        <v>36</v>
      </c>
      <c r="K48" s="67"/>
      <c r="L48" s="68">
        <f>I44/I48</f>
        <v>0.99986611506242917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DoIdNuf8O5Cb+P2Dsvs6mtjfj9i0GfCViY6TPVycTLJrnL8lqH4vgGUw4rf3miX4+VjGQOU1200Y6jKt+yrcg==" saltValue="wVclEfgGWNfv5RTiQql2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B7F6-7A9B-4FD2-BF86-9F242D409FD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13107.71</v>
      </c>
      <c r="J17" s="10">
        <v>1</v>
      </c>
      <c r="K17" s="7">
        <f t="shared" si="1"/>
        <v>13107.71</v>
      </c>
      <c r="L17" s="8">
        <f t="shared" si="0"/>
        <v>6.0298847294041318E-3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13107.71</v>
      </c>
      <c r="J24" s="13" t="s">
        <v>6</v>
      </c>
      <c r="K24" s="13" t="s">
        <v>6</v>
      </c>
      <c r="L24" s="14">
        <f t="shared" si="0"/>
        <v>6.0298847294041318E-3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297943</v>
      </c>
      <c r="J25" s="10">
        <v>168</v>
      </c>
      <c r="K25" s="18">
        <f t="shared" ref="K25:K37" si="3">IF(J25=0,"-",I25/J25)</f>
        <v>1773.4702380952381</v>
      </c>
      <c r="L25" s="19">
        <f t="shared" si="0"/>
        <v>0.13706146580393183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10101</v>
      </c>
      <c r="J26" s="10">
        <v>6</v>
      </c>
      <c r="K26" s="7">
        <f t="shared" si="3"/>
        <v>1683.5</v>
      </c>
      <c r="L26" s="8">
        <f t="shared" si="0"/>
        <v>4.6467205676438625E-3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71638.649999999994</v>
      </c>
      <c r="J27" s="10">
        <v>23</v>
      </c>
      <c r="K27" s="18">
        <f t="shared" si="3"/>
        <v>3114.7239130434782</v>
      </c>
      <c r="L27" s="19">
        <f t="shared" si="0"/>
        <v>3.2955627006557763E-2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3000</v>
      </c>
      <c r="J28" s="10">
        <v>2</v>
      </c>
      <c r="K28" s="7">
        <f t="shared" si="3"/>
        <v>1500</v>
      </c>
      <c r="L28" s="8">
        <f t="shared" si="0"/>
        <v>1.3800773886676158E-3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900</v>
      </c>
      <c r="J29" s="10">
        <v>2</v>
      </c>
      <c r="K29" s="18">
        <f t="shared" si="3"/>
        <v>450</v>
      </c>
      <c r="L29" s="19">
        <f t="shared" si="0"/>
        <v>4.1402321660028476E-4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274105.78000000003</v>
      </c>
      <c r="J31" s="10">
        <v>229</v>
      </c>
      <c r="K31" s="7">
        <f t="shared" si="3"/>
        <v>1196.9684716157205</v>
      </c>
      <c r="L31" s="8">
        <f t="shared" si="0"/>
        <v>0.1260957296937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14696.2</v>
      </c>
      <c r="J32" s="10">
        <v>9</v>
      </c>
      <c r="K32" s="7">
        <f t="shared" si="3"/>
        <v>1632.9111111111113</v>
      </c>
      <c r="L32" s="8">
        <f t="shared" si="0"/>
        <v>6.7606311064456722E-3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11800</v>
      </c>
      <c r="J33" s="10">
        <v>175</v>
      </c>
      <c r="K33" s="7">
        <f t="shared" si="3"/>
        <v>67.428571428571431</v>
      </c>
      <c r="L33" s="8">
        <f t="shared" si="0"/>
        <v>5.428304395425956E-3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4200</v>
      </c>
      <c r="J34" s="10">
        <v>50</v>
      </c>
      <c r="K34" s="7">
        <f t="shared" si="3"/>
        <v>84</v>
      </c>
      <c r="L34" s="8">
        <f t="shared" si="0"/>
        <v>1.9321083441346623E-3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1671440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1504296</v>
      </c>
      <c r="J39" s="25">
        <v>2</v>
      </c>
      <c r="K39" s="24" t="s">
        <v>6</v>
      </c>
      <c r="L39" s="27">
        <f t="shared" ref="L39:L44" si="4">I39/I$44</f>
        <v>0.69201496515437999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2160683.4300000002</v>
      </c>
      <c r="J43" s="31" t="s">
        <v>6</v>
      </c>
      <c r="K43" s="31" t="s">
        <v>6</v>
      </c>
      <c r="L43" s="14">
        <f t="shared" si="4"/>
        <v>0.99397011527059587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2173791.14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54344.78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2173854</v>
      </c>
      <c r="J48" s="66" t="s">
        <v>36</v>
      </c>
      <c r="K48" s="67"/>
      <c r="L48" s="68">
        <f>I44/I48</f>
        <v>0.99997108361463105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JMRgb9zjqSqLuEP/5FVD4wt6wZFeoNmXBZaR9Qx10WbRVCNxWZl8EtHq5ppTSuCmOc0FKKwKdQ76RsXtJNh8A==" saltValue="rrCm8Kma3gC5FHbYUVhq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36AC2-16A6-4B9A-9C83-9690B60E7C9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300000</v>
      </c>
      <c r="J27" s="10">
        <v>36</v>
      </c>
      <c r="K27" s="18">
        <f t="shared" si="3"/>
        <v>8333.3333333333339</v>
      </c>
      <c r="L27" s="19">
        <f t="shared" si="0"/>
        <v>0.12853129118704898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37079.19</v>
      </c>
      <c r="J28" s="10">
        <v>9</v>
      </c>
      <c r="K28" s="7">
        <f t="shared" si="3"/>
        <v>4119.91</v>
      </c>
      <c r="L28" s="8">
        <f t="shared" si="0"/>
        <v>1.5886120556233049E-2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96742.41</v>
      </c>
      <c r="J29" s="10">
        <v>14</v>
      </c>
      <c r="K29" s="18">
        <f t="shared" si="3"/>
        <v>6910.1721428571427</v>
      </c>
      <c r="L29" s="19">
        <f t="shared" si="0"/>
        <v>4.1448089566156261E-2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36355.21</v>
      </c>
      <c r="J30" s="10">
        <v>5</v>
      </c>
      <c r="K30" s="18">
        <f t="shared" si="3"/>
        <v>7271.0419999999995</v>
      </c>
      <c r="L30" s="19">
        <f t="shared" si="0"/>
        <v>1.5575940275587714E-2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727763.99</v>
      </c>
      <c r="J31" s="10">
        <v>303</v>
      </c>
      <c r="K31" s="7">
        <f t="shared" si="3"/>
        <v>2401.8613531353135</v>
      </c>
      <c r="L31" s="8">
        <f t="shared" si="0"/>
        <v>0.31180148438046196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120240.57</v>
      </c>
      <c r="J32" s="10">
        <v>77</v>
      </c>
      <c r="K32" s="7">
        <f t="shared" si="3"/>
        <v>1561.5658441558442</v>
      </c>
      <c r="L32" s="8">
        <f t="shared" si="0"/>
        <v>5.1515585717222485E-2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56999.38</v>
      </c>
      <c r="J33" s="10">
        <v>122</v>
      </c>
      <c r="K33" s="7">
        <f t="shared" si="3"/>
        <v>467.20803278688521</v>
      </c>
      <c r="L33" s="8">
        <f t="shared" si="0"/>
        <v>2.4420679694204184E-2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1416556.2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1152556.2</v>
      </c>
      <c r="J39" s="25">
        <v>1</v>
      </c>
      <c r="K39" s="24" t="s">
        <v>6</v>
      </c>
      <c r="L39" s="27">
        <f t="shared" ref="L39:L44" si="4">I39/I$44</f>
        <v>0.49379845517212878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2334061.9799999995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2334061.9799999995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58351.55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2361598</v>
      </c>
      <c r="J48" s="66" t="s">
        <v>36</v>
      </c>
      <c r="K48" s="67"/>
      <c r="L48" s="68">
        <f>I44/I48</f>
        <v>0.9883400900576641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GVRt9xL1nk16mP5IhXsrBzqiWe/egG+70yWV7CZ5U8pAbbLXmCjlouXYLoF41r8t473T9t/5UWcNbUKinDa+g==" saltValue="ODlm7tubaJNPBmfsQhqo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F113E-F389-4BB3-83C9-5F133733637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48771.67</v>
      </c>
      <c r="J18" s="10">
        <v>1</v>
      </c>
      <c r="K18" s="7">
        <f t="shared" si="1"/>
        <v>48771.67</v>
      </c>
      <c r="L18" s="8">
        <f t="shared" si="0"/>
        <v>9.8927364898117234E-3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48771.67</v>
      </c>
      <c r="J24" s="13" t="s">
        <v>6</v>
      </c>
      <c r="K24" s="13" t="s">
        <v>6</v>
      </c>
      <c r="L24" s="14">
        <f t="shared" si="0"/>
        <v>9.8927364898117234E-3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753486</v>
      </c>
      <c r="J25" s="10">
        <v>436</v>
      </c>
      <c r="K25" s="18">
        <f t="shared" ref="K25:K37" si="3">IF(J25=0,"-",I25/J25)</f>
        <v>1728.1788990825687</v>
      </c>
      <c r="L25" s="19">
        <f t="shared" si="0"/>
        <v>0.15283541545250096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86895</v>
      </c>
      <c r="J26" s="10">
        <v>53</v>
      </c>
      <c r="K26" s="7">
        <f t="shared" si="3"/>
        <v>1639.5283018867924</v>
      </c>
      <c r="L26" s="8">
        <f t="shared" si="0"/>
        <v>1.7625587503609982E-2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590370.80000000005</v>
      </c>
      <c r="J27" s="10">
        <v>77</v>
      </c>
      <c r="K27" s="18">
        <f t="shared" si="3"/>
        <v>7667.153246753247</v>
      </c>
      <c r="L27" s="19">
        <f t="shared" si="0"/>
        <v>0.11974949300853016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83826.91</v>
      </c>
      <c r="J28" s="10">
        <v>19</v>
      </c>
      <c r="K28" s="7">
        <f t="shared" si="3"/>
        <v>4411.9426315789478</v>
      </c>
      <c r="L28" s="8">
        <f t="shared" si="0"/>
        <v>1.7003262988229916E-2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47404.94</v>
      </c>
      <c r="J29" s="10">
        <v>22</v>
      </c>
      <c r="K29" s="18">
        <f t="shared" si="3"/>
        <v>2154.77</v>
      </c>
      <c r="L29" s="19">
        <f t="shared" si="0"/>
        <v>9.6155120326069498E-3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12919.77</v>
      </c>
      <c r="J30" s="10">
        <v>5</v>
      </c>
      <c r="K30" s="18">
        <f t="shared" si="3"/>
        <v>2583.9540000000002</v>
      </c>
      <c r="L30" s="19">
        <f t="shared" si="0"/>
        <v>2.6206172583176836E-3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978464.12</v>
      </c>
      <c r="J31" s="10">
        <v>513</v>
      </c>
      <c r="K31" s="7">
        <f t="shared" si="3"/>
        <v>1907.3374658869395</v>
      </c>
      <c r="L31" s="8">
        <f t="shared" si="0"/>
        <v>0.1984694742643735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134037.79</v>
      </c>
      <c r="J32" s="10">
        <v>56</v>
      </c>
      <c r="K32" s="7">
        <f t="shared" si="3"/>
        <v>2393.5319642857144</v>
      </c>
      <c r="L32" s="8">
        <f t="shared" si="0"/>
        <v>2.7187925616381829E-2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2785490.5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2506860.5</v>
      </c>
      <c r="J39" s="25">
        <v>3</v>
      </c>
      <c r="K39" s="24" t="s">
        <v>6</v>
      </c>
      <c r="L39" s="27">
        <f t="shared" ref="L39:L44" si="4">I39/I$44</f>
        <v>0.50848597850386634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4690.3999999999996</v>
      </c>
      <c r="J40" s="28">
        <v>1</v>
      </c>
      <c r="K40" s="7">
        <f t="shared" ref="K40:K41" si="5">IF(J40=0,"-",I40/J40)</f>
        <v>4690.3999999999996</v>
      </c>
      <c r="L40" s="27">
        <f t="shared" si="4"/>
        <v>9.5139024831040044E-4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4881276.76</v>
      </c>
      <c r="J43" s="31" t="s">
        <v>6</v>
      </c>
      <c r="K43" s="31" t="s">
        <v>6</v>
      </c>
      <c r="L43" s="14">
        <f t="shared" si="4"/>
        <v>0.9901072635101883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4930048.43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123251.21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5016573</v>
      </c>
      <c r="J48" s="66" t="s">
        <v>36</v>
      </c>
      <c r="K48" s="67"/>
      <c r="L48" s="68">
        <f>I44/I48</f>
        <v>0.98275225537433619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Fyq4qb2kZHNPg06blB02ZT0xAHk88cNE4LqmaEJz7j/4oZEQvSt+K2fRcswgNvxmsAWubuXtfW0ikj8qV5g4Q==" saltValue="ooQyt+RYfXYrZDqUH+8E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DAF71-ED0C-48B5-82FB-EAAF6F7A149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27896.79</v>
      </c>
      <c r="J17" s="10">
        <v>4</v>
      </c>
      <c r="K17" s="7">
        <f t="shared" si="1"/>
        <v>6974.1975000000002</v>
      </c>
      <c r="L17" s="8">
        <f t="shared" si="0"/>
        <v>3.5026559012651462E-3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120000</v>
      </c>
      <c r="J18" s="10">
        <v>3</v>
      </c>
      <c r="K18" s="7">
        <f t="shared" si="1"/>
        <v>40000</v>
      </c>
      <c r="L18" s="8">
        <f t="shared" si="0"/>
        <v>1.5066920177978095E-2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2640</v>
      </c>
      <c r="J20" s="10">
        <v>1</v>
      </c>
      <c r="K20" s="7">
        <f t="shared" si="1"/>
        <v>2640</v>
      </c>
      <c r="L20" s="8">
        <f t="shared" si="0"/>
        <v>3.3147224391551807E-4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150536.79</v>
      </c>
      <c r="J24" s="13" t="s">
        <v>6</v>
      </c>
      <c r="K24" s="13" t="s">
        <v>6</v>
      </c>
      <c r="L24" s="14">
        <f t="shared" si="0"/>
        <v>1.890104832315876E-2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1327970</v>
      </c>
      <c r="J25" s="10">
        <v>762</v>
      </c>
      <c r="K25" s="18">
        <f t="shared" ref="K25:K37" si="3">IF(J25=0,"-",I25/J25)</f>
        <v>1742.742782152231</v>
      </c>
      <c r="L25" s="19">
        <f t="shared" si="0"/>
        <v>0.16673681657291309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167554</v>
      </c>
      <c r="J26" s="10">
        <v>102</v>
      </c>
      <c r="K26" s="7">
        <f t="shared" si="3"/>
        <v>1642.686274509804</v>
      </c>
      <c r="L26" s="8">
        <f t="shared" si="0"/>
        <v>2.1037689529174515E-2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798265.64</v>
      </c>
      <c r="J27" s="10">
        <v>182</v>
      </c>
      <c r="K27" s="18">
        <f t="shared" si="3"/>
        <v>4386.0749450549447</v>
      </c>
      <c r="L27" s="19">
        <f t="shared" si="0"/>
        <v>0.10022837232252166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94489.99</v>
      </c>
      <c r="J28" s="10">
        <v>35</v>
      </c>
      <c r="K28" s="7">
        <f t="shared" si="3"/>
        <v>2699.7139999999999</v>
      </c>
      <c r="L28" s="8">
        <f t="shared" si="0"/>
        <v>1.1863942807899571E-2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29651.01</v>
      </c>
      <c r="J29" s="10">
        <v>19</v>
      </c>
      <c r="K29" s="18">
        <f t="shared" si="3"/>
        <v>1560.5794736842104</v>
      </c>
      <c r="L29" s="19">
        <f t="shared" si="0"/>
        <v>3.7229116738869187E-3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13770</v>
      </c>
      <c r="J30" s="10">
        <v>4</v>
      </c>
      <c r="K30" s="18">
        <f t="shared" si="3"/>
        <v>3442.5</v>
      </c>
      <c r="L30" s="19">
        <f t="shared" si="0"/>
        <v>1.7289290904229865E-3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2021530.94</v>
      </c>
      <c r="J31" s="10">
        <v>840</v>
      </c>
      <c r="K31" s="7">
        <f t="shared" si="3"/>
        <v>2406.5844523809524</v>
      </c>
      <c r="L31" s="8">
        <f t="shared" si="0"/>
        <v>0.25381871091910857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330297.15000000002</v>
      </c>
      <c r="J32" s="10">
        <v>105</v>
      </c>
      <c r="K32" s="7">
        <f t="shared" si="3"/>
        <v>3145.687142857143</v>
      </c>
      <c r="L32" s="8">
        <f t="shared" si="0"/>
        <v>4.1471339950530484E-2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170733.38</v>
      </c>
      <c r="J33" s="10">
        <v>1453</v>
      </c>
      <c r="K33" s="7">
        <f t="shared" si="3"/>
        <v>117.5040467997247</v>
      </c>
      <c r="L33" s="8">
        <f t="shared" si="0"/>
        <v>2.1436885068136683E-2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93479.58</v>
      </c>
      <c r="J34" s="10">
        <v>200</v>
      </c>
      <c r="K34" s="7">
        <f t="shared" si="3"/>
        <v>467.39789999999999</v>
      </c>
      <c r="L34" s="8">
        <f t="shared" si="0"/>
        <v>1.1737078084424315E-2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3867630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3465780</v>
      </c>
      <c r="J39" s="25">
        <v>4</v>
      </c>
      <c r="K39" s="24" t="s">
        <v>6</v>
      </c>
      <c r="L39" s="27">
        <f t="shared" ref="L39:L44" si="4">I39/I$44</f>
        <v>0.43515525512027436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7813930.9699999997</v>
      </c>
      <c r="J43" s="31" t="s">
        <v>6</v>
      </c>
      <c r="K43" s="31" t="s">
        <v>6</v>
      </c>
      <c r="L43" s="14">
        <f t="shared" si="4"/>
        <v>0.98109895167684125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7964467.7599999998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199111.62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8435620</v>
      </c>
      <c r="J48" s="66" t="s">
        <v>36</v>
      </c>
      <c r="K48" s="67"/>
      <c r="L48" s="68">
        <f>I44/I48</f>
        <v>0.94414728970721773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aYye568tTzqox/RRJ9sCz4xDL3CybWFqFvZJvL3sUX0CoHmoqcUiZur9wbukmvXVQVAuOSRAjRzKJRaZd1nhg==" saltValue="dswK98bil2UxhmDsFWG2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F3B00-13AD-474F-8BFD-4C6FE638AAE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8.9620612377584626E-3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12061.44</v>
      </c>
      <c r="J17" s="10">
        <v>1</v>
      </c>
      <c r="K17" s="7">
        <f t="shared" si="1"/>
        <v>12061.44</v>
      </c>
      <c r="L17" s="8">
        <f t="shared" si="0"/>
        <v>9.0079469912957867E-4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906000</v>
      </c>
      <c r="J18" s="10">
        <v>21</v>
      </c>
      <c r="K18" s="7">
        <f t="shared" si="1"/>
        <v>43142.857142857145</v>
      </c>
      <c r="L18" s="8">
        <f t="shared" si="0"/>
        <v>6.7663562345076395E-2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23527</v>
      </c>
      <c r="J19" s="10">
        <v>2</v>
      </c>
      <c r="K19" s="7">
        <f t="shared" si="1"/>
        <v>11763.5</v>
      </c>
      <c r="L19" s="8">
        <f t="shared" si="0"/>
        <v>1.7570867895061947E-3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36162.26</v>
      </c>
      <c r="J20" s="10">
        <v>7</v>
      </c>
      <c r="K20" s="7">
        <f t="shared" si="1"/>
        <v>5166.0371428571434</v>
      </c>
      <c r="L20" s="8">
        <f t="shared" si="0"/>
        <v>2.7007365717978613E-3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1097750.7</v>
      </c>
      <c r="J24" s="13" t="s">
        <v>6</v>
      </c>
      <c r="K24" s="13" t="s">
        <v>6</v>
      </c>
      <c r="L24" s="14">
        <f t="shared" si="0"/>
        <v>8.1984241643268493E-2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986872</v>
      </c>
      <c r="J25" s="10">
        <v>571</v>
      </c>
      <c r="K25" s="18">
        <f t="shared" ref="K25:K37" si="3">IF(J25=0,"-",I25/J25)</f>
        <v>1728.3222416812609</v>
      </c>
      <c r="L25" s="19">
        <f t="shared" si="0"/>
        <v>7.370339414857642E-2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303682</v>
      </c>
      <c r="J26" s="10">
        <v>179</v>
      </c>
      <c r="K26" s="7">
        <f t="shared" si="3"/>
        <v>1696.5474860335196</v>
      </c>
      <c r="L26" s="8">
        <f t="shared" si="0"/>
        <v>2.2680139006708046E-2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1377962.41</v>
      </c>
      <c r="J27" s="10">
        <v>209</v>
      </c>
      <c r="K27" s="18">
        <f t="shared" si="3"/>
        <v>6593.1215789473681</v>
      </c>
      <c r="L27" s="19">
        <f t="shared" si="0"/>
        <v>0.10291152918124362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130704.6</v>
      </c>
      <c r="J28" s="10">
        <v>33</v>
      </c>
      <c r="K28" s="7">
        <f t="shared" si="3"/>
        <v>3960.7454545454548</v>
      </c>
      <c r="L28" s="8">
        <f t="shared" si="0"/>
        <v>9.7615219104727063E-3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81991.27</v>
      </c>
      <c r="J29" s="10">
        <v>36</v>
      </c>
      <c r="K29" s="18">
        <f t="shared" si="3"/>
        <v>2277.535277777778</v>
      </c>
      <c r="L29" s="19">
        <f t="shared" si="0"/>
        <v>6.1234231891799029E-3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31575.07</v>
      </c>
      <c r="J30" s="10">
        <v>13</v>
      </c>
      <c r="K30" s="18">
        <f t="shared" si="3"/>
        <v>2428.8515384615384</v>
      </c>
      <c r="L30" s="19">
        <f t="shared" si="0"/>
        <v>2.3581475910542508E-3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2092136.07</v>
      </c>
      <c r="J31" s="10">
        <v>933</v>
      </c>
      <c r="K31" s="7">
        <f t="shared" si="3"/>
        <v>2242.3752090032153</v>
      </c>
      <c r="L31" s="8">
        <f t="shared" si="0"/>
        <v>0.15624876314219438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426597.94</v>
      </c>
      <c r="J32" s="10">
        <v>136</v>
      </c>
      <c r="K32" s="7">
        <f t="shared" si="3"/>
        <v>3136.7495588235292</v>
      </c>
      <c r="L32" s="8">
        <f t="shared" si="0"/>
        <v>3.1859973851513422E-2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91242.15</v>
      </c>
      <c r="J33" s="10">
        <v>126</v>
      </c>
      <c r="K33" s="7">
        <f t="shared" si="3"/>
        <v>724.14404761904757</v>
      </c>
      <c r="L33" s="8">
        <f t="shared" si="0"/>
        <v>6.8143144647061938E-3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7716280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6941954</v>
      </c>
      <c r="J39" s="25">
        <v>6</v>
      </c>
      <c r="K39" s="24" t="s">
        <v>6</v>
      </c>
      <c r="L39" s="27">
        <f t="shared" ref="L39:L44" si="4">I39/I$44</f>
        <v>0.51845180714751926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19991.990000000002</v>
      </c>
      <c r="J40" s="28">
        <v>2</v>
      </c>
      <c r="K40" s="7">
        <f t="shared" ref="K40:K41" si="5">IF(J40=0,"-",I40/J40)</f>
        <v>9995.9950000000008</v>
      </c>
      <c r="L40" s="27">
        <f t="shared" si="4"/>
        <v>1.4930786553721237E-3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19991.990000000002</v>
      </c>
      <c r="J41" s="28">
        <v>2</v>
      </c>
      <c r="K41" s="7">
        <f t="shared" si="5"/>
        <v>9995.9950000000008</v>
      </c>
      <c r="L41" s="27">
        <f t="shared" si="4"/>
        <v>1.4930786553721237E-3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699876.25</v>
      </c>
      <c r="J42" s="28">
        <v>17</v>
      </c>
      <c r="K42" s="24" t="s">
        <v>6</v>
      </c>
      <c r="L42" s="27">
        <f t="shared" si="4"/>
        <v>5.2269448427939597E-2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12292026.140000001</v>
      </c>
      <c r="J43" s="31" t="s">
        <v>6</v>
      </c>
      <c r="K43" s="31" t="s">
        <v>6</v>
      </c>
      <c r="L43" s="14">
        <f t="shared" si="4"/>
        <v>0.91801575835673155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13389776.84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330737.69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13494359</v>
      </c>
      <c r="J48" s="66" t="s">
        <v>36</v>
      </c>
      <c r="K48" s="67"/>
      <c r="L48" s="68">
        <f>I44/I48</f>
        <v>0.99224993495430203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cdN22RAkSOKDsDvkO9/kKziM9jLz3MQu3XnokV6oKlGt+vvVMSqeKJOuGdSfbbtazSNReH2Cgo4UsEe6v2NgA==" saltValue="ijJ2xeTGa7t/gdlg/6EE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AC5C3-8775-4914-BD31-9B30B13307F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8752.4699999999993</v>
      </c>
      <c r="J17" s="10">
        <v>2</v>
      </c>
      <c r="K17" s="7">
        <f t="shared" si="1"/>
        <v>4376.2349999999997</v>
      </c>
      <c r="L17" s="8">
        <f t="shared" si="0"/>
        <v>1.11838495790651E-3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500000</v>
      </c>
      <c r="J18" s="10">
        <v>10</v>
      </c>
      <c r="K18" s="7">
        <f t="shared" si="1"/>
        <v>50000</v>
      </c>
      <c r="L18" s="8">
        <f t="shared" si="0"/>
        <v>6.3889676737338724E-2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508752.47</v>
      </c>
      <c r="J24" s="13" t="s">
        <v>6</v>
      </c>
      <c r="K24" s="13" t="s">
        <v>6</v>
      </c>
      <c r="L24" s="14">
        <f t="shared" si="0"/>
        <v>6.5008061695245228E-2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604827</v>
      </c>
      <c r="J25" s="10">
        <v>344</v>
      </c>
      <c r="K25" s="18">
        <f t="shared" ref="K25:K37" si="3">IF(J25=0,"-",I25/J25)</f>
        <v>1758.2180232558139</v>
      </c>
      <c r="L25" s="19">
        <f t="shared" si="0"/>
        <v>7.7284403024028739E-2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169205</v>
      </c>
      <c r="J26" s="10">
        <v>98</v>
      </c>
      <c r="K26" s="7">
        <f t="shared" si="3"/>
        <v>1726.5816326530612</v>
      </c>
      <c r="L26" s="8">
        <f t="shared" si="0"/>
        <v>2.1620905504682798E-2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545406.77</v>
      </c>
      <c r="J27" s="10">
        <v>97</v>
      </c>
      <c r="K27" s="18">
        <f t="shared" si="3"/>
        <v>5622.7502061855675</v>
      </c>
      <c r="L27" s="19">
        <f t="shared" si="0"/>
        <v>6.9691724451312109E-2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48042.5</v>
      </c>
      <c r="J28" s="10">
        <v>26</v>
      </c>
      <c r="K28" s="7">
        <f t="shared" si="3"/>
        <v>1847.7884615384614</v>
      </c>
      <c r="L28" s="8">
        <f t="shared" si="0"/>
        <v>6.1388395893071917E-3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67626.23</v>
      </c>
      <c r="J29" s="10">
        <v>39</v>
      </c>
      <c r="K29" s="18">
        <f t="shared" si="3"/>
        <v>1734.0058974358974</v>
      </c>
      <c r="L29" s="19">
        <f t="shared" si="0"/>
        <v>8.6412359473298367E-3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2000</v>
      </c>
      <c r="J30" s="10">
        <v>1</v>
      </c>
      <c r="K30" s="18">
        <f t="shared" si="3"/>
        <v>2000</v>
      </c>
      <c r="L30" s="19">
        <f t="shared" si="0"/>
        <v>2.5555870694935493E-4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1154816</v>
      </c>
      <c r="J31" s="10">
        <v>569</v>
      </c>
      <c r="K31" s="7">
        <f t="shared" si="3"/>
        <v>2029.5536028119509</v>
      </c>
      <c r="L31" s="8">
        <f t="shared" si="0"/>
        <v>0.14756164186221313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195543.5</v>
      </c>
      <c r="J32" s="10">
        <v>68</v>
      </c>
      <c r="K32" s="7">
        <f t="shared" si="3"/>
        <v>2875.6397058823532</v>
      </c>
      <c r="L32" s="8">
        <f t="shared" si="0"/>
        <v>2.4986422006175592E-2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4686458.51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4217798.8899999997</v>
      </c>
      <c r="J39" s="25">
        <v>4</v>
      </c>
      <c r="K39" s="24" t="s">
        <v>6</v>
      </c>
      <c r="L39" s="27">
        <f t="shared" ref="L39:L44" si="4">I39/I$44</f>
        <v>0.53894761525041213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726763.09</v>
      </c>
      <c r="J42" s="28">
        <v>18</v>
      </c>
      <c r="K42" s="24" t="s">
        <v>6</v>
      </c>
      <c r="L42" s="27">
        <f t="shared" si="4"/>
        <v>9.2865317769458819E-2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7317237.9799999995</v>
      </c>
      <c r="J43" s="31" t="s">
        <v>6</v>
      </c>
      <c r="K43" s="31" t="s">
        <v>6</v>
      </c>
      <c r="L43" s="14">
        <f t="shared" si="4"/>
        <v>0.9349919383047548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7825990.4499999993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193331.88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7828154</v>
      </c>
      <c r="J48" s="66" t="s">
        <v>36</v>
      </c>
      <c r="K48" s="67"/>
      <c r="L48" s="68">
        <f>I44/I48</f>
        <v>0.99972361938715049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jiVgiz29fzBMomneYJldEP2x03iU/SPdMMepSvxZt2KD8fxLANpdONzeI8M/uNMaTo4JmZj0ZBEiYWLZdQdOA==" saltValue="g2Q/aQusSChOyh19q3EM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012CE-7DC7-4D0E-B20E-E445B8F1DAC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506675.77</v>
      </c>
      <c r="J12" s="6">
        <v>6</v>
      </c>
      <c r="K12" s="7">
        <f t="shared" ref="K12:K23" si="1">IF(J12=0,"-",I12/J12)</f>
        <v>84445.96166666667</v>
      </c>
      <c r="L12" s="8">
        <f t="shared" si="0"/>
        <v>9.9986421561672853E-2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58077.19</v>
      </c>
      <c r="J13" s="6">
        <v>1</v>
      </c>
      <c r="K13" s="7">
        <f t="shared" si="1"/>
        <v>58077.19</v>
      </c>
      <c r="L13" s="8">
        <f t="shared" si="0"/>
        <v>1.1460840928819965E-2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39970</v>
      </c>
      <c r="J18" s="10">
        <v>1</v>
      </c>
      <c r="K18" s="7">
        <f t="shared" si="1"/>
        <v>39970</v>
      </c>
      <c r="L18" s="8">
        <f t="shared" si="0"/>
        <v>7.8876028940954961E-3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20000</v>
      </c>
      <c r="J20" s="10">
        <v>7</v>
      </c>
      <c r="K20" s="7">
        <f t="shared" si="1"/>
        <v>2857.1428571428573</v>
      </c>
      <c r="L20" s="8">
        <f t="shared" si="0"/>
        <v>3.9467615181863879E-3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566645.77</v>
      </c>
      <c r="J24" s="13" t="s">
        <v>6</v>
      </c>
      <c r="K24" s="13" t="s">
        <v>6</v>
      </c>
      <c r="L24" s="14">
        <f t="shared" si="0"/>
        <v>0.11182078597395473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327502</v>
      </c>
      <c r="J25" s="10">
        <v>188</v>
      </c>
      <c r="K25" s="18">
        <f t="shared" ref="K25:K37" si="3">IF(J25=0,"-",I25/J25)</f>
        <v>1742.0319148936171</v>
      </c>
      <c r="L25" s="19">
        <f t="shared" si="0"/>
        <v>6.462861453645391E-2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20202</v>
      </c>
      <c r="J26" s="10">
        <v>12</v>
      </c>
      <c r="K26" s="7">
        <f t="shared" si="3"/>
        <v>1683.5</v>
      </c>
      <c r="L26" s="8">
        <f t="shared" si="0"/>
        <v>3.9866238095200698E-3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505608.81</v>
      </c>
      <c r="J27" s="10">
        <v>93</v>
      </c>
      <c r="K27" s="18">
        <f t="shared" si="3"/>
        <v>5436.6538709677416</v>
      </c>
      <c r="L27" s="19">
        <f t="shared" si="0"/>
        <v>9.9775869728200642E-2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21077.05</v>
      </c>
      <c r="J28" s="10">
        <v>8</v>
      </c>
      <c r="K28" s="7">
        <f t="shared" si="3"/>
        <v>2634.6312499999999</v>
      </c>
      <c r="L28" s="8">
        <f t="shared" si="0"/>
        <v>4.1593044928445195E-3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23097.79</v>
      </c>
      <c r="J29" s="10">
        <v>13</v>
      </c>
      <c r="K29" s="18">
        <f t="shared" si="3"/>
        <v>1776.7530769230771</v>
      </c>
      <c r="L29" s="19">
        <f t="shared" si="0"/>
        <v>4.558073436357518E-3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3540</v>
      </c>
      <c r="J30" s="10">
        <v>1</v>
      </c>
      <c r="K30" s="18">
        <f t="shared" si="3"/>
        <v>3540</v>
      </c>
      <c r="L30" s="19">
        <f t="shared" si="0"/>
        <v>6.9857678871899063E-4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402378.21</v>
      </c>
      <c r="J31" s="10">
        <v>141</v>
      </c>
      <c r="K31" s="7">
        <f t="shared" si="3"/>
        <v>2853.7461702127662</v>
      </c>
      <c r="L31" s="8">
        <f t="shared" si="0"/>
        <v>7.9404541749236057E-2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33261.9</v>
      </c>
      <c r="J32" s="10">
        <v>14</v>
      </c>
      <c r="K32" s="7">
        <f t="shared" si="3"/>
        <v>2375.85</v>
      </c>
      <c r="L32" s="8">
        <f t="shared" si="0"/>
        <v>6.5638393470881908E-3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169829.2</v>
      </c>
      <c r="J33" s="10">
        <v>354</v>
      </c>
      <c r="K33" s="7">
        <f t="shared" si="3"/>
        <v>479.74350282485881</v>
      </c>
      <c r="L33" s="8">
        <f t="shared" si="0"/>
        <v>3.3513767561218988E-2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4193.2</v>
      </c>
      <c r="J34" s="10">
        <v>139</v>
      </c>
      <c r="K34" s="7">
        <f t="shared" si="3"/>
        <v>30.166906474820141</v>
      </c>
      <c r="L34" s="8">
        <f t="shared" si="0"/>
        <v>8.2747801990295795E-4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3081933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2772624</v>
      </c>
      <c r="J39" s="25">
        <v>2</v>
      </c>
      <c r="K39" s="24" t="s">
        <v>6</v>
      </c>
      <c r="L39" s="27">
        <f t="shared" ref="L39:L44" si="4">I39/I$44</f>
        <v>0.54714428538000071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299760</v>
      </c>
      <c r="J42" s="28">
        <v>11</v>
      </c>
      <c r="K42" s="24" t="s">
        <v>6</v>
      </c>
      <c r="L42" s="27">
        <f t="shared" si="4"/>
        <v>5.9154061634577579E-2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4500800.01</v>
      </c>
      <c r="J43" s="31" t="s">
        <v>6</v>
      </c>
      <c r="K43" s="31" t="s">
        <v>6</v>
      </c>
      <c r="L43" s="14">
        <f t="shared" si="4"/>
        <v>0.88817921402604538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5067445.7799999993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123227.08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5192992</v>
      </c>
      <c r="J48" s="66" t="s">
        <v>36</v>
      </c>
      <c r="K48" s="67"/>
      <c r="L48" s="68">
        <f>I44/I48</f>
        <v>0.97582391422902237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fpgeLXMPZHpTyt0NRKzhWONFif6fYgD02jFD3yp7iCtTaBxv+HF7esRnwewgGUz1ZdoZ0XmdSqPIiMt4hOoxg==" saltValue="CVXZfftZQWFId7Q1lyHv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B143E-5037-41C6-9687-5DCDB7E144A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86029.98</v>
      </c>
      <c r="J12" s="6">
        <v>2</v>
      </c>
      <c r="K12" s="7">
        <f t="shared" ref="K12:K23" si="1">IF(J12=0,"-",I12/J12)</f>
        <v>43014.99</v>
      </c>
      <c r="L12" s="8">
        <f t="shared" si="0"/>
        <v>0.18452018755989186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23940</v>
      </c>
      <c r="J18" s="10">
        <v>1</v>
      </c>
      <c r="K18" s="7">
        <f t="shared" si="1"/>
        <v>23940</v>
      </c>
      <c r="L18" s="8">
        <f t="shared" si="0"/>
        <v>5.1347370883775757E-2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4992</v>
      </c>
      <c r="J20" s="10">
        <v>1</v>
      </c>
      <c r="K20" s="7">
        <f t="shared" si="1"/>
        <v>4992</v>
      </c>
      <c r="L20" s="8">
        <f t="shared" si="0"/>
        <v>1.0707020695564269E-2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114961.98</v>
      </c>
      <c r="J24" s="13" t="s">
        <v>6</v>
      </c>
      <c r="K24" s="13" t="s">
        <v>6</v>
      </c>
      <c r="L24" s="14">
        <f t="shared" si="0"/>
        <v>0.24657457913923186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69270</v>
      </c>
      <c r="J25" s="10">
        <v>45</v>
      </c>
      <c r="K25" s="18">
        <f t="shared" ref="K25:K37" si="3">IF(J25=0,"-",I25/J25)</f>
        <v>1539.3333333333333</v>
      </c>
      <c r="L25" s="19">
        <f t="shared" si="0"/>
        <v>0.14857278116621334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20202</v>
      </c>
      <c r="J26" s="10">
        <v>12</v>
      </c>
      <c r="K26" s="7">
        <f t="shared" si="3"/>
        <v>1683.5</v>
      </c>
      <c r="L26" s="8">
        <f t="shared" si="0"/>
        <v>4.3329974377361649E-2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89612.160000000003</v>
      </c>
      <c r="J27" s="10">
        <v>13</v>
      </c>
      <c r="K27" s="18">
        <f t="shared" si="3"/>
        <v>6893.2430769230768</v>
      </c>
      <c r="L27" s="19">
        <f t="shared" si="0"/>
        <v>0.19220337574002735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7950.25</v>
      </c>
      <c r="J28" s="10">
        <v>1</v>
      </c>
      <c r="K28" s="7">
        <f t="shared" si="3"/>
        <v>7950.25</v>
      </c>
      <c r="L28" s="8">
        <f t="shared" si="0"/>
        <v>1.7051981427265592E-2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192392</v>
      </c>
      <c r="J31" s="10">
        <v>118</v>
      </c>
      <c r="K31" s="7">
        <f t="shared" si="3"/>
        <v>1630.4406779661017</v>
      </c>
      <c r="L31" s="8">
        <f t="shared" si="0"/>
        <v>0.41264926395452739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8538.4</v>
      </c>
      <c r="J32" s="10">
        <v>5</v>
      </c>
      <c r="K32" s="7">
        <f t="shared" si="3"/>
        <v>1707.6799999999998</v>
      </c>
      <c r="L32" s="8">
        <f t="shared" si="0"/>
        <v>1.8313466648038051E-2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351274.16000000003</v>
      </c>
      <c r="J43" s="31" t="s">
        <v>6</v>
      </c>
      <c r="K43" s="31" t="s">
        <v>6</v>
      </c>
      <c r="L43" s="14">
        <f t="shared" si="4"/>
        <v>0.75342542086076814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466236.14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11459.32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467395</v>
      </c>
      <c r="J48" s="66" t="s">
        <v>36</v>
      </c>
      <c r="K48" s="67"/>
      <c r="L48" s="68">
        <f>I44/I48</f>
        <v>0.99752059820922345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0iFpze+lik+ycT5AROYvLAwIkYATxBP+tdcz0PB+DdTUiiBtatPUuRiF2/7gpx9e3PIcdGJfQNfslnAPhZFyA==" saltValue="EfitYhvVlhvh4DYN1Ouy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61847-A2DF-4FC3-B25B-2B335F37645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699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9435.3799999999992</v>
      </c>
      <c r="J17" s="10">
        <v>1</v>
      </c>
      <c r="K17" s="7">
        <f t="shared" si="1"/>
        <v>9435.3799999999992</v>
      </c>
      <c r="L17" s="8">
        <f t="shared" si="0"/>
        <v>2.2546544690256083E-3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32500</v>
      </c>
      <c r="J18" s="10">
        <v>1</v>
      </c>
      <c r="K18" s="7">
        <f t="shared" si="1"/>
        <v>32500</v>
      </c>
      <c r="L18" s="8">
        <f t="shared" si="0"/>
        <v>7.7661175536472594E-3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41935.379999999997</v>
      </c>
      <c r="J24" s="13" t="s">
        <v>6</v>
      </c>
      <c r="K24" s="13" t="s">
        <v>6</v>
      </c>
      <c r="L24" s="14">
        <f t="shared" si="0"/>
        <v>1.0020772022672868E-2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904252.44</v>
      </c>
      <c r="J25" s="10">
        <v>681</v>
      </c>
      <c r="K25" s="18">
        <f t="shared" ref="K25:K37" si="3">IF(J25=0,"-",I25/J25)</f>
        <v>1327.8303083700439</v>
      </c>
      <c r="L25" s="19">
        <f t="shared" si="0"/>
        <v>0.21607786914499585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126033</v>
      </c>
      <c r="J26" s="10">
        <v>93</v>
      </c>
      <c r="K26" s="7">
        <f t="shared" si="3"/>
        <v>1355.1935483870968</v>
      </c>
      <c r="L26" s="8">
        <f t="shared" si="0"/>
        <v>3.0116525958117694E-2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518999.09</v>
      </c>
      <c r="J27" s="10">
        <v>143</v>
      </c>
      <c r="K27" s="18">
        <f t="shared" si="3"/>
        <v>3629.3642657342657</v>
      </c>
      <c r="L27" s="19">
        <f t="shared" si="0"/>
        <v>0.12401870594387551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58794.35</v>
      </c>
      <c r="J28" s="10">
        <v>25</v>
      </c>
      <c r="K28" s="7">
        <f t="shared" si="3"/>
        <v>2351.7739999999999</v>
      </c>
      <c r="L28" s="8">
        <f t="shared" si="0"/>
        <v>1.4049348725854793E-2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8169.2</v>
      </c>
      <c r="J29" s="10">
        <v>9</v>
      </c>
      <c r="K29" s="18">
        <f t="shared" si="3"/>
        <v>907.68888888888887</v>
      </c>
      <c r="L29" s="19">
        <f t="shared" si="0"/>
        <v>1.9520913082847751E-3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2991</v>
      </c>
      <c r="J30" s="10">
        <v>2</v>
      </c>
      <c r="K30" s="18">
        <f t="shared" si="3"/>
        <v>1495.5</v>
      </c>
      <c r="L30" s="19">
        <f t="shared" si="0"/>
        <v>7.1472177239873707E-4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791096.53</v>
      </c>
      <c r="J31" s="10">
        <v>385</v>
      </c>
      <c r="K31" s="7">
        <f t="shared" si="3"/>
        <v>2054.796181818182</v>
      </c>
      <c r="L31" s="8">
        <f t="shared" si="0"/>
        <v>0.1890384199465365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205719</v>
      </c>
      <c r="J32" s="10">
        <v>62</v>
      </c>
      <c r="K32" s="7">
        <f t="shared" si="3"/>
        <v>3318.0483870967741</v>
      </c>
      <c r="L32" s="8">
        <f t="shared" si="0"/>
        <v>4.9158090369808019E-2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150632.59</v>
      </c>
      <c r="J33" s="10">
        <v>482</v>
      </c>
      <c r="K33" s="7">
        <f t="shared" si="3"/>
        <v>312.51574688796677</v>
      </c>
      <c r="L33" s="8">
        <f t="shared" si="0"/>
        <v>3.5994781580010786E-2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0.42289736005362383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4142909.8499999996</v>
      </c>
      <c r="J43" s="31" t="s">
        <v>6</v>
      </c>
      <c r="K43" s="31" t="s">
        <v>6</v>
      </c>
      <c r="L43" s="14">
        <f t="shared" si="4"/>
        <v>0.98997922797732718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4184845.2299999995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104621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4190668</v>
      </c>
      <c r="J48" s="66" t="s">
        <v>36</v>
      </c>
      <c r="K48" s="67"/>
      <c r="L48" s="68">
        <f>I44/I48</f>
        <v>0.99861053894033114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TjuDKuJ5hRVvimuSgdmWt79p4k0qA1uDu4EKWkKCEQkXv52U6+BlSsBSQoRjEO3AT/n/jXgo0tTjvMGvsZqIg==" saltValue="AVgq24q7P6tJpLzfkxmT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839A4-E883-442B-981E-10231A33003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13269.73</v>
      </c>
      <c r="J17" s="10">
        <v>1</v>
      </c>
      <c r="K17" s="7">
        <f t="shared" si="1"/>
        <v>13269.73</v>
      </c>
      <c r="L17" s="8">
        <f t="shared" si="0"/>
        <v>2.4991098835077902E-3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6346.8</v>
      </c>
      <c r="J20" s="10">
        <v>1</v>
      </c>
      <c r="K20" s="7">
        <f t="shared" si="1"/>
        <v>6346.8</v>
      </c>
      <c r="L20" s="8">
        <f t="shared" si="0"/>
        <v>1.1953031906939511E-3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19616.53</v>
      </c>
      <c r="J24" s="13" t="s">
        <v>6</v>
      </c>
      <c r="K24" s="13" t="s">
        <v>6</v>
      </c>
      <c r="L24" s="14">
        <f t="shared" si="0"/>
        <v>3.6944130742017408E-3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622254.98</v>
      </c>
      <c r="J25" s="10">
        <v>384</v>
      </c>
      <c r="K25" s="18">
        <f t="shared" ref="K25:K37" si="3">IF(J25=0,"-",I25/J25)</f>
        <v>1620.4556770833333</v>
      </c>
      <c r="L25" s="19">
        <f t="shared" si="0"/>
        <v>0.11719029479725226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163034</v>
      </c>
      <c r="J26" s="10">
        <v>100</v>
      </c>
      <c r="K26" s="7">
        <f t="shared" si="3"/>
        <v>1630.34</v>
      </c>
      <c r="L26" s="8">
        <f t="shared" si="0"/>
        <v>3.0704459001638245E-2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610380</v>
      </c>
      <c r="J27" s="10">
        <v>159</v>
      </c>
      <c r="K27" s="18">
        <f t="shared" si="3"/>
        <v>3838.867924528302</v>
      </c>
      <c r="L27" s="19">
        <f t="shared" si="0"/>
        <v>0.11495386045499682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83351</v>
      </c>
      <c r="J28" s="10">
        <v>33</v>
      </c>
      <c r="K28" s="7">
        <f t="shared" si="3"/>
        <v>2525.787878787879</v>
      </c>
      <c r="L28" s="8">
        <f t="shared" si="0"/>
        <v>1.569762971064655E-2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49093.760000000002</v>
      </c>
      <c r="J29" s="10">
        <v>22</v>
      </c>
      <c r="K29" s="18">
        <f t="shared" si="3"/>
        <v>2231.5345454545454</v>
      </c>
      <c r="L29" s="19">
        <f t="shared" si="0"/>
        <v>9.2459078545350515E-3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39033.599999999999</v>
      </c>
      <c r="J30" s="10">
        <v>12</v>
      </c>
      <c r="K30" s="18">
        <f t="shared" si="3"/>
        <v>3252.7999999999997</v>
      </c>
      <c r="L30" s="19">
        <f t="shared" si="0"/>
        <v>7.3512615214393721E-3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801357.26</v>
      </c>
      <c r="J31" s="10">
        <v>825</v>
      </c>
      <c r="K31" s="7">
        <f t="shared" si="3"/>
        <v>971.34213333333332</v>
      </c>
      <c r="L31" s="8">
        <f t="shared" si="0"/>
        <v>0.15092091916615649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217052.79999999999</v>
      </c>
      <c r="J32" s="10">
        <v>113</v>
      </c>
      <c r="K32" s="7">
        <f t="shared" si="3"/>
        <v>1920.8212389380531</v>
      </c>
      <c r="L32" s="8">
        <f t="shared" si="0"/>
        <v>4.0877907668282601E-2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110000</v>
      </c>
      <c r="J33" s="10">
        <v>295</v>
      </c>
      <c r="K33" s="7">
        <f t="shared" si="3"/>
        <v>372.88135593220341</v>
      </c>
      <c r="L33" s="8">
        <f t="shared" si="0"/>
        <v>2.0716479324436664E-2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16100</v>
      </c>
      <c r="J34" s="10">
        <v>44</v>
      </c>
      <c r="K34" s="7">
        <f t="shared" si="3"/>
        <v>365.90909090909093</v>
      </c>
      <c r="L34" s="8">
        <f t="shared" si="0"/>
        <v>3.032139246576639E-3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3491341.23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3097080</v>
      </c>
      <c r="J39" s="25">
        <v>2</v>
      </c>
      <c r="K39" s="24" t="s">
        <v>6</v>
      </c>
      <c r="L39" s="27">
        <f t="shared" ref="L39:L44" si="4">I39/I$44</f>
        <v>0.58327812532842094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5290166</v>
      </c>
      <c r="J43" s="31" t="s">
        <v>6</v>
      </c>
      <c r="K43" s="31" t="s">
        <v>6</v>
      </c>
      <c r="L43" s="14">
        <f t="shared" si="4"/>
        <v>0.99630558692579818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5309782.53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132474.46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5310166</v>
      </c>
      <c r="J48" s="66" t="s">
        <v>36</v>
      </c>
      <c r="K48" s="67"/>
      <c r="L48" s="68">
        <f>I44/I48</f>
        <v>0.9999277856850427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MR7fd9ndX4cKpWegc2OTEZF4spxxgYvew6TRQNa7llVEQtThTLcLF9SqLoqHCFw+ng+pQVS16nHz5R18peI0w==" saltValue="nqUp0FY2UH81QtNc9r7L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B6C6-336C-412D-B4D5-71CA01B74D6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21002.29</v>
      </c>
      <c r="J17" s="10">
        <v>2</v>
      </c>
      <c r="K17" s="7">
        <f t="shared" si="1"/>
        <v>10501.145</v>
      </c>
      <c r="L17" s="8">
        <f t="shared" si="0"/>
        <v>4.4649558591782828E-3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121619.66</v>
      </c>
      <c r="J18" s="10">
        <v>3</v>
      </c>
      <c r="K18" s="7">
        <f t="shared" si="1"/>
        <v>40539.886666666665</v>
      </c>
      <c r="L18" s="8">
        <f t="shared" si="0"/>
        <v>2.5855581153687079E-2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142621.95000000001</v>
      </c>
      <c r="J24" s="13" t="s">
        <v>6</v>
      </c>
      <c r="K24" s="13" t="s">
        <v>6</v>
      </c>
      <c r="L24" s="14">
        <f t="shared" si="0"/>
        <v>3.0320537012865363E-2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647619</v>
      </c>
      <c r="J25" s="10">
        <v>409</v>
      </c>
      <c r="K25" s="18">
        <f t="shared" ref="K25:K37" si="3">IF(J25=0,"-",I25/J25)</f>
        <v>1583.4205378973106</v>
      </c>
      <c r="L25" s="19">
        <f t="shared" si="0"/>
        <v>0.13767976009117006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119342</v>
      </c>
      <c r="J26" s="10">
        <v>75</v>
      </c>
      <c r="K26" s="7">
        <f t="shared" si="3"/>
        <v>1591.2266666666667</v>
      </c>
      <c r="L26" s="8">
        <f t="shared" si="0"/>
        <v>2.5371364843836293E-2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981559.4</v>
      </c>
      <c r="J27" s="10">
        <v>141</v>
      </c>
      <c r="K27" s="18">
        <f t="shared" si="3"/>
        <v>6961.4141843971629</v>
      </c>
      <c r="L27" s="19">
        <f t="shared" si="0"/>
        <v>0.20867340628862469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108613.72</v>
      </c>
      <c r="J28" s="10">
        <v>23</v>
      </c>
      <c r="K28" s="7">
        <f t="shared" si="3"/>
        <v>4722.3356521739133</v>
      </c>
      <c r="L28" s="8">
        <f t="shared" si="0"/>
        <v>2.3090599429926421E-2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19856.03</v>
      </c>
      <c r="J29" s="10">
        <v>14</v>
      </c>
      <c r="K29" s="18">
        <f t="shared" si="3"/>
        <v>1418.2878571428571</v>
      </c>
      <c r="L29" s="19">
        <f t="shared" si="0"/>
        <v>4.2212681325950524E-3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2610</v>
      </c>
      <c r="J30" s="10">
        <v>2</v>
      </c>
      <c r="K30" s="18">
        <f t="shared" si="3"/>
        <v>1305</v>
      </c>
      <c r="L30" s="19">
        <f t="shared" si="0"/>
        <v>5.5486972099020237E-4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666921.63</v>
      </c>
      <c r="J31" s="10">
        <v>450</v>
      </c>
      <c r="K31" s="7">
        <f t="shared" si="3"/>
        <v>1482.0480666666667</v>
      </c>
      <c r="L31" s="8">
        <f t="shared" si="0"/>
        <v>0.14178337883541417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138024.01</v>
      </c>
      <c r="J32" s="10">
        <v>61</v>
      </c>
      <c r="K32" s="7">
        <f t="shared" si="3"/>
        <v>2262.6886885245904</v>
      </c>
      <c r="L32" s="8">
        <f t="shared" si="0"/>
        <v>2.9343043646991918E-2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62848</v>
      </c>
      <c r="J33" s="10">
        <v>179</v>
      </c>
      <c r="K33" s="7">
        <f t="shared" si="3"/>
        <v>351.10614525139664</v>
      </c>
      <c r="L33" s="8">
        <f t="shared" si="0"/>
        <v>1.3361092806433807E-2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19942</v>
      </c>
      <c r="J35" s="10">
        <v>2</v>
      </c>
      <c r="K35" s="7">
        <f t="shared" si="3"/>
        <v>9971</v>
      </c>
      <c r="L35" s="8">
        <f t="shared" si="0"/>
        <v>4.2395448183856765E-3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2296737.85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2061398.85</v>
      </c>
      <c r="J39" s="25">
        <v>1</v>
      </c>
      <c r="K39" s="24" t="s">
        <v>6</v>
      </c>
      <c r="L39" s="27">
        <f t="shared" ref="L39:L44" si="4">I39/I$44</f>
        <v>0.4382405382180169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101040</v>
      </c>
      <c r="J42" s="28">
        <v>7</v>
      </c>
      <c r="K42" s="24" t="s">
        <v>6</v>
      </c>
      <c r="L42" s="27">
        <f t="shared" si="4"/>
        <v>2.148047379649427E-2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4561184.91</v>
      </c>
      <c r="J43" s="31" t="s">
        <v>6</v>
      </c>
      <c r="K43" s="31" t="s">
        <v>6</v>
      </c>
      <c r="L43" s="14">
        <f t="shared" si="4"/>
        <v>0.96967946298713459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4703806.8600000003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117595.17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4738880</v>
      </c>
      <c r="J48" s="66" t="s">
        <v>36</v>
      </c>
      <c r="K48" s="67"/>
      <c r="L48" s="68">
        <f>I44/I48</f>
        <v>0.99259885458167341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uJQmro9hUX2NLSdR3A79dg4n2wutmrHz5wZhKNKaYczcQ456E/cJDwWgfRyUp37B7liOKzoLGgx/ZMe9bdT/w==" saltValue="knIQxphPzisikDhMly1c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843C-A76E-46C3-A9A9-49FE7B5C784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269705</v>
      </c>
      <c r="J25" s="10">
        <v>162</v>
      </c>
      <c r="K25" s="18">
        <f t="shared" ref="K25:K37" si="3">IF(J25=0,"-",I25/J25)</f>
        <v>1664.8456790123457</v>
      </c>
      <c r="L25" s="19">
        <f t="shared" si="0"/>
        <v>9.3409023555843615E-2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36215</v>
      </c>
      <c r="J26" s="10">
        <v>24</v>
      </c>
      <c r="K26" s="7">
        <f t="shared" si="3"/>
        <v>1508.9583333333333</v>
      </c>
      <c r="L26" s="8">
        <f t="shared" si="0"/>
        <v>1.2542621709181797E-2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211919.12</v>
      </c>
      <c r="J27" s="10">
        <v>36</v>
      </c>
      <c r="K27" s="18">
        <f t="shared" si="3"/>
        <v>5886.6422222222218</v>
      </c>
      <c r="L27" s="19">
        <f t="shared" si="0"/>
        <v>7.3395591746588495E-2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59352</v>
      </c>
      <c r="J28" s="10">
        <v>8</v>
      </c>
      <c r="K28" s="7">
        <f t="shared" si="3"/>
        <v>7419</v>
      </c>
      <c r="L28" s="8">
        <f t="shared" si="0"/>
        <v>2.0555838290303961E-2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90684.59</v>
      </c>
      <c r="J29" s="10">
        <v>26</v>
      </c>
      <c r="K29" s="18">
        <f t="shared" si="3"/>
        <v>3487.8688461538459</v>
      </c>
      <c r="L29" s="19">
        <f t="shared" si="0"/>
        <v>3.1407497092979443E-2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16638.400000000001</v>
      </c>
      <c r="J30" s="10">
        <v>4</v>
      </c>
      <c r="K30" s="18">
        <f t="shared" si="3"/>
        <v>4159.6000000000004</v>
      </c>
      <c r="L30" s="19">
        <f t="shared" si="0"/>
        <v>5.7625060622960213E-3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1393493.41</v>
      </c>
      <c r="J31" s="10">
        <v>607</v>
      </c>
      <c r="K31" s="7">
        <f t="shared" si="3"/>
        <v>2295.7057825370675</v>
      </c>
      <c r="L31" s="8">
        <f t="shared" si="0"/>
        <v>0.48261937583508957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137742.71</v>
      </c>
      <c r="J32" s="10">
        <v>46</v>
      </c>
      <c r="K32" s="7">
        <f t="shared" si="3"/>
        <v>2994.4067391304347</v>
      </c>
      <c r="L32" s="8">
        <f t="shared" si="0"/>
        <v>4.7705500613765911E-2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36672.76</v>
      </c>
      <c r="J33" s="10">
        <v>140</v>
      </c>
      <c r="K33" s="7">
        <f t="shared" si="3"/>
        <v>261.9482857142857</v>
      </c>
      <c r="L33" s="8">
        <f t="shared" si="0"/>
        <v>1.2701161278796461E-2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9700.01</v>
      </c>
      <c r="J34" s="10">
        <v>10</v>
      </c>
      <c r="K34" s="7">
        <f t="shared" si="3"/>
        <v>970.00099999999998</v>
      </c>
      <c r="L34" s="8">
        <f t="shared" si="0"/>
        <v>3.3594796632688256E-3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1004880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0.30646735049070239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2887354.88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2887354.88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72074.75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2888956</v>
      </c>
      <c r="J48" s="66" t="s">
        <v>36</v>
      </c>
      <c r="K48" s="67"/>
      <c r="L48" s="68">
        <f>I44/I48</f>
        <v>0.99944577902882559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ckxeVGruf6AJgHwrJEGjj+c9ShBT8eeRnr87ZipLiRig6cOUoFWuJW1iVhnOFIrGHZiqAWHOVCjjRdgxZJJYw==" saltValue="bDn/kOjALtVOS9NRPi56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21DC-CA12-482E-A360-AAFB731AF2D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469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496932</v>
      </c>
      <c r="J25" s="10">
        <v>294</v>
      </c>
      <c r="K25" s="18">
        <f t="shared" ref="K25:K37" si="3">IF(J25=0,"-",I25/J25)</f>
        <v>1690.2448979591836</v>
      </c>
      <c r="L25" s="19">
        <f t="shared" si="0"/>
        <v>0.13271253469158406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57500</v>
      </c>
      <c r="J26" s="10">
        <v>34</v>
      </c>
      <c r="K26" s="7">
        <f t="shared" si="3"/>
        <v>1691.1764705882354</v>
      </c>
      <c r="L26" s="8">
        <f t="shared" si="0"/>
        <v>1.5356166929813503E-2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426959</v>
      </c>
      <c r="J27" s="10">
        <v>62</v>
      </c>
      <c r="K27" s="18">
        <f t="shared" si="3"/>
        <v>6886.4354838709678</v>
      </c>
      <c r="L27" s="19">
        <f t="shared" si="0"/>
        <v>0.11402528132497815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16866.12</v>
      </c>
      <c r="J28" s="10">
        <v>5</v>
      </c>
      <c r="K28" s="7">
        <f t="shared" si="3"/>
        <v>3373.2239999999997</v>
      </c>
      <c r="L28" s="8">
        <f t="shared" si="0"/>
        <v>4.5043296378828894E-3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2800</v>
      </c>
      <c r="J29" s="10">
        <v>2</v>
      </c>
      <c r="K29" s="18">
        <f t="shared" si="3"/>
        <v>1400</v>
      </c>
      <c r="L29" s="19">
        <f t="shared" si="0"/>
        <v>7.4777856353874458E-4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555997</v>
      </c>
      <c r="J31" s="10">
        <v>252</v>
      </c>
      <c r="K31" s="7">
        <f t="shared" si="3"/>
        <v>2206.3373015873017</v>
      </c>
      <c r="L31" s="8">
        <f t="shared" si="0"/>
        <v>0.1484866564256612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46899.4</v>
      </c>
      <c r="J32" s="10">
        <v>11</v>
      </c>
      <c r="K32" s="7">
        <f t="shared" si="3"/>
        <v>4263.5818181818186</v>
      </c>
      <c r="L32" s="8">
        <f t="shared" si="0"/>
        <v>1.2525130701010356E-2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49536</v>
      </c>
      <c r="J33" s="10">
        <v>96</v>
      </c>
      <c r="K33" s="7">
        <f t="shared" si="3"/>
        <v>516</v>
      </c>
      <c r="L33" s="8">
        <f t="shared" si="0"/>
        <v>1.322927104409116E-2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2</v>
      </c>
      <c r="K39" s="24" t="s">
        <v>6</v>
      </c>
      <c r="L39" s="27">
        <f t="shared" ref="L39:L44" si="4">I39/I$44</f>
        <v>0.59079847795014662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3744424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3744424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93612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3744424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Eni2hVu9TSx8SdhAbexJPDQxjSVw1eJI/lB0UFEtkL0QGzEyJVV7YwM4wagZGDYUo4wgL49VwL22abuwCRKvw==" saltValue="irkoDeZUy4sjbTQWLpCW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E589-073C-4B6A-A2C9-D8815A41341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170</v>
      </c>
      <c r="J17" s="10">
        <v>1</v>
      </c>
      <c r="K17" s="7">
        <f t="shared" si="1"/>
        <v>170</v>
      </c>
      <c r="L17" s="8">
        <f t="shared" si="0"/>
        <v>4.405246389317537E-5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85000</v>
      </c>
      <c r="J18" s="10">
        <v>1</v>
      </c>
      <c r="K18" s="7">
        <f t="shared" si="1"/>
        <v>85000</v>
      </c>
      <c r="L18" s="8">
        <f t="shared" si="0"/>
        <v>2.2026231946587684E-2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4959.9799999999996</v>
      </c>
      <c r="J20" s="10">
        <v>1</v>
      </c>
      <c r="K20" s="7">
        <f t="shared" si="1"/>
        <v>4959.9799999999996</v>
      </c>
      <c r="L20" s="8">
        <f t="shared" si="0"/>
        <v>1.2852902344757172E-3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90129.98</v>
      </c>
      <c r="J24" s="13" t="s">
        <v>6</v>
      </c>
      <c r="K24" s="13" t="s">
        <v>6</v>
      </c>
      <c r="L24" s="14">
        <f t="shared" si="0"/>
        <v>2.3355574644956575E-2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412921</v>
      </c>
      <c r="J25" s="10">
        <v>245</v>
      </c>
      <c r="K25" s="18">
        <f t="shared" ref="K25:K37" si="3">IF(J25=0,"-",I25/J25)</f>
        <v>1685.3918367346939</v>
      </c>
      <c r="L25" s="19">
        <f t="shared" si="0"/>
        <v>0.10700110260725804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114910</v>
      </c>
      <c r="J26" s="10">
        <v>69</v>
      </c>
      <c r="K26" s="7">
        <f t="shared" si="3"/>
        <v>1665.3623188405797</v>
      </c>
      <c r="L26" s="8">
        <f t="shared" si="0"/>
        <v>2.9776874270381067E-2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486016.7</v>
      </c>
      <c r="J27" s="10">
        <v>69</v>
      </c>
      <c r="K27" s="18">
        <f t="shared" si="3"/>
        <v>7043.7202898550722</v>
      </c>
      <c r="L27" s="19">
        <f t="shared" si="0"/>
        <v>0.12594254781311909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54953.5</v>
      </c>
      <c r="J28" s="10">
        <v>8</v>
      </c>
      <c r="K28" s="7">
        <f t="shared" si="3"/>
        <v>6869.1875</v>
      </c>
      <c r="L28" s="8">
        <f t="shared" si="0"/>
        <v>1.4240218085609485E-2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7943.6</v>
      </c>
      <c r="J29" s="10">
        <v>5</v>
      </c>
      <c r="K29" s="18">
        <f t="shared" si="3"/>
        <v>1588.72</v>
      </c>
      <c r="L29" s="19">
        <f t="shared" si="0"/>
        <v>2.0584420716578109E-3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7032</v>
      </c>
      <c r="J30" s="10">
        <v>3</v>
      </c>
      <c r="K30" s="18">
        <f t="shared" si="3"/>
        <v>2344</v>
      </c>
      <c r="L30" s="19">
        <f t="shared" si="0"/>
        <v>1.8222172123341716E-3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291844.12</v>
      </c>
      <c r="J31" s="10">
        <v>180</v>
      </c>
      <c r="K31" s="7">
        <f t="shared" si="3"/>
        <v>1621.3562222222222</v>
      </c>
      <c r="L31" s="8">
        <f t="shared" si="0"/>
        <v>7.5626191521973751E-2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74559.289999999994</v>
      </c>
      <c r="J32" s="10">
        <v>34</v>
      </c>
      <c r="K32" s="7">
        <f t="shared" si="3"/>
        <v>2192.9202941176468</v>
      </c>
      <c r="L32" s="8">
        <f t="shared" si="0"/>
        <v>1.9320708415445829E-2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20814</v>
      </c>
      <c r="J33" s="10">
        <v>25</v>
      </c>
      <c r="K33" s="7">
        <f t="shared" si="3"/>
        <v>832.56</v>
      </c>
      <c r="L33" s="8">
        <f t="shared" si="0"/>
        <v>5.3935763733679535E-3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2860256.67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2536656</v>
      </c>
      <c r="J39" s="25">
        <v>2</v>
      </c>
      <c r="K39" s="24" t="s">
        <v>6</v>
      </c>
      <c r="L39" s="27">
        <f t="shared" ref="L39:L44" si="4">I39/I$44</f>
        <v>0.65732909911415682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12709.6</v>
      </c>
      <c r="J40" s="28">
        <v>1</v>
      </c>
      <c r="K40" s="7">
        <f t="shared" ref="K40:K41" si="5">IF(J40=0,"-",I40/J40)</f>
        <v>12709.6</v>
      </c>
      <c r="L40" s="27">
        <f t="shared" si="4"/>
        <v>3.2934658535100098E-3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3768905.02</v>
      </c>
      <c r="J43" s="31" t="s">
        <v>6</v>
      </c>
      <c r="K43" s="31" t="s">
        <v>6</v>
      </c>
      <c r="L43" s="14">
        <f t="shared" si="4"/>
        <v>0.97664442535504348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3859035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96475.88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3860174</v>
      </c>
      <c r="J48" s="66" t="s">
        <v>36</v>
      </c>
      <c r="K48" s="67"/>
      <c r="L48" s="68">
        <f>I44/I48</f>
        <v>0.99970493558062412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ChCCwhbIDIllqaFJUzrEv9HWIzvGssYs5MK+7VHoRySa2CEHP6fcYSDBEKpjnCrVaTTe2TzS5Dy8OTAq/VCaw==" saltValue="EotPHS3r4NZoCo9BYifx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BF8EE-001B-46B3-A724-0094773E4A0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114929.22</v>
      </c>
      <c r="J17" s="10">
        <v>10</v>
      </c>
      <c r="K17" s="7">
        <f t="shared" si="1"/>
        <v>11492.922</v>
      </c>
      <c r="L17" s="8">
        <f t="shared" si="0"/>
        <v>2.8618255385546243E-2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114929.22</v>
      </c>
      <c r="J24" s="13" t="s">
        <v>6</v>
      </c>
      <c r="K24" s="13" t="s">
        <v>6</v>
      </c>
      <c r="L24" s="14">
        <f t="shared" si="0"/>
        <v>2.8618255385546243E-2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363187</v>
      </c>
      <c r="J25" s="10">
        <v>253</v>
      </c>
      <c r="K25" s="18">
        <f t="shared" ref="K25:K37" si="3">IF(J25=0,"-",I25/J25)</f>
        <v>1435.5217391304348</v>
      </c>
      <c r="L25" s="19">
        <f t="shared" si="0"/>
        <v>9.0436342635148687E-2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67794</v>
      </c>
      <c r="J26" s="10">
        <v>43</v>
      </c>
      <c r="K26" s="7">
        <f t="shared" si="3"/>
        <v>1576.6046511627908</v>
      </c>
      <c r="L26" s="8">
        <f t="shared" si="0"/>
        <v>1.6881224858288621E-2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180794.03</v>
      </c>
      <c r="J27" s="10">
        <v>48</v>
      </c>
      <c r="K27" s="18">
        <f t="shared" si="3"/>
        <v>3766.5422916666666</v>
      </c>
      <c r="L27" s="19">
        <f t="shared" si="0"/>
        <v>4.5019097168867143E-2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34599.75</v>
      </c>
      <c r="J28" s="10">
        <v>11</v>
      </c>
      <c r="K28" s="7">
        <f t="shared" si="3"/>
        <v>3145.431818181818</v>
      </c>
      <c r="L28" s="8">
        <f t="shared" si="0"/>
        <v>8.6156025576094013E-3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45040.19</v>
      </c>
      <c r="J29" s="10">
        <v>33</v>
      </c>
      <c r="K29" s="18">
        <f t="shared" si="3"/>
        <v>1364.8542424242426</v>
      </c>
      <c r="L29" s="19">
        <f t="shared" si="0"/>
        <v>1.1215352023041017E-2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3298</v>
      </c>
      <c r="J30" s="10">
        <v>3</v>
      </c>
      <c r="K30" s="18">
        <f t="shared" si="3"/>
        <v>1099.3333333333333</v>
      </c>
      <c r="L30" s="19">
        <f t="shared" si="0"/>
        <v>8.2122724109266125E-4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412882.38</v>
      </c>
      <c r="J31" s="10">
        <v>253</v>
      </c>
      <c r="K31" s="7">
        <f t="shared" si="3"/>
        <v>1631.946166007905</v>
      </c>
      <c r="L31" s="8">
        <f t="shared" si="0"/>
        <v>0.10281087259647416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99999.9</v>
      </c>
      <c r="J32" s="10">
        <v>57</v>
      </c>
      <c r="K32" s="7">
        <f t="shared" si="3"/>
        <v>1754.3842105263157</v>
      </c>
      <c r="L32" s="8">
        <f t="shared" si="0"/>
        <v>2.4900740444676172E-2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8500</v>
      </c>
      <c r="J33" s="10">
        <v>42</v>
      </c>
      <c r="K33" s="7">
        <f t="shared" si="3"/>
        <v>202.38095238095238</v>
      </c>
      <c r="L33" s="8">
        <f t="shared" si="0"/>
        <v>2.1165650543625292E-3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1500</v>
      </c>
      <c r="J34" s="10">
        <v>4</v>
      </c>
      <c r="K34" s="7">
        <f t="shared" si="3"/>
        <v>375</v>
      </c>
      <c r="L34" s="8">
        <f t="shared" si="0"/>
        <v>3.7351148018162274E-4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3211787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2890608</v>
      </c>
      <c r="J39" s="25">
        <v>2</v>
      </c>
      <c r="K39" s="24" t="s">
        <v>6</v>
      </c>
      <c r="L39" s="27">
        <f t="shared" ref="L39:L44" si="4">I39/I$44</f>
        <v>0.71978351513656014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3901011.6</v>
      </c>
      <c r="J43" s="31" t="s">
        <v>6</v>
      </c>
      <c r="K43" s="31" t="s">
        <v>6</v>
      </c>
      <c r="L43" s="14">
        <f t="shared" si="4"/>
        <v>0.9713817446144537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4015940.8200000003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4017047</v>
      </c>
      <c r="J48" s="66" t="s">
        <v>36</v>
      </c>
      <c r="K48" s="67"/>
      <c r="L48" s="68">
        <f>I44/I48</f>
        <v>0.99972462856421651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1190enUUHuMoaf5Nze0kksqzna6TDpRdm22400L1Jab+mwZVQ3wPTpsMX3/S/IPwJTI9fHdYzFvUOny1kY+zg==" saltValue="ABaqghIfniAD1jfqyRje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9DB3-5D9A-4853-9DA4-585B0713EAE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15372.91</v>
      </c>
      <c r="J17" s="10">
        <v>2</v>
      </c>
      <c r="K17" s="7">
        <f t="shared" si="1"/>
        <v>7686.4549999999999</v>
      </c>
      <c r="L17" s="8">
        <f t="shared" si="0"/>
        <v>5.9764888923273217E-3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59979</v>
      </c>
      <c r="J18" s="10">
        <v>1</v>
      </c>
      <c r="K18" s="7">
        <f t="shared" si="1"/>
        <v>59979</v>
      </c>
      <c r="L18" s="8">
        <f t="shared" si="0"/>
        <v>2.3317890189489203E-2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75351.91</v>
      </c>
      <c r="J24" s="13" t="s">
        <v>6</v>
      </c>
      <c r="K24" s="13" t="s">
        <v>6</v>
      </c>
      <c r="L24" s="14">
        <f t="shared" si="0"/>
        <v>2.9294379081816525E-2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292221</v>
      </c>
      <c r="J25" s="10">
        <v>169</v>
      </c>
      <c r="K25" s="18">
        <f t="shared" ref="K25:K37" si="3">IF(J25=0,"-",I25/J25)</f>
        <v>1729.1183431952663</v>
      </c>
      <c r="L25" s="19">
        <f t="shared" si="0"/>
        <v>0.11360604860138922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20202</v>
      </c>
      <c r="J26" s="10">
        <v>12</v>
      </c>
      <c r="K26" s="7">
        <f t="shared" si="3"/>
        <v>1683.5</v>
      </c>
      <c r="L26" s="8">
        <f t="shared" si="0"/>
        <v>7.8538824856709995E-3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247984</v>
      </c>
      <c r="J27" s="10">
        <v>66</v>
      </c>
      <c r="K27" s="18">
        <f t="shared" si="3"/>
        <v>3757.3333333333335</v>
      </c>
      <c r="L27" s="19">
        <f t="shared" si="0"/>
        <v>9.6408137527306065E-2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18000</v>
      </c>
      <c r="J28" s="10">
        <v>7</v>
      </c>
      <c r="K28" s="7">
        <f t="shared" si="3"/>
        <v>2571.4285714285716</v>
      </c>
      <c r="L28" s="8">
        <f t="shared" si="0"/>
        <v>6.9978162925491529E-3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39170.14</v>
      </c>
      <c r="J29" s="10">
        <v>16</v>
      </c>
      <c r="K29" s="18">
        <f t="shared" si="3"/>
        <v>2448.13375</v>
      </c>
      <c r="L29" s="19">
        <f t="shared" si="0"/>
        <v>1.5228080215190625E-2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7362</v>
      </c>
      <c r="J30" s="10">
        <v>4</v>
      </c>
      <c r="K30" s="18">
        <f t="shared" si="3"/>
        <v>1840.5</v>
      </c>
      <c r="L30" s="19">
        <f t="shared" si="0"/>
        <v>2.8621068636526035E-3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391132.78</v>
      </c>
      <c r="J31" s="10">
        <v>257</v>
      </c>
      <c r="K31" s="7">
        <f t="shared" si="3"/>
        <v>1521.9174319066149</v>
      </c>
      <c r="L31" s="8">
        <f t="shared" si="0"/>
        <v>0.15205974113522464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48231.43</v>
      </c>
      <c r="J32" s="10">
        <v>23</v>
      </c>
      <c r="K32" s="7">
        <f t="shared" si="3"/>
        <v>2097.0186956521738</v>
      </c>
      <c r="L32" s="8">
        <f t="shared" si="0"/>
        <v>1.8750815925941331E-2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35154.17</v>
      </c>
      <c r="J33" s="10">
        <v>341</v>
      </c>
      <c r="K33" s="7">
        <f t="shared" si="3"/>
        <v>103.09140762463342</v>
      </c>
      <c r="L33" s="8">
        <f t="shared" si="0"/>
        <v>1.3666801309835701E-2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1500</v>
      </c>
      <c r="J34" s="10">
        <v>90</v>
      </c>
      <c r="K34" s="7">
        <f t="shared" si="3"/>
        <v>16.666666666666668</v>
      </c>
      <c r="L34" s="8">
        <f t="shared" si="0"/>
        <v>5.8315135771242941E-4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0.57335441490286054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16417</v>
      </c>
      <c r="J40" s="28">
        <v>2</v>
      </c>
      <c r="K40" s="7">
        <f t="shared" ref="K40:K41" si="5">IF(J40=0,"-",I40/J40)</f>
        <v>8208.5</v>
      </c>
      <c r="L40" s="27">
        <f t="shared" si="4"/>
        <v>6.3823972263766359E-3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10000</v>
      </c>
      <c r="J41" s="28">
        <v>1</v>
      </c>
      <c r="K41" s="7">
        <f t="shared" si="5"/>
        <v>10000</v>
      </c>
      <c r="L41" s="27">
        <f t="shared" si="4"/>
        <v>3.8876757180828629E-3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2496879.09</v>
      </c>
      <c r="J43" s="31" t="s">
        <v>6</v>
      </c>
      <c r="K43" s="31" t="s">
        <v>6</v>
      </c>
      <c r="L43" s="14">
        <f t="shared" si="4"/>
        <v>0.97070562091818346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2572231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64305.78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2572252</v>
      </c>
      <c r="J48" s="66" t="s">
        <v>36</v>
      </c>
      <c r="K48" s="67"/>
      <c r="L48" s="68">
        <f>I44/I48</f>
        <v>0.99999183594764429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A06jWJ7dIV196ZhARCrLlnEBc1jOBbpw9PYShlW/SqF2/3pZ8W04DdHrZ8nXcM+FEiFhCW4uDJxQa7MeouDBg==" saltValue="crFk736xZ/uOWv7Kysvq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620CC-98A7-4553-8E57-D97621ADA43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52195.18</v>
      </c>
      <c r="J17" s="10">
        <v>5</v>
      </c>
      <c r="K17" s="7">
        <f t="shared" si="1"/>
        <v>10439.036</v>
      </c>
      <c r="L17" s="8">
        <f t="shared" si="0"/>
        <v>1.3129919091375602E-2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25000</v>
      </c>
      <c r="J18" s="10">
        <v>1</v>
      </c>
      <c r="K18" s="7">
        <f t="shared" si="1"/>
        <v>25000</v>
      </c>
      <c r="L18" s="8">
        <f t="shared" si="0"/>
        <v>6.2888561220478603E-3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77195.179999999993</v>
      </c>
      <c r="J24" s="13" t="s">
        <v>6</v>
      </c>
      <c r="K24" s="13" t="s">
        <v>6</v>
      </c>
      <c r="L24" s="14">
        <f t="shared" si="0"/>
        <v>1.9418775213423459E-2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244592</v>
      </c>
      <c r="J25" s="10">
        <v>179</v>
      </c>
      <c r="K25" s="18">
        <f t="shared" ref="K25:K37" si="3">IF(J25=0,"-",I25/J25)</f>
        <v>1366.4357541899442</v>
      </c>
      <c r="L25" s="19">
        <f t="shared" si="0"/>
        <v>6.1528155864157212E-2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48328</v>
      </c>
      <c r="J26" s="10">
        <v>35</v>
      </c>
      <c r="K26" s="7">
        <f t="shared" si="3"/>
        <v>1380.8</v>
      </c>
      <c r="L26" s="8">
        <f t="shared" si="0"/>
        <v>1.2157113546653159E-2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186194</v>
      </c>
      <c r="J27" s="10">
        <v>38</v>
      </c>
      <c r="K27" s="18">
        <f t="shared" si="3"/>
        <v>4899.8421052631575</v>
      </c>
      <c r="L27" s="19">
        <f t="shared" si="0"/>
        <v>4.6837891071543174E-2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13785.75</v>
      </c>
      <c r="J28" s="10">
        <v>5</v>
      </c>
      <c r="K28" s="7">
        <f t="shared" si="3"/>
        <v>2757.15</v>
      </c>
      <c r="L28" s="8">
        <f t="shared" si="0"/>
        <v>3.4678639313808516E-3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489861.4</v>
      </c>
      <c r="J31" s="10">
        <v>198</v>
      </c>
      <c r="K31" s="7">
        <f t="shared" si="3"/>
        <v>2474.047474747475</v>
      </c>
      <c r="L31" s="8">
        <f t="shared" si="0"/>
        <v>0.12322671457379743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96279.42</v>
      </c>
      <c r="J32" s="10">
        <v>30</v>
      </c>
      <c r="K32" s="7">
        <f t="shared" si="3"/>
        <v>3209.3139999999999</v>
      </c>
      <c r="L32" s="8">
        <f t="shared" si="0"/>
        <v>2.4219496795768687E-2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19981.55</v>
      </c>
      <c r="J33" s="10">
        <v>480</v>
      </c>
      <c r="K33" s="7">
        <f t="shared" si="3"/>
        <v>41.628229166666664</v>
      </c>
      <c r="L33" s="8">
        <f t="shared" si="0"/>
        <v>5.0264437218202167E-3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3277851.87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2</v>
      </c>
      <c r="K39" s="24" t="s">
        <v>6</v>
      </c>
      <c r="L39" s="27">
        <f t="shared" ref="L39:L44" si="4">I39/I$44</f>
        <v>0.74198440070369476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7861.6</v>
      </c>
      <c r="J40" s="28">
        <v>1</v>
      </c>
      <c r="K40" s="7">
        <f t="shared" ref="K40:K41" si="5">IF(J40=0,"-",I40/J40)</f>
        <v>7861.6</v>
      </c>
      <c r="L40" s="27">
        <f t="shared" si="4"/>
        <v>1.9776188515636586E-3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7861.6</v>
      </c>
      <c r="J41" s="28">
        <v>1</v>
      </c>
      <c r="K41" s="7">
        <f t="shared" si="5"/>
        <v>7861.6</v>
      </c>
      <c r="L41" s="27">
        <f t="shared" si="4"/>
        <v>1.9776188515636586E-3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3898090.5500000003</v>
      </c>
      <c r="J43" s="31" t="s">
        <v>6</v>
      </c>
      <c r="K43" s="31" t="s">
        <v>6</v>
      </c>
      <c r="L43" s="14">
        <f t="shared" si="4"/>
        <v>0.9805812247865765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3975285.7300000004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99382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3975334</v>
      </c>
      <c r="J48" s="66" t="s">
        <v>36</v>
      </c>
      <c r="K48" s="67"/>
      <c r="L48" s="68">
        <f>I44/I48</f>
        <v>0.99998785762403875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BwXY4gbbqVCLMS3zpWTIwnMj0S4f23vKKE3lILnZWTzVZO1ajpOYl+SN4RtQ97M++t7CzvBud2siS3cAk8W/w==" saltValue="uYTJFhte01gf/v0dnQrO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D971-5606-441A-9967-15BDAE0D65A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120967.44</v>
      </c>
      <c r="J17" s="10">
        <v>10</v>
      </c>
      <c r="K17" s="7">
        <f t="shared" si="1"/>
        <v>12096.744000000001</v>
      </c>
      <c r="L17" s="8">
        <f t="shared" si="0"/>
        <v>3.2788910076165891E-2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27000</v>
      </c>
      <c r="J18" s="10">
        <v>1</v>
      </c>
      <c r="K18" s="7">
        <f t="shared" si="1"/>
        <v>27000</v>
      </c>
      <c r="L18" s="8">
        <f t="shared" si="0"/>
        <v>7.3185029959837037E-3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147967.44</v>
      </c>
      <c r="J24" s="13" t="s">
        <v>6</v>
      </c>
      <c r="K24" s="13" t="s">
        <v>6</v>
      </c>
      <c r="L24" s="14">
        <f t="shared" si="0"/>
        <v>4.0107413072149593E-2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496286</v>
      </c>
      <c r="J25" s="10">
        <v>284</v>
      </c>
      <c r="K25" s="18">
        <f t="shared" ref="K25:K37" si="3">IF(J25=0,"-",I25/J25)</f>
        <v>1747.4859154929577</v>
      </c>
      <c r="L25" s="19">
        <f t="shared" si="0"/>
        <v>0.13452113251350994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101010</v>
      </c>
      <c r="J26" s="10">
        <v>60</v>
      </c>
      <c r="K26" s="7">
        <f t="shared" si="3"/>
        <v>1683.5</v>
      </c>
      <c r="L26" s="8">
        <f t="shared" si="0"/>
        <v>2.7379332874974589E-2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286400</v>
      </c>
      <c r="J27" s="10">
        <v>78</v>
      </c>
      <c r="K27" s="18">
        <f t="shared" si="3"/>
        <v>3671.7948717948716</v>
      </c>
      <c r="L27" s="19">
        <f t="shared" si="0"/>
        <v>7.7630342890730841E-2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55200</v>
      </c>
      <c r="J28" s="10">
        <v>25</v>
      </c>
      <c r="K28" s="7">
        <f t="shared" si="3"/>
        <v>2208</v>
      </c>
      <c r="L28" s="8">
        <f t="shared" si="0"/>
        <v>1.4962272791788906E-2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45970</v>
      </c>
      <c r="J29" s="10">
        <v>19</v>
      </c>
      <c r="K29" s="18">
        <f t="shared" si="3"/>
        <v>2419.4736842105262</v>
      </c>
      <c r="L29" s="19">
        <f t="shared" si="0"/>
        <v>1.2460428989828552E-2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15890</v>
      </c>
      <c r="J30" s="10">
        <v>4</v>
      </c>
      <c r="K30" s="18">
        <f t="shared" si="3"/>
        <v>3972.5</v>
      </c>
      <c r="L30" s="19">
        <f t="shared" si="0"/>
        <v>4.3070745409696685E-3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595631.96</v>
      </c>
      <c r="J31" s="10">
        <v>387</v>
      </c>
      <c r="K31" s="7">
        <f t="shared" si="3"/>
        <v>1539.1006718346252</v>
      </c>
      <c r="L31" s="8">
        <f t="shared" si="0"/>
        <v>0.16144941791717204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83158.460000000006</v>
      </c>
      <c r="J32" s="10">
        <v>33</v>
      </c>
      <c r="K32" s="7">
        <f t="shared" si="3"/>
        <v>2519.9533333333334</v>
      </c>
      <c r="L32" s="8">
        <f t="shared" si="0"/>
        <v>2.2540571801903372E-2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200</v>
      </c>
      <c r="K33" s="7">
        <f t="shared" si="3"/>
        <v>100</v>
      </c>
      <c r="L33" s="8">
        <f t="shared" si="0"/>
        <v>5.4211133303582988E-3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2307466.85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2075423.68</v>
      </c>
      <c r="J39" s="25">
        <v>2</v>
      </c>
      <c r="K39" s="24" t="s">
        <v>6</v>
      </c>
      <c r="L39" s="27">
        <f t="shared" ref="L39:L44" si="4">I39/I$44</f>
        <v>0.56255534888946379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21600</v>
      </c>
      <c r="J40" s="28">
        <v>2</v>
      </c>
      <c r="K40" s="7">
        <f t="shared" ref="K40:K41" si="5">IF(J40=0,"-",I40/J40)</f>
        <v>10800</v>
      </c>
      <c r="L40" s="27">
        <f t="shared" si="4"/>
        <v>5.8548023967869628E-3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21600</v>
      </c>
      <c r="J41" s="28">
        <v>2</v>
      </c>
      <c r="K41" s="7">
        <f t="shared" si="5"/>
        <v>10800</v>
      </c>
      <c r="L41" s="27">
        <f t="shared" si="4"/>
        <v>5.8548023967869628E-3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3541311.6399999997</v>
      </c>
      <c r="J43" s="31" t="s">
        <v>6</v>
      </c>
      <c r="K43" s="31" t="s">
        <v>6</v>
      </c>
      <c r="L43" s="14">
        <f t="shared" si="4"/>
        <v>0.9598925869278504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3689279.0799999996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92231.98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3712131</v>
      </c>
      <c r="J48" s="66" t="s">
        <v>36</v>
      </c>
      <c r="K48" s="67"/>
      <c r="L48" s="68">
        <f>I44/I48</f>
        <v>0.9938439888031968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8jVCu54VwsPzL1GC6uyeBtgjB6mD2U7uQQNVz8y4H9+ZKP582mYfQZvMLaRyihQRZZqqbsipmKSV6Rc+1BHrAQ==" saltValue="xBkGpEongdBbfuF+PnCZ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724C-1625-4FF5-BBB1-7182D4AC82B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36585.370000000003</v>
      </c>
      <c r="J12" s="6">
        <v>1</v>
      </c>
      <c r="K12" s="7">
        <f t="shared" ref="K12:K23" si="1">IF(J12=0,"-",I12/J12)</f>
        <v>36585.370000000003</v>
      </c>
      <c r="L12" s="8">
        <f t="shared" si="0"/>
        <v>1.3557798649481999E-2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12283.52</v>
      </c>
      <c r="J17" s="10">
        <v>1</v>
      </c>
      <c r="K17" s="7">
        <f t="shared" si="1"/>
        <v>12283.52</v>
      </c>
      <c r="L17" s="8">
        <f t="shared" si="0"/>
        <v>4.5520242344654462E-3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48868.89</v>
      </c>
      <c r="J24" s="13" t="s">
        <v>6</v>
      </c>
      <c r="K24" s="13" t="s">
        <v>6</v>
      </c>
      <c r="L24" s="14">
        <f t="shared" si="0"/>
        <v>1.8109822883947444E-2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337531</v>
      </c>
      <c r="J25" s="10">
        <v>198</v>
      </c>
      <c r="K25" s="18">
        <f t="shared" ref="K25:K37" si="3">IF(J25=0,"-",I25/J25)</f>
        <v>1704.7020202020201</v>
      </c>
      <c r="L25" s="19">
        <f t="shared" si="0"/>
        <v>0.12508216634021491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56835</v>
      </c>
      <c r="J26" s="10">
        <v>34</v>
      </c>
      <c r="K26" s="7">
        <f t="shared" si="3"/>
        <v>1671.6176470588234</v>
      </c>
      <c r="L26" s="8">
        <f t="shared" si="0"/>
        <v>2.1061902236968202E-2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211123.79</v>
      </c>
      <c r="J27" s="10">
        <v>51</v>
      </c>
      <c r="K27" s="18">
        <f t="shared" si="3"/>
        <v>4139.6821568627456</v>
      </c>
      <c r="L27" s="19">
        <f t="shared" si="0"/>
        <v>7.8238209287907187E-2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16096</v>
      </c>
      <c r="J28" s="10">
        <v>6</v>
      </c>
      <c r="K28" s="7">
        <f t="shared" si="3"/>
        <v>2682.6666666666665</v>
      </c>
      <c r="L28" s="8">
        <f t="shared" si="0"/>
        <v>5.9648522636797782E-3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17995.8</v>
      </c>
      <c r="J29" s="10">
        <v>10</v>
      </c>
      <c r="K29" s="18">
        <f t="shared" si="3"/>
        <v>1799.58</v>
      </c>
      <c r="L29" s="19">
        <f t="shared" si="0"/>
        <v>6.668879744453811E-3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14849.4</v>
      </c>
      <c r="J30" s="10">
        <v>6</v>
      </c>
      <c r="K30" s="18">
        <f t="shared" si="3"/>
        <v>2474.9</v>
      </c>
      <c r="L30" s="19">
        <f t="shared" si="0"/>
        <v>5.5028875002663081E-3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473050.66</v>
      </c>
      <c r="J31" s="10">
        <v>446</v>
      </c>
      <c r="K31" s="7">
        <f t="shared" si="3"/>
        <v>1060.6517040358744</v>
      </c>
      <c r="L31" s="8">
        <f t="shared" si="0"/>
        <v>0.17530301317943667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120049.2</v>
      </c>
      <c r="J32" s="10">
        <v>66</v>
      </c>
      <c r="K32" s="7">
        <f t="shared" si="3"/>
        <v>1818.9272727272728</v>
      </c>
      <c r="L32" s="8">
        <f t="shared" si="0"/>
        <v>4.4487807055973307E-2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3980.07</v>
      </c>
      <c r="J33" s="10">
        <v>96</v>
      </c>
      <c r="K33" s="7">
        <f t="shared" si="3"/>
        <v>41.459062500000002</v>
      </c>
      <c r="L33" s="8">
        <f t="shared" si="0"/>
        <v>1.4749334958439348E-3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328.77</v>
      </c>
      <c r="J34" s="10">
        <v>19</v>
      </c>
      <c r="K34" s="7">
        <f t="shared" si="3"/>
        <v>17.303684210526313</v>
      </c>
      <c r="L34" s="8">
        <f t="shared" si="0"/>
        <v>1.2183551681970678E-4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13140</v>
      </c>
      <c r="J35" s="10">
        <v>6</v>
      </c>
      <c r="K35" s="7">
        <f t="shared" si="3"/>
        <v>2190</v>
      </c>
      <c r="L35" s="8">
        <f t="shared" si="0"/>
        <v>4.8694184110805346E-3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1769760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1592784</v>
      </c>
      <c r="J39" s="25">
        <v>1</v>
      </c>
      <c r="K39" s="24" t="s">
        <v>6</v>
      </c>
      <c r="L39" s="27">
        <f t="shared" ref="L39:L44" si="4">I39/I$44</f>
        <v>0.59025355665711554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2649605.3199999998</v>
      </c>
      <c r="J43" s="31" t="s">
        <v>6</v>
      </c>
      <c r="K43" s="31" t="s">
        <v>6</v>
      </c>
      <c r="L43" s="14">
        <f t="shared" si="4"/>
        <v>0.98189017711605253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2698474.21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67461.600000000006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2699370</v>
      </c>
      <c r="J48" s="66" t="s">
        <v>36</v>
      </c>
      <c r="K48" s="67"/>
      <c r="L48" s="68">
        <f>I44/I48</f>
        <v>0.99966814849390784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DZ0rUwSO8VcxXiEDbLURaVimn72fSCB2wjcV3jQUx9t+Pa8rR9VOWAQtG7N1v9fbuisaQ++4NHN8romx9g3Tw==" saltValue="lqkeZk5DDSgJy7aITwt3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5CAD-E969-4605-BDD7-9DBC623FFF5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709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49000</v>
      </c>
      <c r="J12" s="6">
        <v>1</v>
      </c>
      <c r="K12" s="7">
        <f t="shared" ref="K12:K23" si="1">IF(J12=0,"-",I12/J12)</f>
        <v>49000</v>
      </c>
      <c r="L12" s="8">
        <f t="shared" si="0"/>
        <v>1.361971044495594E-2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49000</v>
      </c>
      <c r="J18" s="10">
        <v>1</v>
      </c>
      <c r="K18" s="7">
        <f t="shared" si="1"/>
        <v>49000</v>
      </c>
      <c r="L18" s="8">
        <f t="shared" si="0"/>
        <v>1.361971044495594E-2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98000</v>
      </c>
      <c r="J24" s="13" t="s">
        <v>6</v>
      </c>
      <c r="K24" s="13" t="s">
        <v>6</v>
      </c>
      <c r="L24" s="14">
        <f t="shared" si="0"/>
        <v>2.7239420889911881E-2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791204</v>
      </c>
      <c r="J25" s="10">
        <v>575</v>
      </c>
      <c r="K25" s="18">
        <f t="shared" ref="K25:K37" si="3">IF(J25=0,"-",I25/J25)</f>
        <v>1376.0069565217391</v>
      </c>
      <c r="L25" s="19">
        <f t="shared" si="0"/>
        <v>0.21991774250797796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44814</v>
      </c>
      <c r="J26" s="10">
        <v>33</v>
      </c>
      <c r="K26" s="7">
        <f t="shared" si="3"/>
        <v>1358</v>
      </c>
      <c r="L26" s="8">
        <f t="shared" si="0"/>
        <v>1.2456198038372562E-2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74783.100000000006</v>
      </c>
      <c r="J27" s="10">
        <v>10</v>
      </c>
      <c r="K27" s="18">
        <f t="shared" si="3"/>
        <v>7478.31</v>
      </c>
      <c r="L27" s="19">
        <f t="shared" si="0"/>
        <v>2.0786207513799688E-2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54300.99</v>
      </c>
      <c r="J29" s="10">
        <v>14</v>
      </c>
      <c r="K29" s="18">
        <f t="shared" si="3"/>
        <v>3878.6421428571425</v>
      </c>
      <c r="L29" s="19">
        <f t="shared" si="0"/>
        <v>1.509313797294792E-2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6478.39</v>
      </c>
      <c r="J30" s="10">
        <v>3</v>
      </c>
      <c r="K30" s="18">
        <f t="shared" si="3"/>
        <v>2159.4633333333336</v>
      </c>
      <c r="L30" s="19">
        <f t="shared" si="0"/>
        <v>1.8006897132550636E-3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492333.03</v>
      </c>
      <c r="J31" s="10">
        <v>147</v>
      </c>
      <c r="K31" s="7">
        <f t="shared" si="3"/>
        <v>3349.204285714286</v>
      </c>
      <c r="L31" s="8">
        <f t="shared" si="0"/>
        <v>0.13684557777730216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111713.96</v>
      </c>
      <c r="J32" s="10">
        <v>23</v>
      </c>
      <c r="K32" s="7">
        <f t="shared" si="3"/>
        <v>4857.1286956521744</v>
      </c>
      <c r="L32" s="8">
        <f t="shared" si="0"/>
        <v>3.1051260976722249E-2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12600</v>
      </c>
      <c r="J33" s="10">
        <v>40</v>
      </c>
      <c r="K33" s="7">
        <f t="shared" si="3"/>
        <v>315</v>
      </c>
      <c r="L33" s="8">
        <f t="shared" si="0"/>
        <v>3.5022112572743848E-3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9785.8799999999992</v>
      </c>
      <c r="J35" s="10">
        <v>1</v>
      </c>
      <c r="K35" s="7">
        <f t="shared" si="3"/>
        <v>9785.8799999999992</v>
      </c>
      <c r="L35" s="8">
        <f t="shared" si="0"/>
        <v>2.7200173887568452E-3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2329134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1</v>
      </c>
      <c r="K39" s="24" t="s">
        <v>6</v>
      </c>
      <c r="L39" s="27">
        <f t="shared" ref="L39:L44" si="4">I39/I$44</f>
        <v>0.57389568469202912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3499727</v>
      </c>
      <c r="J43" s="31" t="s">
        <v>6</v>
      </c>
      <c r="K43" s="31" t="s">
        <v>6</v>
      </c>
      <c r="L43" s="14">
        <f t="shared" si="4"/>
        <v>0.97276057911008817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3597727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89943.18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3602974</v>
      </c>
      <c r="J48" s="66" t="s">
        <v>36</v>
      </c>
      <c r="K48" s="67"/>
      <c r="L48" s="68">
        <f>I44/I48</f>
        <v>0.99854370306308071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qQwaslE8QB/5zqjdCsRN8DJaGF5dMPcgKJz+wcj9pYtDW//k2GVwWSkSuaeZvDkwvDx8BFSwV/c8YWstuJTBQ==" saltValue="VJmq5rM4HrfQ8JBj/cBc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31711-483F-44D3-9945-26F0957F50E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36706.800000000003</v>
      </c>
      <c r="J17" s="10">
        <v>4</v>
      </c>
      <c r="K17" s="7">
        <f t="shared" si="1"/>
        <v>9176.7000000000007</v>
      </c>
      <c r="L17" s="8">
        <f t="shared" si="0"/>
        <v>1.7749535938037648E-2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36706.800000000003</v>
      </c>
      <c r="J24" s="13" t="s">
        <v>6</v>
      </c>
      <c r="K24" s="13" t="s">
        <v>6</v>
      </c>
      <c r="L24" s="14">
        <f t="shared" si="0"/>
        <v>1.7749535938037648E-2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276633</v>
      </c>
      <c r="J25" s="10">
        <v>166</v>
      </c>
      <c r="K25" s="18">
        <f t="shared" ref="K25:K37" si="3">IF(J25=0,"-",I25/J25)</f>
        <v>1666.4638554216867</v>
      </c>
      <c r="L25" s="19">
        <f t="shared" si="0"/>
        <v>0.1337656067853141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43653</v>
      </c>
      <c r="J26" s="10">
        <v>26</v>
      </c>
      <c r="K26" s="7">
        <f t="shared" si="3"/>
        <v>1678.9615384615386</v>
      </c>
      <c r="L26" s="8">
        <f t="shared" si="0"/>
        <v>2.1108363908135749E-2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212010</v>
      </c>
      <c r="J27" s="10">
        <v>32</v>
      </c>
      <c r="K27" s="18">
        <f t="shared" si="3"/>
        <v>6625.3125</v>
      </c>
      <c r="L27" s="19">
        <f t="shared" si="0"/>
        <v>0.1025172206300566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19969</v>
      </c>
      <c r="J28" s="10">
        <v>3</v>
      </c>
      <c r="K28" s="7">
        <f t="shared" si="3"/>
        <v>6656.333333333333</v>
      </c>
      <c r="L28" s="8">
        <f t="shared" si="0"/>
        <v>9.6559897116249242E-3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9190</v>
      </c>
      <c r="J29" s="10">
        <v>8</v>
      </c>
      <c r="K29" s="18">
        <f t="shared" si="3"/>
        <v>1148.75</v>
      </c>
      <c r="L29" s="19">
        <f t="shared" si="0"/>
        <v>4.443815186029999E-3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306783</v>
      </c>
      <c r="J31" s="10">
        <v>202</v>
      </c>
      <c r="K31" s="7">
        <f t="shared" si="3"/>
        <v>1518.7277227722773</v>
      </c>
      <c r="L31" s="8">
        <f t="shared" si="0"/>
        <v>0.14834460872860078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61284.46</v>
      </c>
      <c r="J32" s="10">
        <v>28</v>
      </c>
      <c r="K32" s="7">
        <f t="shared" si="3"/>
        <v>2188.7307142857144</v>
      </c>
      <c r="L32" s="8">
        <f t="shared" si="0"/>
        <v>2.96340385218333E-2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44160</v>
      </c>
      <c r="J33" s="10">
        <v>22</v>
      </c>
      <c r="K33" s="7">
        <f t="shared" si="3"/>
        <v>2007.2727272727273</v>
      </c>
      <c r="L33" s="8">
        <f t="shared" si="0"/>
        <v>2.1353523244296492E-2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2720</v>
      </c>
      <c r="J35" s="10">
        <v>1</v>
      </c>
      <c r="K35" s="7">
        <f t="shared" si="3"/>
        <v>2720</v>
      </c>
      <c r="L35" s="8">
        <f t="shared" si="0"/>
        <v>1.3152532433081171E-3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0.57051043624435627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2031336</v>
      </c>
      <c r="J43" s="31" t="s">
        <v>6</v>
      </c>
      <c r="K43" s="31" t="s">
        <v>6</v>
      </c>
      <c r="L43" s="14">
        <f t="shared" si="4"/>
        <v>0.98225046406196237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2068042.8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51701.07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2071936</v>
      </c>
      <c r="J48" s="66" t="s">
        <v>36</v>
      </c>
      <c r="K48" s="67"/>
      <c r="L48" s="68">
        <f>I44/I48</f>
        <v>0.99812098443195163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9oB65ZSkFs1SNUtWumzaXBU+hNDReF3tw4tRf58wfltql5EXbwonhxpempbkwjikpUjYetEZgiEE3asgPivNg==" saltValue="KkTAWPNKdfo8kA6mslHx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C5238-941C-45AE-821D-446CC353C2F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39755</v>
      </c>
      <c r="J17" s="10">
        <v>4</v>
      </c>
      <c r="K17" s="7">
        <f t="shared" si="1"/>
        <v>9938.75</v>
      </c>
      <c r="L17" s="8">
        <f t="shared" si="0"/>
        <v>8.875962984213559E-3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90000</v>
      </c>
      <c r="J18" s="10">
        <v>1</v>
      </c>
      <c r="K18" s="7">
        <f t="shared" si="1"/>
        <v>90000</v>
      </c>
      <c r="L18" s="8">
        <f t="shared" si="0"/>
        <v>2.009399241804101E-2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4257.95</v>
      </c>
      <c r="J20" s="10">
        <v>1</v>
      </c>
      <c r="K20" s="7">
        <f t="shared" si="1"/>
        <v>4257.95</v>
      </c>
      <c r="L20" s="8">
        <f t="shared" si="0"/>
        <v>9.5065794462664127E-4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134012.95000000001</v>
      </c>
      <c r="J24" s="13" t="s">
        <v>6</v>
      </c>
      <c r="K24" s="13" t="s">
        <v>6</v>
      </c>
      <c r="L24" s="14">
        <f t="shared" si="0"/>
        <v>2.9920613346881213E-2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646262</v>
      </c>
      <c r="J25" s="10">
        <v>376</v>
      </c>
      <c r="K25" s="18">
        <f t="shared" ref="K25:K37" si="3">IF(J25=0,"-",I25/J25)</f>
        <v>1718.7819148936171</v>
      </c>
      <c r="L25" s="19">
        <f t="shared" si="0"/>
        <v>0.14428870808964464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87542</v>
      </c>
      <c r="J26" s="10">
        <v>52</v>
      </c>
      <c r="K26" s="7">
        <f t="shared" si="3"/>
        <v>1683.5</v>
      </c>
      <c r="L26" s="8">
        <f t="shared" si="0"/>
        <v>1.9545203158446066E-2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243261</v>
      </c>
      <c r="J27" s="10">
        <v>96</v>
      </c>
      <c r="K27" s="18">
        <f t="shared" si="3"/>
        <v>2533.96875</v>
      </c>
      <c r="L27" s="19">
        <f t="shared" si="0"/>
        <v>5.4312052106723047E-2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50197</v>
      </c>
      <c r="J28" s="10">
        <v>21</v>
      </c>
      <c r="K28" s="7">
        <f t="shared" si="3"/>
        <v>2390.3333333333335</v>
      </c>
      <c r="L28" s="8">
        <f t="shared" si="0"/>
        <v>1.1207312637871161E-2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9696</v>
      </c>
      <c r="J29" s="10">
        <v>9</v>
      </c>
      <c r="K29" s="18">
        <f t="shared" si="3"/>
        <v>1077.3333333333333</v>
      </c>
      <c r="L29" s="19">
        <f t="shared" si="0"/>
        <v>2.1647927831702847E-3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1868</v>
      </c>
      <c r="J30" s="10">
        <v>2</v>
      </c>
      <c r="K30" s="18">
        <f t="shared" si="3"/>
        <v>934</v>
      </c>
      <c r="L30" s="19">
        <f t="shared" si="0"/>
        <v>4.1706197596556226E-4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1058226</v>
      </c>
      <c r="J31" s="10">
        <v>520</v>
      </c>
      <c r="K31" s="7">
        <f t="shared" si="3"/>
        <v>2035.05</v>
      </c>
      <c r="L31" s="8">
        <f t="shared" si="0"/>
        <v>0.23626650245082073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144587</v>
      </c>
      <c r="J32" s="10">
        <v>43</v>
      </c>
      <c r="K32" s="7">
        <f t="shared" si="3"/>
        <v>3362.4883720930234</v>
      </c>
      <c r="L32" s="8">
        <f t="shared" si="0"/>
        <v>3.2281445352747726E-2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2621803.6800000002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2359615.6800000002</v>
      </c>
      <c r="J39" s="25">
        <v>2</v>
      </c>
      <c r="K39" s="24" t="s">
        <v>6</v>
      </c>
      <c r="L39" s="27">
        <f t="shared" ref="L39:L44" si="4">I39/I$44</f>
        <v>0.52682332870456317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27877</v>
      </c>
      <c r="J40" s="28">
        <v>3</v>
      </c>
      <c r="K40" s="7">
        <f t="shared" ref="K40:K41" si="5">IF(J40=0,"-",I40/J40)</f>
        <v>9292.3333333333339</v>
      </c>
      <c r="L40" s="27">
        <f t="shared" si="4"/>
        <v>6.2240025181969916E-3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18637</v>
      </c>
      <c r="J41" s="28">
        <v>2</v>
      </c>
      <c r="K41" s="7">
        <f t="shared" si="5"/>
        <v>9318.5</v>
      </c>
      <c r="L41" s="27">
        <f t="shared" si="4"/>
        <v>4.1610192966114474E-3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4344937.68</v>
      </c>
      <c r="J43" s="31" t="s">
        <v>6</v>
      </c>
      <c r="K43" s="31" t="s">
        <v>6</v>
      </c>
      <c r="L43" s="14">
        <f t="shared" si="4"/>
        <v>0.97007938665311877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4478950.63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111973.77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4479141</v>
      </c>
      <c r="J48" s="66" t="s">
        <v>36</v>
      </c>
      <c r="K48" s="67"/>
      <c r="L48" s="68">
        <f>I44/I48</f>
        <v>0.99995749854715443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eeyih+hu0ucN9Lsgy5430gQ7t32WLUhcRQlNZ23xB5vAuA3vc1v6KzHtyZl5eiuc04AC3RzImqRD+fOpz4cmQ==" saltValue="mwHzzZL6jsJ2ijmD6pMK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D3EA-8BB7-46B3-B157-AB818B5BE62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92487</v>
      </c>
      <c r="J25" s="10">
        <v>68</v>
      </c>
      <c r="K25" s="18">
        <f t="shared" ref="K25:K37" si="3">IF(J25=0,"-",I25/J25)</f>
        <v>1360.1029411764705</v>
      </c>
      <c r="L25" s="19">
        <f t="shared" si="0"/>
        <v>4.6946671232182692E-2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35009</v>
      </c>
      <c r="J26" s="10">
        <v>26</v>
      </c>
      <c r="K26" s="7">
        <f t="shared" si="3"/>
        <v>1346.5</v>
      </c>
      <c r="L26" s="8">
        <f t="shared" si="0"/>
        <v>1.7770670614978147E-2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109814.42</v>
      </c>
      <c r="J27" s="10">
        <v>29</v>
      </c>
      <c r="K27" s="18">
        <f t="shared" si="3"/>
        <v>3786.7041379310344</v>
      </c>
      <c r="L27" s="19">
        <f t="shared" si="0"/>
        <v>5.5742120214655327E-2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6450</v>
      </c>
      <c r="J28" s="10">
        <v>5</v>
      </c>
      <c r="K28" s="7">
        <f t="shared" si="3"/>
        <v>1290</v>
      </c>
      <c r="L28" s="8">
        <f t="shared" si="0"/>
        <v>3.2740388319177651E-3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4058.95</v>
      </c>
      <c r="J29" s="10">
        <v>3</v>
      </c>
      <c r="K29" s="18">
        <f t="shared" si="3"/>
        <v>1352.9833333333333</v>
      </c>
      <c r="L29" s="19">
        <f t="shared" si="0"/>
        <v>2.060334870823661E-3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3409.45</v>
      </c>
      <c r="J30" s="10">
        <v>2</v>
      </c>
      <c r="K30" s="18">
        <f t="shared" si="3"/>
        <v>1704.7249999999999</v>
      </c>
      <c r="L30" s="19">
        <f t="shared" si="0"/>
        <v>1.730646774493337E-3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310212.55</v>
      </c>
      <c r="J31" s="10">
        <v>190</v>
      </c>
      <c r="K31" s="7">
        <f t="shared" si="3"/>
        <v>1632.6976315789473</v>
      </c>
      <c r="L31" s="8">
        <f t="shared" si="0"/>
        <v>0.15746479610050099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111732.94</v>
      </c>
      <c r="J32" s="10">
        <v>36</v>
      </c>
      <c r="K32" s="7">
        <f t="shared" si="3"/>
        <v>3103.6927777777778</v>
      </c>
      <c r="L32" s="8">
        <f t="shared" si="0"/>
        <v>5.6715966568114382E-2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1614967.68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1453470.91</v>
      </c>
      <c r="J39" s="25">
        <v>1</v>
      </c>
      <c r="K39" s="24" t="s">
        <v>6</v>
      </c>
      <c r="L39" s="27">
        <f t="shared" ref="L39:L44" si="4">I39/I$44</f>
        <v>0.73778607758183734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1970043.8299999998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1970043.8299999998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49250.9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1991529</v>
      </c>
      <c r="J48" s="66" t="s">
        <v>36</v>
      </c>
      <c r="K48" s="67"/>
      <c r="L48" s="68">
        <f>I44/I48</f>
        <v>0.98921172124533452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64ymsjs+XSZOZJEx/21v07aBy5/im2scjIIM5cZhEFjhs4mHsPsjJuM+KzYjkqWgRPeFilvG/SCpLgdBtFegg==" saltValue="oQhK8di5J2YFe3GiH9jE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C7F0-7849-4EFD-874E-4BA867E9C23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2009.42</v>
      </c>
      <c r="J19" s="10">
        <v>1</v>
      </c>
      <c r="K19" s="7">
        <f t="shared" si="1"/>
        <v>2009.42</v>
      </c>
      <c r="L19" s="8">
        <f t="shared" si="0"/>
        <v>6.8622011630184833E-4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2009.42</v>
      </c>
      <c r="J24" s="13" t="s">
        <v>6</v>
      </c>
      <c r="K24" s="13" t="s">
        <v>6</v>
      </c>
      <c r="L24" s="14">
        <f t="shared" si="0"/>
        <v>6.8622011630184833E-4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187377</v>
      </c>
      <c r="J25" s="10">
        <v>111</v>
      </c>
      <c r="K25" s="18">
        <f t="shared" ref="K25:K37" si="3">IF(J25=0,"-",I25/J25)</f>
        <v>1688.081081081081</v>
      </c>
      <c r="L25" s="19">
        <f t="shared" si="0"/>
        <v>6.3989542620403614E-2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26928</v>
      </c>
      <c r="J26" s="10">
        <v>16</v>
      </c>
      <c r="K26" s="7">
        <f t="shared" si="3"/>
        <v>1683</v>
      </c>
      <c r="L26" s="8">
        <f t="shared" si="0"/>
        <v>9.1959546992545979E-3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237203.26</v>
      </c>
      <c r="J27" s="10">
        <v>38</v>
      </c>
      <c r="K27" s="18">
        <f t="shared" si="3"/>
        <v>6242.1910526315796</v>
      </c>
      <c r="L27" s="19">
        <f t="shared" si="0"/>
        <v>8.1005289419025184E-2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4699.2</v>
      </c>
      <c r="J28" s="10">
        <v>2</v>
      </c>
      <c r="K28" s="7">
        <f t="shared" si="3"/>
        <v>2349.6</v>
      </c>
      <c r="L28" s="8">
        <f t="shared" si="0"/>
        <v>1.6047842514385472E-3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5344.56</v>
      </c>
      <c r="J29" s="10">
        <v>3</v>
      </c>
      <c r="K29" s="18">
        <f t="shared" si="3"/>
        <v>1781.5200000000002</v>
      </c>
      <c r="L29" s="19">
        <f t="shared" si="0"/>
        <v>1.8251757147745155E-3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5344.56</v>
      </c>
      <c r="J30" s="10">
        <v>3</v>
      </c>
      <c r="K30" s="18">
        <f t="shared" si="3"/>
        <v>1781.5200000000002</v>
      </c>
      <c r="L30" s="19">
        <f t="shared" si="0"/>
        <v>1.8251757147745155E-3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1065089.73</v>
      </c>
      <c r="J31" s="10">
        <v>343</v>
      </c>
      <c r="K31" s="7">
        <f t="shared" si="3"/>
        <v>3105.2178717201164</v>
      </c>
      <c r="L31" s="8">
        <f t="shared" si="0"/>
        <v>0.36372983168899697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88776.7</v>
      </c>
      <c r="J32" s="10">
        <v>26</v>
      </c>
      <c r="K32" s="7">
        <f t="shared" si="3"/>
        <v>3414.4884615384613</v>
      </c>
      <c r="L32" s="8">
        <f t="shared" si="0"/>
        <v>3.0317383821647191E-2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3900.12</v>
      </c>
      <c r="J33" s="10">
        <v>30</v>
      </c>
      <c r="K33" s="7">
        <f t="shared" si="3"/>
        <v>130.00399999999999</v>
      </c>
      <c r="L33" s="8">
        <f t="shared" si="0"/>
        <v>1.3318971643514869E-3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0.45328188470791042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100000</v>
      </c>
      <c r="J42" s="28">
        <v>1</v>
      </c>
      <c r="K42" s="24" t="s">
        <v>6</v>
      </c>
      <c r="L42" s="27">
        <f t="shared" si="4"/>
        <v>3.4150158568236028E-2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2926234.67</v>
      </c>
      <c r="J43" s="31" t="s">
        <v>6</v>
      </c>
      <c r="K43" s="31" t="s">
        <v>6</v>
      </c>
      <c r="L43" s="14">
        <f t="shared" si="4"/>
        <v>0.99931377988369818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2928244.09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40050.239999999998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2928269</v>
      </c>
      <c r="J48" s="66" t="s">
        <v>36</v>
      </c>
      <c r="K48" s="67"/>
      <c r="L48" s="68">
        <f>I44/I48</f>
        <v>0.99999149326786574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7fdt0LAzEus6Ahvr7S5LcqR+Tz/4VareJSfVY8TDq2nT7k6kfYSPoSTdM6zvdjqQ6nQ92OJPA1Sm2wIZZddxw==" saltValue="64d60uZlxPAeWSltFc3x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7D57B-5DB7-4C09-9E1B-37C3E28E57A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29615.66</v>
      </c>
      <c r="J15" s="10">
        <v>8</v>
      </c>
      <c r="K15" s="7">
        <f t="shared" si="1"/>
        <v>3701.9575</v>
      </c>
      <c r="L15" s="8">
        <f t="shared" si="0"/>
        <v>6.9538503979312384E-3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29615.66</v>
      </c>
      <c r="J16" s="10">
        <v>8</v>
      </c>
      <c r="K16" s="7">
        <f t="shared" si="1"/>
        <v>3701.9575</v>
      </c>
      <c r="L16" s="8">
        <f t="shared" si="0"/>
        <v>6.9538503979312384E-3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56743.63</v>
      </c>
      <c r="J17" s="10">
        <v>5</v>
      </c>
      <c r="K17" s="7">
        <f t="shared" si="1"/>
        <v>11348.725999999999</v>
      </c>
      <c r="L17" s="8">
        <f t="shared" si="0"/>
        <v>1.3323583335828509E-2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86359.29</v>
      </c>
      <c r="J24" s="13" t="s">
        <v>6</v>
      </c>
      <c r="K24" s="13" t="s">
        <v>6</v>
      </c>
      <c r="L24" s="14">
        <f t="shared" si="0"/>
        <v>2.0277433733759745E-2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698576</v>
      </c>
      <c r="J25" s="10">
        <v>519</v>
      </c>
      <c r="K25" s="18">
        <f t="shared" ref="K25:K37" si="3">IF(J25=0,"-",I25/J25)</f>
        <v>1346.0038535645472</v>
      </c>
      <c r="L25" s="19">
        <f t="shared" si="0"/>
        <v>0.1640278486309342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85442</v>
      </c>
      <c r="J26" s="10">
        <v>64</v>
      </c>
      <c r="K26" s="7">
        <f t="shared" si="3"/>
        <v>1335.03125</v>
      </c>
      <c r="L26" s="8">
        <f t="shared" si="0"/>
        <v>2.0062051147941354E-2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547692.18999999994</v>
      </c>
      <c r="J27" s="10">
        <v>86</v>
      </c>
      <c r="K27" s="18">
        <f t="shared" si="3"/>
        <v>6368.5138372093015</v>
      </c>
      <c r="L27" s="19">
        <f t="shared" si="0"/>
        <v>0.12859985404260216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60543.05</v>
      </c>
      <c r="J28" s="10">
        <v>10</v>
      </c>
      <c r="K28" s="7">
        <f t="shared" si="3"/>
        <v>6054.3050000000003</v>
      </c>
      <c r="L28" s="8">
        <f t="shared" si="0"/>
        <v>1.42156991380395E-2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24280.19</v>
      </c>
      <c r="J29" s="10">
        <v>15</v>
      </c>
      <c r="K29" s="18">
        <f t="shared" si="3"/>
        <v>1618.6793333333333</v>
      </c>
      <c r="L29" s="19">
        <f t="shared" si="0"/>
        <v>5.7010652098702531E-3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5871</v>
      </c>
      <c r="J30" s="10">
        <v>2</v>
      </c>
      <c r="K30" s="18">
        <f t="shared" si="3"/>
        <v>2935.5</v>
      </c>
      <c r="L30" s="19">
        <f t="shared" si="0"/>
        <v>1.3785293215229477E-3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621879.01</v>
      </c>
      <c r="J31" s="10">
        <v>278</v>
      </c>
      <c r="K31" s="7">
        <f t="shared" si="3"/>
        <v>2236.9748561151077</v>
      </c>
      <c r="L31" s="8">
        <f t="shared" si="0"/>
        <v>0.14601915341929184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132426.54</v>
      </c>
      <c r="J32" s="10">
        <v>45</v>
      </c>
      <c r="K32" s="7">
        <f t="shared" si="3"/>
        <v>2942.8120000000004</v>
      </c>
      <c r="L32" s="8">
        <f t="shared" si="0"/>
        <v>3.1094169364304463E-2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138611.07999999999</v>
      </c>
      <c r="J33" s="10">
        <v>1068</v>
      </c>
      <c r="K33" s="7">
        <f t="shared" si="3"/>
        <v>129.78565543071159</v>
      </c>
      <c r="L33" s="8">
        <f t="shared" si="0"/>
        <v>3.2546318866966954E-2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32430.34</v>
      </c>
      <c r="J34" s="10">
        <v>178</v>
      </c>
      <c r="K34" s="7">
        <f t="shared" si="3"/>
        <v>182.1929213483146</v>
      </c>
      <c r="L34" s="8">
        <f t="shared" si="0"/>
        <v>7.6147461415361113E-3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11664</v>
      </c>
      <c r="J35" s="10">
        <v>2</v>
      </c>
      <c r="K35" s="7">
        <f t="shared" si="3"/>
        <v>5832</v>
      </c>
      <c r="L35" s="8">
        <f t="shared" si="0"/>
        <v>2.7387439969755855E-3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2364181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2123712</v>
      </c>
      <c r="J39" s="25">
        <v>2</v>
      </c>
      <c r="K39" s="24" t="s">
        <v>6</v>
      </c>
      <c r="L39" s="27">
        <f t="shared" ref="L39:L44" si="4">I39/I$44</f>
        <v>0.49865427737525841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6112.8</v>
      </c>
      <c r="J40" s="28">
        <v>1</v>
      </c>
      <c r="K40" s="7">
        <f t="shared" ref="K40:K41" si="5">IF(J40=0,"-",I40/J40)</f>
        <v>6112.8</v>
      </c>
      <c r="L40" s="27">
        <f t="shared" si="4"/>
        <v>1.4353047243409087E-3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6112.8</v>
      </c>
      <c r="J41" s="28">
        <v>1</v>
      </c>
      <c r="K41" s="7">
        <f t="shared" si="5"/>
        <v>6112.8</v>
      </c>
      <c r="L41" s="27">
        <f t="shared" si="4"/>
        <v>1.4353047243409087E-3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4172527.2699999996</v>
      </c>
      <c r="J43" s="31" t="s">
        <v>6</v>
      </c>
      <c r="K43" s="31" t="s">
        <v>6</v>
      </c>
      <c r="L43" s="14">
        <f t="shared" si="4"/>
        <v>0.97972256626624021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4258886.5599999996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103971.26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4260582</v>
      </c>
      <c r="J48" s="66" t="s">
        <v>36</v>
      </c>
      <c r="K48" s="67"/>
      <c r="L48" s="68">
        <f>I44/I48</f>
        <v>0.99960206375560889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nhnHn2HUFp63lknfCVvoQo/gN3dd3lUUeY9aCit1jgisHM1lqORZZo+YigAf+KonoVejDd9eRSgmGbtx64tgg==" saltValue="cysOYwtmp4t44xT6PzlS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47CB-04C8-4EBA-BB56-53D27D3B795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141448.16</v>
      </c>
      <c r="J12" s="6">
        <v>2</v>
      </c>
      <c r="K12" s="7">
        <f t="shared" ref="K12:K23" si="1">IF(J12=0,"-",I12/J12)</f>
        <v>70724.08</v>
      </c>
      <c r="L12" s="8">
        <f t="shared" si="0"/>
        <v>3.2786412772213488E-2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15807.44</v>
      </c>
      <c r="J17" s="10">
        <v>2</v>
      </c>
      <c r="K17" s="7">
        <f t="shared" si="1"/>
        <v>7903.72</v>
      </c>
      <c r="L17" s="8">
        <f t="shared" si="0"/>
        <v>3.6640225840477414E-3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42744.4</v>
      </c>
      <c r="J18" s="10">
        <v>1</v>
      </c>
      <c r="K18" s="7">
        <f t="shared" si="1"/>
        <v>42744.4</v>
      </c>
      <c r="L18" s="8">
        <f t="shared" si="0"/>
        <v>9.9077679207746662E-3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4.6358203277035895E-2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626518.5</v>
      </c>
      <c r="J25" s="10">
        <v>431</v>
      </c>
      <c r="K25" s="18">
        <f t="shared" ref="K25:K37" si="3">IF(J25=0,"-",I25/J25)</f>
        <v>1453.6392111368909</v>
      </c>
      <c r="L25" s="19">
        <f t="shared" si="0"/>
        <v>0.14522135989911805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60496</v>
      </c>
      <c r="J26" s="10">
        <v>39</v>
      </c>
      <c r="K26" s="7">
        <f t="shared" si="3"/>
        <v>1551.1794871794871</v>
      </c>
      <c r="L26" s="8">
        <f t="shared" si="0"/>
        <v>1.4022429327237818E-2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396926.6</v>
      </c>
      <c r="J27" s="10">
        <v>57</v>
      </c>
      <c r="K27" s="18">
        <f t="shared" si="3"/>
        <v>6963.6245614035088</v>
      </c>
      <c r="L27" s="19">
        <f t="shared" si="0"/>
        <v>9.2004020044313573E-2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35956</v>
      </c>
      <c r="J28" s="10">
        <v>8</v>
      </c>
      <c r="K28" s="7">
        <f t="shared" si="3"/>
        <v>4494.5</v>
      </c>
      <c r="L28" s="8">
        <f t="shared" si="0"/>
        <v>8.3342777851455139E-3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14874.2</v>
      </c>
      <c r="J29" s="10">
        <v>6</v>
      </c>
      <c r="K29" s="18">
        <f t="shared" si="3"/>
        <v>2479.0333333333333</v>
      </c>
      <c r="L29" s="19">
        <f t="shared" si="0"/>
        <v>3.4477059359164365E-3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3999</v>
      </c>
      <c r="J30" s="10">
        <v>1</v>
      </c>
      <c r="K30" s="18">
        <f t="shared" si="3"/>
        <v>3999</v>
      </c>
      <c r="L30" s="19">
        <f t="shared" si="0"/>
        <v>9.2693227452433273E-4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953191.75</v>
      </c>
      <c r="J31" s="10">
        <v>727</v>
      </c>
      <c r="K31" s="7">
        <f t="shared" si="3"/>
        <v>1311.1303301237965</v>
      </c>
      <c r="L31" s="8">
        <f t="shared" si="0"/>
        <v>0.22094128454246789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200025.12</v>
      </c>
      <c r="J32" s="10">
        <v>61</v>
      </c>
      <c r="K32" s="7">
        <f t="shared" si="3"/>
        <v>3279.1003278688522</v>
      </c>
      <c r="L32" s="8">
        <f t="shared" si="0"/>
        <v>4.6364025867367487E-2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58000</v>
      </c>
      <c r="J33" s="10">
        <v>100</v>
      </c>
      <c r="K33" s="7">
        <f t="shared" si="3"/>
        <v>580</v>
      </c>
      <c r="L33" s="8">
        <f t="shared" si="0"/>
        <v>1.344387895034041E-2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2294180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0.47858354735080777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4114231.05</v>
      </c>
      <c r="J43" s="31" t="s">
        <v>6</v>
      </c>
      <c r="K43" s="31" t="s">
        <v>6</v>
      </c>
      <c r="L43" s="14">
        <f t="shared" si="4"/>
        <v>0.95364179672296412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4314231.05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107855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4314273</v>
      </c>
      <c r="J48" s="66" t="s">
        <v>36</v>
      </c>
      <c r="K48" s="67"/>
      <c r="L48" s="68">
        <f>I44/I48</f>
        <v>0.9999902764614107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uz7G+xTHjB+gfiAfwwqotFSV6X8LvavEVVNRo1eJMlMkxGPhsJiChRZMQGWvr1z6h+srdstBOthr8ZJRsgLWw==" saltValue="fF5eTzqeAxWxx9CLxJzm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30A4B-6968-4D97-A4E4-69FE25AFE98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75000</v>
      </c>
      <c r="J18" s="10">
        <v>2</v>
      </c>
      <c r="K18" s="7">
        <f t="shared" si="1"/>
        <v>37500</v>
      </c>
      <c r="L18" s="8">
        <f t="shared" si="0"/>
        <v>1.256518819636273E-2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1.256518819636273E-2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359463</v>
      </c>
      <c r="J25" s="10">
        <v>210</v>
      </c>
      <c r="K25" s="18">
        <f t="shared" ref="K25:K37" si="3">IF(J25=0,"-",I25/J25)</f>
        <v>1711.7285714285715</v>
      </c>
      <c r="L25" s="19">
        <f t="shared" si="0"/>
        <v>6.0222936595055149E-2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104297</v>
      </c>
      <c r="J26" s="10">
        <v>62</v>
      </c>
      <c r="K26" s="7">
        <f t="shared" si="3"/>
        <v>1682.2096774193549</v>
      </c>
      <c r="L26" s="8">
        <f t="shared" si="0"/>
        <v>1.7473485777547249E-2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689600</v>
      </c>
      <c r="J27" s="10">
        <v>125</v>
      </c>
      <c r="K27" s="18">
        <f t="shared" si="3"/>
        <v>5516.8</v>
      </c>
      <c r="L27" s="19">
        <f t="shared" si="0"/>
        <v>0.11553271706948985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66100</v>
      </c>
      <c r="J28" s="10">
        <v>21</v>
      </c>
      <c r="K28" s="7">
        <f t="shared" si="3"/>
        <v>3147.6190476190477</v>
      </c>
      <c r="L28" s="8">
        <f t="shared" si="0"/>
        <v>1.1074119197061019E-2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15699.2</v>
      </c>
      <c r="J29" s="10">
        <v>17</v>
      </c>
      <c r="K29" s="18">
        <f t="shared" si="3"/>
        <v>923.48235294117649</v>
      </c>
      <c r="L29" s="19">
        <f t="shared" si="0"/>
        <v>2.6301787004311705E-3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2200</v>
      </c>
      <c r="J30" s="10">
        <v>4</v>
      </c>
      <c r="K30" s="18">
        <f t="shared" si="3"/>
        <v>550</v>
      </c>
      <c r="L30" s="19">
        <f t="shared" si="0"/>
        <v>3.6857885375997341E-4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937594.42</v>
      </c>
      <c r="J31" s="10">
        <v>626</v>
      </c>
      <c r="K31" s="7">
        <f t="shared" si="3"/>
        <v>1497.7546645367413</v>
      </c>
      <c r="L31" s="8">
        <f t="shared" si="0"/>
        <v>0.15708067118879412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206920.87</v>
      </c>
      <c r="J32" s="10">
        <v>82</v>
      </c>
      <c r="K32" s="7">
        <f t="shared" si="3"/>
        <v>2523.425243902439</v>
      </c>
      <c r="L32" s="8">
        <f t="shared" si="0"/>
        <v>3.4666662310734758E-2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27539.38</v>
      </c>
      <c r="J33" s="10">
        <v>108</v>
      </c>
      <c r="K33" s="7">
        <f t="shared" si="3"/>
        <v>254.99425925925928</v>
      </c>
      <c r="L33" s="8">
        <f t="shared" si="0"/>
        <v>4.6138332334819711E-3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22000</v>
      </c>
      <c r="J34" s="10">
        <v>11</v>
      </c>
      <c r="K34" s="7">
        <f t="shared" si="3"/>
        <v>2000</v>
      </c>
      <c r="L34" s="8">
        <f t="shared" si="0"/>
        <v>3.685788537599734E-3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4480987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3863976</v>
      </c>
      <c r="J39" s="25">
        <v>2</v>
      </c>
      <c r="K39" s="24" t="s">
        <v>6</v>
      </c>
      <c r="L39" s="27">
        <f t="shared" ref="L39:L44" si="4">I39/I$44</f>
        <v>0.64735447501638499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5893872</v>
      </c>
      <c r="J43" s="31" t="s">
        <v>6</v>
      </c>
      <c r="K43" s="31" t="s">
        <v>6</v>
      </c>
      <c r="L43" s="14">
        <f t="shared" si="4"/>
        <v>0.98743481180363724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5968872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149222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5968872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7UcwwabPSFYuo6oqBPl3Fa1drGZz9nP7l/bVRFT0c6sCOEjyw+fZKWEp5zokyISjqNLj0KtruNQPi292SlusA==" saltValue="rSyRqw3AIvCCFgKPQMB2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1CD4-C957-4469-BEDB-31F0706C1A3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45739</v>
      </c>
      <c r="J12" s="6">
        <v>1</v>
      </c>
      <c r="K12" s="7">
        <f t="shared" ref="K12:K23" si="1">IF(J12=0,"-",I12/J12)</f>
        <v>45739</v>
      </c>
      <c r="L12" s="8">
        <f t="shared" si="0"/>
        <v>8.3565286579110592E-3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129928</v>
      </c>
      <c r="J18" s="10">
        <v>3</v>
      </c>
      <c r="K18" s="7">
        <f t="shared" si="1"/>
        <v>43309.333333333336</v>
      </c>
      <c r="L18" s="8">
        <f t="shared" si="0"/>
        <v>2.3737883545006846E-2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175667</v>
      </c>
      <c r="J24" s="13" t="s">
        <v>6</v>
      </c>
      <c r="K24" s="13" t="s">
        <v>6</v>
      </c>
      <c r="L24" s="14">
        <f t="shared" si="0"/>
        <v>3.2094412202917907E-2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443644</v>
      </c>
      <c r="J25" s="10">
        <v>258</v>
      </c>
      <c r="K25" s="18">
        <f t="shared" ref="K25:K37" si="3">IF(J25=0,"-",I25/J25)</f>
        <v>1719.5503875968993</v>
      </c>
      <c r="L25" s="19">
        <f t="shared" si="0"/>
        <v>8.1053888364640544E-2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91380</v>
      </c>
      <c r="J26" s="10">
        <v>54</v>
      </c>
      <c r="K26" s="7">
        <f t="shared" si="3"/>
        <v>1692.2222222222222</v>
      </c>
      <c r="L26" s="8">
        <f t="shared" si="0"/>
        <v>1.6695152687201571E-2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1064212</v>
      </c>
      <c r="J27" s="10">
        <v>237</v>
      </c>
      <c r="K27" s="18">
        <f t="shared" si="3"/>
        <v>4490.3459915611811</v>
      </c>
      <c r="L27" s="19">
        <f t="shared" si="0"/>
        <v>0.19443184319930135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54707.4</v>
      </c>
      <c r="J28" s="10">
        <v>21</v>
      </c>
      <c r="K28" s="7">
        <f t="shared" si="3"/>
        <v>2605.1142857142859</v>
      </c>
      <c r="L28" s="8">
        <f t="shared" si="0"/>
        <v>9.9950579571001438E-3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89331</v>
      </c>
      <c r="J29" s="10">
        <v>50</v>
      </c>
      <c r="K29" s="18">
        <f t="shared" si="3"/>
        <v>1786.62</v>
      </c>
      <c r="L29" s="19">
        <f t="shared" si="0"/>
        <v>1.6320799788798461E-2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11523.23</v>
      </c>
      <c r="J30" s="10">
        <v>5</v>
      </c>
      <c r="K30" s="18">
        <f t="shared" si="3"/>
        <v>2304.6459999999997</v>
      </c>
      <c r="L30" s="19">
        <f t="shared" si="0"/>
        <v>2.1052974863180317E-3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1231901</v>
      </c>
      <c r="J31" s="10">
        <v>785</v>
      </c>
      <c r="K31" s="7">
        <f t="shared" si="3"/>
        <v>1569.3006369426751</v>
      </c>
      <c r="L31" s="8">
        <f t="shared" si="0"/>
        <v>0.22506867247227294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207534.2</v>
      </c>
      <c r="J32" s="10">
        <v>60</v>
      </c>
      <c r="K32" s="7">
        <f t="shared" si="3"/>
        <v>3458.9033333333336</v>
      </c>
      <c r="L32" s="8">
        <f t="shared" si="0"/>
        <v>3.7916558949619483E-2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101170</v>
      </c>
      <c r="J33" s="10">
        <v>426</v>
      </c>
      <c r="K33" s="7">
        <f t="shared" si="3"/>
        <v>237.48826291079811</v>
      </c>
      <c r="L33" s="8">
        <f t="shared" si="0"/>
        <v>1.8483788546335991E-2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30370</v>
      </c>
      <c r="J34" s="10">
        <v>28</v>
      </c>
      <c r="K34" s="7">
        <f t="shared" si="3"/>
        <v>1084.6428571428571</v>
      </c>
      <c r="L34" s="8">
        <f t="shared" si="0"/>
        <v>5.5486078694496795E-3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2359680</v>
      </c>
      <c r="J39" s="25">
        <v>2</v>
      </c>
      <c r="K39" s="24" t="s">
        <v>6</v>
      </c>
      <c r="L39" s="27">
        <f t="shared" ref="L39:L44" si="4">I39/I$44</f>
        <v>0.43111422513608888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7840</v>
      </c>
      <c r="J40" s="28">
        <v>1</v>
      </c>
      <c r="K40" s="7">
        <f t="shared" ref="K40:K41" si="5">IF(J40=0,"-",I40/J40)</f>
        <v>7840</v>
      </c>
      <c r="L40" s="27">
        <f t="shared" si="4"/>
        <v>1.4323702896439079E-3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7840</v>
      </c>
      <c r="J41" s="28">
        <v>1</v>
      </c>
      <c r="K41" s="7">
        <f t="shared" si="5"/>
        <v>7840</v>
      </c>
      <c r="L41" s="27">
        <f t="shared" si="4"/>
        <v>1.4323702896439079E-3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5297778</v>
      </c>
      <c r="J43" s="31" t="s">
        <v>6</v>
      </c>
      <c r="K43" s="31" t="s">
        <v>6</v>
      </c>
      <c r="L43" s="14">
        <f t="shared" si="4"/>
        <v>0.96790558779708213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5473445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136835.67000000001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5473445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nxgep9Vv6ajhkRapiHDc5iq5+wjsjG8OOWCOAkqHR6oxHPHrWz/89auHh/+Tipu4aUPlrpwe9tfxP8F84Q5tw==" saltValue="8jS1KMmXfgfhZagaS1EI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E572C-99FC-447D-9DB0-3450658B29A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4873.3999999999996</v>
      </c>
      <c r="J15" s="10">
        <v>1</v>
      </c>
      <c r="K15" s="7">
        <f t="shared" si="1"/>
        <v>4873.3999999999996</v>
      </c>
      <c r="L15" s="8">
        <f t="shared" si="0"/>
        <v>6.6312275130644591E-4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4873.3999999999996</v>
      </c>
      <c r="J24" s="13" t="s">
        <v>6</v>
      </c>
      <c r="K24" s="13" t="s">
        <v>6</v>
      </c>
      <c r="L24" s="14">
        <f t="shared" si="0"/>
        <v>6.6312275130644591E-4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831844</v>
      </c>
      <c r="J25" s="10">
        <v>486</v>
      </c>
      <c r="K25" s="18">
        <f t="shared" ref="K25:K37" si="3">IF(J25=0,"-",I25/J25)</f>
        <v>1711.6131687242798</v>
      </c>
      <c r="L25" s="19">
        <f t="shared" si="0"/>
        <v>0.11318887879873583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78560</v>
      </c>
      <c r="J26" s="10">
        <v>46</v>
      </c>
      <c r="K26" s="7">
        <f t="shared" si="3"/>
        <v>1707.8260869565217</v>
      </c>
      <c r="L26" s="8">
        <f t="shared" si="0"/>
        <v>1.0689646518372059E-2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629741.03</v>
      </c>
      <c r="J27" s="10">
        <v>105</v>
      </c>
      <c r="K27" s="18">
        <f t="shared" si="3"/>
        <v>5997.5336190476191</v>
      </c>
      <c r="L27" s="19">
        <f t="shared" si="0"/>
        <v>8.5688760295513422E-2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108582.39999999999</v>
      </c>
      <c r="J28" s="10">
        <v>18</v>
      </c>
      <c r="K28" s="7">
        <f t="shared" si="3"/>
        <v>6032.3555555555549</v>
      </c>
      <c r="L28" s="8">
        <f t="shared" si="0"/>
        <v>1.4774789639975588E-2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1376</v>
      </c>
      <c r="J29" s="10">
        <v>1</v>
      </c>
      <c r="K29" s="18">
        <f t="shared" si="3"/>
        <v>1376</v>
      </c>
      <c r="L29" s="19">
        <f t="shared" si="0"/>
        <v>1.8723209787779982E-4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1376</v>
      </c>
      <c r="J30" s="10">
        <v>1</v>
      </c>
      <c r="K30" s="18">
        <f t="shared" si="3"/>
        <v>1376</v>
      </c>
      <c r="L30" s="19">
        <f t="shared" si="0"/>
        <v>1.8723209787779982E-4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1180537</v>
      </c>
      <c r="J31" s="10">
        <v>287</v>
      </c>
      <c r="K31" s="7">
        <f t="shared" si="3"/>
        <v>4113.3693379790939</v>
      </c>
      <c r="L31" s="8">
        <f t="shared" si="0"/>
        <v>0.16063547902061348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118746.22</v>
      </c>
      <c r="J32" s="10">
        <v>20</v>
      </c>
      <c r="K32" s="7">
        <f t="shared" si="3"/>
        <v>5937.3109999999997</v>
      </c>
      <c r="L32" s="8">
        <f t="shared" si="0"/>
        <v>1.6157778986670604E-2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72706.84</v>
      </c>
      <c r="J33" s="10">
        <v>887</v>
      </c>
      <c r="K33" s="7">
        <f t="shared" si="3"/>
        <v>81.969379932356247</v>
      </c>
      <c r="L33" s="8">
        <f t="shared" si="0"/>
        <v>9.8932079820243674E-3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6000</v>
      </c>
      <c r="J34" s="10">
        <v>4</v>
      </c>
      <c r="K34" s="7">
        <f t="shared" si="3"/>
        <v>1500</v>
      </c>
      <c r="L34" s="8">
        <f t="shared" si="0"/>
        <v>8.1641903144389456E-4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5079776.96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4571798.97</v>
      </c>
      <c r="J39" s="25">
        <v>2</v>
      </c>
      <c r="K39" s="24" t="s">
        <v>6</v>
      </c>
      <c r="L39" s="27">
        <f t="shared" ref="L39:L44" si="4">I39/I$44</f>
        <v>0.62208394784059906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56290</v>
      </c>
      <c r="J42" s="28">
        <v>3</v>
      </c>
      <c r="K42" s="24" t="s">
        <v>6</v>
      </c>
      <c r="L42" s="27">
        <f t="shared" si="4"/>
        <v>7.6593712133294712E-3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7344293.8399999999</v>
      </c>
      <c r="J43" s="31" t="s">
        <v>6</v>
      </c>
      <c r="K43" s="31" t="s">
        <v>6</v>
      </c>
      <c r="L43" s="14">
        <f t="shared" si="4"/>
        <v>0.99933687724869347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7349167.2400000002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183729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7358155</v>
      </c>
      <c r="J48" s="66" t="s">
        <v>36</v>
      </c>
      <c r="K48" s="67"/>
      <c r="L48" s="68">
        <f>I44/I48</f>
        <v>0.99877853075940914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b3efBDHDwoi7uMBChLA6WlpSiZvk3Ef6GW9E9sC06Kbae1H4SVStXELLfdqvZFJDvQTEVYcXJu+TgHfoWiZXw==" saltValue="YERmoxAeTYGybqn8n+WV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24754-6908-4FC9-A880-CD1C295F62B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139613.78</v>
      </c>
      <c r="J12" s="6">
        <v>3</v>
      </c>
      <c r="K12" s="7">
        <f t="shared" ref="K12:K23" si="1">IF(J12=0,"-",I12/J12)</f>
        <v>46537.926666666666</v>
      </c>
      <c r="L12" s="8">
        <f t="shared" si="0"/>
        <v>3.0896949706923665E-2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3258.65</v>
      </c>
      <c r="J15" s="10">
        <v>1</v>
      </c>
      <c r="K15" s="7">
        <f t="shared" si="1"/>
        <v>3258.65</v>
      </c>
      <c r="L15" s="8">
        <f t="shared" si="0"/>
        <v>7.2114905249658599E-4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1.3278180580852549E-2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202872.43</v>
      </c>
      <c r="J24" s="13" t="s">
        <v>6</v>
      </c>
      <c r="K24" s="13" t="s">
        <v>6</v>
      </c>
      <c r="L24" s="14">
        <f t="shared" si="0"/>
        <v>4.48962793402728E-2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436849.6</v>
      </c>
      <c r="J25" s="10">
        <v>257</v>
      </c>
      <c r="K25" s="18">
        <f t="shared" ref="K25:K37" si="3">IF(J25=0,"-",I25/J25)</f>
        <v>1699.8038910505836</v>
      </c>
      <c r="L25" s="19">
        <f t="shared" si="0"/>
        <v>9.6676131257886724E-2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3367</v>
      </c>
      <c r="J26" s="10">
        <v>2</v>
      </c>
      <c r="K26" s="7">
        <f t="shared" si="3"/>
        <v>1683.5</v>
      </c>
      <c r="L26" s="8">
        <f t="shared" si="0"/>
        <v>7.4512723359550887E-4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491987.98</v>
      </c>
      <c r="J27" s="10">
        <v>62</v>
      </c>
      <c r="K27" s="18">
        <f t="shared" si="3"/>
        <v>7935.29</v>
      </c>
      <c r="L27" s="19">
        <f t="shared" si="0"/>
        <v>0.10887842070081453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84236</v>
      </c>
      <c r="J28" s="10">
        <v>12</v>
      </c>
      <c r="K28" s="7">
        <f t="shared" si="3"/>
        <v>7019.666666666667</v>
      </c>
      <c r="L28" s="8">
        <f t="shared" si="0"/>
        <v>1.8641680323478255E-2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18715.2</v>
      </c>
      <c r="J29" s="10">
        <v>8</v>
      </c>
      <c r="K29" s="18">
        <f t="shared" si="3"/>
        <v>2339.4</v>
      </c>
      <c r="L29" s="19">
        <f t="shared" si="0"/>
        <v>4.1417300867795269E-3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5000</v>
      </c>
      <c r="J30" s="10">
        <v>2</v>
      </c>
      <c r="K30" s="18">
        <f t="shared" si="3"/>
        <v>2500</v>
      </c>
      <c r="L30" s="19">
        <f t="shared" si="0"/>
        <v>1.106515048404379E-3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593857.80000000005</v>
      </c>
      <c r="J31" s="10">
        <v>225</v>
      </c>
      <c r="K31" s="7">
        <f t="shared" si="3"/>
        <v>2639.3680000000004</v>
      </c>
      <c r="L31" s="8">
        <f t="shared" si="0"/>
        <v>0.13142251846246361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181338</v>
      </c>
      <c r="J32" s="10">
        <v>44</v>
      </c>
      <c r="K32" s="7">
        <f t="shared" si="3"/>
        <v>4121.318181818182</v>
      </c>
      <c r="L32" s="8">
        <f t="shared" si="0"/>
        <v>4.0130645169510655E-2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99768.36</v>
      </c>
      <c r="J33" s="10">
        <v>1611</v>
      </c>
      <c r="K33" s="7">
        <f t="shared" si="3"/>
        <v>61.929459962756056</v>
      </c>
      <c r="L33" s="8">
        <f t="shared" si="0"/>
        <v>2.2079038338925102E-2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59700</v>
      </c>
      <c r="J34" s="10">
        <v>290</v>
      </c>
      <c r="K34" s="7">
        <f t="shared" si="3"/>
        <v>205.86206896551724</v>
      </c>
      <c r="L34" s="8">
        <f t="shared" si="0"/>
        <v>1.3211789677948286E-2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2949623.7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0.58747982161924017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4.426060193617516E-3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20000</v>
      </c>
      <c r="J41" s="28">
        <v>1</v>
      </c>
      <c r="K41" s="7">
        <f t="shared" si="5"/>
        <v>20000</v>
      </c>
      <c r="L41" s="27">
        <f t="shared" si="4"/>
        <v>4.426060193617516E-3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4315818.9400000004</v>
      </c>
      <c r="J43" s="31" t="s">
        <v>6</v>
      </c>
      <c r="K43" s="31" t="s">
        <v>6</v>
      </c>
      <c r="L43" s="14">
        <f t="shared" si="4"/>
        <v>0.95510372065972726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4518691.37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112800.72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4520723</v>
      </c>
      <c r="J48" s="66" t="s">
        <v>36</v>
      </c>
      <c r="K48" s="67"/>
      <c r="L48" s="68">
        <f>I44/I48</f>
        <v>0.99955059622100273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1gIVJszQGQVko4ZSSaqAPjg4ptJwo4OxzSIAhIudwGTtSznqA0CDz5b4VrZb6Qrw4+0rS5P8QW3ymG1INbYqw==" saltValue="NSVZQH6UI8+ArLMqeKav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FCB52-137F-4127-8EA0-E6D5841784F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719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118945.52</v>
      </c>
      <c r="J12" s="6">
        <v>3</v>
      </c>
      <c r="K12" s="7">
        <f t="shared" ref="K12:K23" si="1">IF(J12=0,"-",I12/J12)</f>
        <v>39648.506666666668</v>
      </c>
      <c r="L12" s="8">
        <f t="shared" si="0"/>
        <v>1.5415482403280112E-2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4.5360420814067135E-3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153945.52000000002</v>
      </c>
      <c r="J24" s="13" t="s">
        <v>6</v>
      </c>
      <c r="K24" s="13" t="s">
        <v>6</v>
      </c>
      <c r="L24" s="14">
        <f t="shared" si="0"/>
        <v>1.9951524484686827E-2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1855009.5</v>
      </c>
      <c r="J25" s="10">
        <v>1082</v>
      </c>
      <c r="K25" s="18">
        <f t="shared" ref="K25:K37" si="3">IF(J25=0,"-",I25/J25)</f>
        <v>1714.4265249537893</v>
      </c>
      <c r="L25" s="19">
        <f t="shared" si="0"/>
        <v>0.24041146152597792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389797</v>
      </c>
      <c r="J26" s="10">
        <v>232</v>
      </c>
      <c r="K26" s="7">
        <f t="shared" si="3"/>
        <v>1680.1594827586207</v>
      </c>
      <c r="L26" s="8">
        <f t="shared" si="0"/>
        <v>5.0518159863031223E-2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1100000</v>
      </c>
      <c r="J27" s="10">
        <v>115</v>
      </c>
      <c r="K27" s="18">
        <f t="shared" si="3"/>
        <v>9565.217391304348</v>
      </c>
      <c r="L27" s="19">
        <f t="shared" si="0"/>
        <v>0.14256132255849671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174281</v>
      </c>
      <c r="J28" s="10">
        <v>9</v>
      </c>
      <c r="K28" s="7">
        <f t="shared" si="3"/>
        <v>19364.555555555555</v>
      </c>
      <c r="L28" s="8">
        <f t="shared" si="0"/>
        <v>2.2587027142561243E-2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49187.199999999997</v>
      </c>
      <c r="J29" s="10">
        <v>57</v>
      </c>
      <c r="K29" s="18">
        <f t="shared" si="3"/>
        <v>862.93333333333328</v>
      </c>
      <c r="L29" s="19">
        <f t="shared" si="0"/>
        <v>6.3747202590448086E-3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9611.2000000000007</v>
      </c>
      <c r="J30" s="10">
        <v>9</v>
      </c>
      <c r="K30" s="18">
        <f t="shared" si="3"/>
        <v>1067.9111111111113</v>
      </c>
      <c r="L30" s="19">
        <f t="shared" si="0"/>
        <v>1.2456230757947489E-3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1785550.86</v>
      </c>
      <c r="J31" s="10">
        <v>1551</v>
      </c>
      <c r="K31" s="7">
        <f t="shared" si="3"/>
        <v>1151.2255705996133</v>
      </c>
      <c r="L31" s="8">
        <f t="shared" si="0"/>
        <v>0.23140953827005567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176726.86</v>
      </c>
      <c r="J32" s="10">
        <v>82</v>
      </c>
      <c r="K32" s="7">
        <f t="shared" si="3"/>
        <v>2155.2056097560976</v>
      </c>
      <c r="L32" s="8">
        <f t="shared" si="0"/>
        <v>2.2904013539282082E-2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242267.18</v>
      </c>
      <c r="J33" s="10">
        <v>1973</v>
      </c>
      <c r="K33" s="7">
        <f t="shared" si="3"/>
        <v>122.79127217435378</v>
      </c>
      <c r="L33" s="8">
        <f t="shared" si="0"/>
        <v>3.1398117812106711E-2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33380.629999999997</v>
      </c>
      <c r="J34" s="10">
        <v>31</v>
      </c>
      <c r="K34" s="7">
        <f t="shared" si="3"/>
        <v>1076.7945161290322</v>
      </c>
      <c r="L34" s="8">
        <f t="shared" si="0"/>
        <v>4.3261697823962107E-3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2792400.01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3</v>
      </c>
      <c r="K39" s="24" t="s">
        <v>6</v>
      </c>
      <c r="L39" s="27">
        <f t="shared" ref="L39:L44" si="4">I39/I$44</f>
        <v>0.32493095042341874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22857.54</v>
      </c>
      <c r="J40" s="28">
        <v>4</v>
      </c>
      <c r="K40" s="7">
        <f t="shared" ref="K40:K41" si="5">IF(J40=0,"-",I40/J40)</f>
        <v>5714.3850000000002</v>
      </c>
      <c r="L40" s="27">
        <f t="shared" si="4"/>
        <v>2.9623646662124922E-3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14877.6</v>
      </c>
      <c r="J41" s="28">
        <v>2</v>
      </c>
      <c r="K41" s="7">
        <f t="shared" si="5"/>
        <v>7438.8</v>
      </c>
      <c r="L41" s="27">
        <f t="shared" si="4"/>
        <v>1.9281548477239007E-3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7562032.2800000003</v>
      </c>
      <c r="J43" s="31" t="s">
        <v>6</v>
      </c>
      <c r="K43" s="31" t="s">
        <v>6</v>
      </c>
      <c r="L43" s="14">
        <f t="shared" si="4"/>
        <v>0.98004847551531316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7715977.8000000007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187000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7717414</v>
      </c>
      <c r="J48" s="66" t="s">
        <v>36</v>
      </c>
      <c r="K48" s="67"/>
      <c r="L48" s="68">
        <f>I44/I48</f>
        <v>0.99981390139235771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2dYSNyjV4aBvfsfmgi1BNMdYWjWybqTZ11LMsQbgGditH5ZY1FSDKdug1BMLYBGD8pfcsHr7MQRBJC3j4DEWg==" saltValue="LRy025SAnTvSb0T0t8JM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5257C-40E8-4AFC-891B-4DEF8DEA59E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198212.4</v>
      </c>
      <c r="J18" s="10">
        <v>2</v>
      </c>
      <c r="K18" s="7">
        <f t="shared" si="1"/>
        <v>99106.2</v>
      </c>
      <c r="L18" s="8">
        <f t="shared" si="0"/>
        <v>5.022222323572538E-2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16498</v>
      </c>
      <c r="J20" s="10">
        <v>4</v>
      </c>
      <c r="K20" s="7">
        <f t="shared" si="1"/>
        <v>4124.5</v>
      </c>
      <c r="L20" s="8">
        <f t="shared" si="0"/>
        <v>4.1801937666008648E-3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214710.39999999999</v>
      </c>
      <c r="J24" s="13" t="s">
        <v>6</v>
      </c>
      <c r="K24" s="13" t="s">
        <v>6</v>
      </c>
      <c r="L24" s="14">
        <f t="shared" si="0"/>
        <v>5.4402417002326245E-2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809570</v>
      </c>
      <c r="J25" s="10">
        <v>596</v>
      </c>
      <c r="K25" s="18">
        <f t="shared" ref="K25:K37" si="3">IF(J25=0,"-",I25/J25)</f>
        <v>1358.3389261744967</v>
      </c>
      <c r="L25" s="19">
        <f t="shared" si="0"/>
        <v>0.20512543748497164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97845</v>
      </c>
      <c r="J26" s="10">
        <v>73</v>
      </c>
      <c r="K26" s="7">
        <f t="shared" si="3"/>
        <v>1340.3424657534247</v>
      </c>
      <c r="L26" s="8">
        <f t="shared" si="0"/>
        <v>2.479155407280044E-2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339810.53</v>
      </c>
      <c r="J27" s="10">
        <v>91</v>
      </c>
      <c r="K27" s="18">
        <f t="shared" si="3"/>
        <v>3734.1816483516486</v>
      </c>
      <c r="L27" s="19">
        <f t="shared" si="0"/>
        <v>8.6099761142643741E-2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12312.5</v>
      </c>
      <c r="J28" s="10">
        <v>7</v>
      </c>
      <c r="K28" s="7">
        <f t="shared" si="3"/>
        <v>1758.9285714285713</v>
      </c>
      <c r="L28" s="8">
        <f t="shared" si="0"/>
        <v>3.119689401822836E-3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10834.2</v>
      </c>
      <c r="J29" s="10">
        <v>13</v>
      </c>
      <c r="K29" s="18">
        <f t="shared" si="3"/>
        <v>833.40000000000009</v>
      </c>
      <c r="L29" s="19">
        <f t="shared" si="0"/>
        <v>2.7451239729729114E-3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1363</v>
      </c>
      <c r="J30" s="10">
        <v>1</v>
      </c>
      <c r="K30" s="18">
        <f t="shared" si="3"/>
        <v>1363</v>
      </c>
      <c r="L30" s="19">
        <f t="shared" si="0"/>
        <v>3.4535120038046909E-4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752644.87</v>
      </c>
      <c r="J31" s="10">
        <v>374</v>
      </c>
      <c r="K31" s="7">
        <f t="shared" si="3"/>
        <v>2012.4194385026738</v>
      </c>
      <c r="L31" s="8">
        <f t="shared" si="0"/>
        <v>0.19070198775840214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101213.94</v>
      </c>
      <c r="J32" s="10">
        <v>36</v>
      </c>
      <c r="K32" s="7">
        <f t="shared" si="3"/>
        <v>2811.4983333333334</v>
      </c>
      <c r="L32" s="8">
        <f t="shared" si="0"/>
        <v>2.5645161903328523E-2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46737</v>
      </c>
      <c r="J33" s="10">
        <v>283</v>
      </c>
      <c r="K33" s="7">
        <f t="shared" si="3"/>
        <v>165.14840989399292</v>
      </c>
      <c r="L33" s="8">
        <f t="shared" si="0"/>
        <v>1.184202424958326E-2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2640</v>
      </c>
      <c r="J35" s="10">
        <v>1</v>
      </c>
      <c r="K35" s="7">
        <f t="shared" si="3"/>
        <v>2640</v>
      </c>
      <c r="L35" s="8">
        <f t="shared" si="0"/>
        <v>6.6891208290861218E-4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1996400.4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0.44841433630619149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3731996.6</v>
      </c>
      <c r="J43" s="31" t="s">
        <v>6</v>
      </c>
      <c r="K43" s="31" t="s">
        <v>6</v>
      </c>
      <c r="L43" s="14">
        <f t="shared" si="4"/>
        <v>0.94559758299767382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3946707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98372.94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3946707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vr7Yw53j72WiC9g7e6IUS/xgi+nIsv+EVL30UQWHDZ60NK5CoIMs7zPwv5Tkbjg7yn/eOLUARMoxme4pagR/A==" saltValue="zH0erCXsRka8uxpP34UD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69845-A569-46F8-ACAE-900BFE9FD25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820.49</v>
      </c>
      <c r="J17" s="10">
        <v>1</v>
      </c>
      <c r="K17" s="7">
        <f t="shared" si="1"/>
        <v>820.49</v>
      </c>
      <c r="L17" s="8">
        <f t="shared" si="0"/>
        <v>1.3309562268142835E-4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110150</v>
      </c>
      <c r="J18" s="10">
        <v>2</v>
      </c>
      <c r="K18" s="7">
        <f t="shared" si="1"/>
        <v>55075</v>
      </c>
      <c r="L18" s="8">
        <f t="shared" si="0"/>
        <v>1.7867960411899395E-2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6289.44</v>
      </c>
      <c r="J19" s="10">
        <v>1</v>
      </c>
      <c r="K19" s="7">
        <f t="shared" si="1"/>
        <v>6289.44</v>
      </c>
      <c r="L19" s="8">
        <f t="shared" si="0"/>
        <v>1.0202402626692377E-3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9000</v>
      </c>
      <c r="J20" s="10">
        <v>1</v>
      </c>
      <c r="K20" s="7">
        <f t="shared" si="1"/>
        <v>9000</v>
      </c>
      <c r="L20" s="8">
        <f t="shared" si="0"/>
        <v>1.4599332156794785E-3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126259.93000000001</v>
      </c>
      <c r="J24" s="13" t="s">
        <v>6</v>
      </c>
      <c r="K24" s="13" t="s">
        <v>6</v>
      </c>
      <c r="L24" s="14">
        <f t="shared" si="0"/>
        <v>2.0481229512929539E-2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988174.13</v>
      </c>
      <c r="J25" s="10">
        <v>729</v>
      </c>
      <c r="K25" s="18">
        <f t="shared" ref="K25:K37" si="3">IF(J25=0,"-",I25/J25)</f>
        <v>1355.5200685871057</v>
      </c>
      <c r="L25" s="19">
        <f t="shared" si="0"/>
        <v>0.16029647058468566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87414</v>
      </c>
      <c r="J26" s="10">
        <v>65</v>
      </c>
      <c r="K26" s="7">
        <f t="shared" si="3"/>
        <v>1344.8307692307692</v>
      </c>
      <c r="L26" s="8">
        <f t="shared" si="0"/>
        <v>1.4179844679489547E-2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655046.56999999995</v>
      </c>
      <c r="J27" s="10">
        <v>94</v>
      </c>
      <c r="K27" s="18">
        <f t="shared" si="3"/>
        <v>6968.5805319148931</v>
      </c>
      <c r="L27" s="19">
        <f t="shared" si="0"/>
        <v>0.10625824948443471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150250.37</v>
      </c>
      <c r="J28" s="10">
        <v>16</v>
      </c>
      <c r="K28" s="7">
        <f t="shared" si="3"/>
        <v>9390.6481249999997</v>
      </c>
      <c r="L28" s="8">
        <f t="shared" si="0"/>
        <v>2.4372833981236824E-2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27982.71</v>
      </c>
      <c r="J29" s="10">
        <v>13</v>
      </c>
      <c r="K29" s="18">
        <f t="shared" si="3"/>
        <v>2152.5161538461539</v>
      </c>
      <c r="L29" s="19">
        <f t="shared" si="0"/>
        <v>4.5392097548584776E-3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13509.32</v>
      </c>
      <c r="J30" s="10">
        <v>6</v>
      </c>
      <c r="K30" s="18">
        <f t="shared" si="3"/>
        <v>2251.5533333333333</v>
      </c>
      <c r="L30" s="19">
        <f t="shared" si="0"/>
        <v>2.1914116654714543E-3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707943.21</v>
      </c>
      <c r="J31" s="10">
        <v>443</v>
      </c>
      <c r="K31" s="7">
        <f t="shared" si="3"/>
        <v>1598.0659367945823</v>
      </c>
      <c r="L31" s="8">
        <f t="shared" si="0"/>
        <v>0.11483886745486135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162876.10999999999</v>
      </c>
      <c r="J32" s="10">
        <v>59</v>
      </c>
      <c r="K32" s="7">
        <f t="shared" si="3"/>
        <v>2760.6120338983051</v>
      </c>
      <c r="L32" s="8">
        <f t="shared" si="0"/>
        <v>2.6420915892184937E-2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1755</v>
      </c>
      <c r="J35" s="10">
        <v>1</v>
      </c>
      <c r="K35" s="7">
        <f t="shared" si="3"/>
        <v>1755</v>
      </c>
      <c r="L35" s="8">
        <f t="shared" si="0"/>
        <v>2.8468697705749831E-4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4063893.33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3657504</v>
      </c>
      <c r="J39" s="25">
        <v>2</v>
      </c>
      <c r="K39" s="24" t="s">
        <v>6</v>
      </c>
      <c r="L39" s="27">
        <f t="shared" ref="L39:L44" si="4">I39/I$44</f>
        <v>0.59330128623117273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6038405.6200000001</v>
      </c>
      <c r="J43" s="31" t="s">
        <v>6</v>
      </c>
      <c r="K43" s="31" t="s">
        <v>6</v>
      </c>
      <c r="L43" s="14">
        <f t="shared" si="4"/>
        <v>0.97951877048707048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6164665.5499999998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154115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6164671</v>
      </c>
      <c r="J48" s="66" t="s">
        <v>36</v>
      </c>
      <c r="K48" s="67"/>
      <c r="L48" s="68">
        <f>I44/I48</f>
        <v>0.99999911593011204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1JJu9ASmzgShPYieY5qI3YP8/g2V2PJktlG4cD/uH0t/OCaAdvabInVZ/p4CtqSb9l8uwC8Z4Qsj/mKjVVIsA==" saltValue="+BhDEtlQoSMEY6ery+Jg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ED9CC-75E6-453A-A80E-4F573E99A16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3600</v>
      </c>
      <c r="J15" s="10">
        <v>1</v>
      </c>
      <c r="K15" s="7">
        <f t="shared" si="1"/>
        <v>3600</v>
      </c>
      <c r="L15" s="8">
        <f t="shared" si="0"/>
        <v>1.1414503505956825E-3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9192.25</v>
      </c>
      <c r="J17" s="10">
        <v>1</v>
      </c>
      <c r="K17" s="7">
        <f t="shared" si="1"/>
        <v>9192.25</v>
      </c>
      <c r="L17" s="8">
        <f t="shared" si="0"/>
        <v>2.9145824959064342E-3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89000</v>
      </c>
      <c r="J18" s="10">
        <v>1</v>
      </c>
      <c r="K18" s="7">
        <f t="shared" si="1"/>
        <v>89000</v>
      </c>
      <c r="L18" s="8">
        <f t="shared" si="0"/>
        <v>2.821918922305993E-2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101792.25</v>
      </c>
      <c r="J24" s="13" t="s">
        <v>6</v>
      </c>
      <c r="K24" s="13" t="s">
        <v>6</v>
      </c>
      <c r="L24" s="14">
        <f t="shared" si="0"/>
        <v>3.2275222069562043E-2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261205</v>
      </c>
      <c r="J25" s="10">
        <v>152</v>
      </c>
      <c r="K25" s="18">
        <f t="shared" ref="K25:K37" si="3">IF(J25=0,"-",I25/J25)</f>
        <v>1718.453947368421</v>
      </c>
      <c r="L25" s="19">
        <f t="shared" si="0"/>
        <v>8.2820149674262572E-2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47138</v>
      </c>
      <c r="J26" s="10">
        <v>28</v>
      </c>
      <c r="K26" s="7">
        <f t="shared" si="3"/>
        <v>1683.5</v>
      </c>
      <c r="L26" s="8">
        <f t="shared" si="0"/>
        <v>1.4946024062883133E-2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286126.71999999997</v>
      </c>
      <c r="J27" s="10">
        <v>47</v>
      </c>
      <c r="K27" s="18">
        <f t="shared" si="3"/>
        <v>6087.8025531914891</v>
      </c>
      <c r="L27" s="19">
        <f t="shared" si="0"/>
        <v>9.0722068016331286E-2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28125</v>
      </c>
      <c r="J28" s="10">
        <v>5</v>
      </c>
      <c r="K28" s="7">
        <f t="shared" si="3"/>
        <v>5625</v>
      </c>
      <c r="L28" s="8">
        <f t="shared" si="0"/>
        <v>8.91758086402877E-3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15858.1</v>
      </c>
      <c r="J29" s="10">
        <v>10</v>
      </c>
      <c r="K29" s="18">
        <f t="shared" si="3"/>
        <v>1585.81</v>
      </c>
      <c r="L29" s="19">
        <f t="shared" si="0"/>
        <v>5.0281205013281644E-3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5750</v>
      </c>
      <c r="J30" s="10">
        <v>3</v>
      </c>
      <c r="K30" s="18">
        <f t="shared" si="3"/>
        <v>1916.6666666666667</v>
      </c>
      <c r="L30" s="19">
        <f t="shared" si="0"/>
        <v>1.8231498655347706E-3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534673.18000000005</v>
      </c>
      <c r="J31" s="10">
        <v>262</v>
      </c>
      <c r="K31" s="7">
        <f t="shared" si="3"/>
        <v>2040.737328244275</v>
      </c>
      <c r="L31" s="8">
        <f t="shared" si="0"/>
        <v>0.16952858021253014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75618.399999999994</v>
      </c>
      <c r="J32" s="10">
        <v>23</v>
      </c>
      <c r="K32" s="7">
        <f t="shared" si="3"/>
        <v>3287.7565217391302</v>
      </c>
      <c r="L32" s="8">
        <f t="shared" si="0"/>
        <v>2.3976291442079044E-2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35997</v>
      </c>
      <c r="J33" s="10">
        <v>86</v>
      </c>
      <c r="K33" s="7">
        <f t="shared" si="3"/>
        <v>418.56976744186045</v>
      </c>
      <c r="L33" s="8">
        <f t="shared" si="0"/>
        <v>1.1413552297331328E-2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1285</v>
      </c>
      <c r="J34" s="10">
        <v>3</v>
      </c>
      <c r="K34" s="7">
        <f t="shared" si="3"/>
        <v>428.33333333333331</v>
      </c>
      <c r="L34" s="8">
        <f t="shared" si="0"/>
        <v>4.0743436125429224E-4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990</v>
      </c>
      <c r="J35" s="10">
        <v>1</v>
      </c>
      <c r="K35" s="7">
        <f t="shared" si="3"/>
        <v>990</v>
      </c>
      <c r="L35" s="8">
        <f t="shared" si="0"/>
        <v>3.1389884641381269E-4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2130269.1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1</v>
      </c>
      <c r="K39" s="24" t="s">
        <v>6</v>
      </c>
      <c r="L39" s="27">
        <f t="shared" ref="L39:L44" si="4">I39/I$44</f>
        <v>0.60789840838224063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3052090</v>
      </c>
      <c r="J43" s="31" t="s">
        <v>6</v>
      </c>
      <c r="K43" s="31" t="s">
        <v>6</v>
      </c>
      <c r="L43" s="14">
        <f t="shared" si="4"/>
        <v>0.96772477793043798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3153882.25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78847.88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3157527</v>
      </c>
      <c r="J48" s="66" t="s">
        <v>36</v>
      </c>
      <c r="K48" s="67"/>
      <c r="L48" s="68">
        <f>I44/I48</f>
        <v>0.99884569474782003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md8PBEvavQTbNsaXobK8zqhLjT62raoUx+B9B4G76mYleUbxCz6GgRAN1oNqGekox6Bwytkq6pkK1EnQjjJ0Q==" saltValue="6RrqjDM/9E1q3mrDfr7R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C16D5-79BF-4174-9B0F-0DB106A203B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199981.45</v>
      </c>
      <c r="J12" s="6">
        <v>4</v>
      </c>
      <c r="K12" s="7">
        <f t="shared" ref="K12:K23" si="1">IF(J12=0,"-",I12/J12)</f>
        <v>49995.362500000003</v>
      </c>
      <c r="L12" s="8">
        <f t="shared" si="0"/>
        <v>5.5800583765078779E-2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93207.94</v>
      </c>
      <c r="J17" s="10">
        <v>8</v>
      </c>
      <c r="K17" s="7">
        <f t="shared" si="1"/>
        <v>11650.9925</v>
      </c>
      <c r="L17" s="8">
        <f t="shared" si="0"/>
        <v>2.600769953183376E-2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1.6741727924788657E-2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353189.39</v>
      </c>
      <c r="J24" s="13" t="s">
        <v>6</v>
      </c>
      <c r="K24" s="13" t="s">
        <v>6</v>
      </c>
      <c r="L24" s="14">
        <f t="shared" si="0"/>
        <v>9.8550011221701192E-2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478055</v>
      </c>
      <c r="J25" s="10">
        <v>285</v>
      </c>
      <c r="K25" s="18">
        <f t="shared" ref="K25:K37" si="3">IF(J25=0,"-",I25/J25)</f>
        <v>1677.3859649122808</v>
      </c>
      <c r="L25" s="19">
        <f t="shared" si="0"/>
        <v>0.13339111238474735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64163</v>
      </c>
      <c r="J26" s="10">
        <v>40</v>
      </c>
      <c r="K26" s="7">
        <f t="shared" si="3"/>
        <v>1604.075</v>
      </c>
      <c r="L26" s="8">
        <f t="shared" si="0"/>
        <v>1.7903324813970244E-2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161818.95000000001</v>
      </c>
      <c r="J27" s="10">
        <v>25</v>
      </c>
      <c r="K27" s="18">
        <f t="shared" si="3"/>
        <v>6472.7580000000007</v>
      </c>
      <c r="L27" s="19">
        <f t="shared" si="0"/>
        <v>4.5152147232916322E-2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2300</v>
      </c>
      <c r="J28" s="10">
        <v>1</v>
      </c>
      <c r="K28" s="7">
        <f t="shared" si="3"/>
        <v>2300</v>
      </c>
      <c r="L28" s="8">
        <f t="shared" si="0"/>
        <v>6.4176623711689848E-4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32195.66</v>
      </c>
      <c r="J29" s="10">
        <v>7</v>
      </c>
      <c r="K29" s="18">
        <f t="shared" si="3"/>
        <v>4599.38</v>
      </c>
      <c r="L29" s="19">
        <f t="shared" si="0"/>
        <v>8.9835163346500182E-3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19142.560000000001</v>
      </c>
      <c r="J30" s="10">
        <v>3</v>
      </c>
      <c r="K30" s="18">
        <f t="shared" si="3"/>
        <v>6380.8533333333335</v>
      </c>
      <c r="L30" s="19">
        <f t="shared" si="0"/>
        <v>5.3413255217323726E-3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422730.46</v>
      </c>
      <c r="J31" s="10">
        <v>233</v>
      </c>
      <c r="K31" s="7">
        <f t="shared" si="3"/>
        <v>1814.2938197424894</v>
      </c>
      <c r="L31" s="8">
        <f t="shared" si="0"/>
        <v>0.1179539724473459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42264.05</v>
      </c>
      <c r="J32" s="10">
        <v>8</v>
      </c>
      <c r="K32" s="7">
        <f t="shared" si="3"/>
        <v>5283.0062500000004</v>
      </c>
      <c r="L32" s="8">
        <f t="shared" si="0"/>
        <v>1.1792887101661067E-2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21654</v>
      </c>
      <c r="J33" s="10">
        <v>124</v>
      </c>
      <c r="K33" s="7">
        <f t="shared" si="3"/>
        <v>174.62903225806451</v>
      </c>
      <c r="L33" s="8">
        <f t="shared" si="0"/>
        <v>6.0420896080562256E-3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2423181.31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2094216</v>
      </c>
      <c r="J39" s="25">
        <v>3</v>
      </c>
      <c r="K39" s="24" t="s">
        <v>6</v>
      </c>
      <c r="L39" s="27">
        <f t="shared" ref="L39:L44" si="4">I39/I$44</f>
        <v>0.58434657479565333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5.580575974929552E-3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6667</v>
      </c>
      <c r="J41" s="28">
        <v>1</v>
      </c>
      <c r="K41" s="7">
        <f t="shared" si="5"/>
        <v>6667</v>
      </c>
      <c r="L41" s="27">
        <f t="shared" si="4"/>
        <v>1.8602850012427662E-3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3230670.0700000003</v>
      </c>
      <c r="J43" s="31" t="s">
        <v>6</v>
      </c>
      <c r="K43" s="31" t="s">
        <v>6</v>
      </c>
      <c r="L43" s="14">
        <f t="shared" si="4"/>
        <v>0.90144998877829874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3583859.4600000004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89586.87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3594634</v>
      </c>
      <c r="J48" s="66" t="s">
        <v>36</v>
      </c>
      <c r="K48" s="67"/>
      <c r="L48" s="68">
        <f>I44/I48</f>
        <v>0.99700260443761468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buI7+zLFnE5oCgzFuPjWvRqwjppPHryM1TDEv6VagmhUvMi/f222rfOomVV8A+sVYAuRLWhls21hE4onVKDwg==" saltValue="/nwqGXXYkUPcB1tyyHX4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F0CD6-2FDB-4300-B79E-7B688DAFE02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3.5194529343588417E-2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8151.1</v>
      </c>
      <c r="J15" s="10">
        <v>2</v>
      </c>
      <c r="K15" s="7">
        <f t="shared" si="1"/>
        <v>4075.55</v>
      </c>
      <c r="L15" s="8">
        <f t="shared" si="0"/>
        <v>2.3906177344376963E-3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43813.81</v>
      </c>
      <c r="J17" s="10">
        <v>4</v>
      </c>
      <c r="K17" s="7">
        <f t="shared" si="1"/>
        <v>10953.452499999999</v>
      </c>
      <c r="L17" s="8">
        <f t="shared" si="0"/>
        <v>1.2850053514161729E-2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120000</v>
      </c>
      <c r="J18" s="10">
        <v>2</v>
      </c>
      <c r="K18" s="7">
        <f t="shared" si="1"/>
        <v>60000</v>
      </c>
      <c r="L18" s="8">
        <f t="shared" si="0"/>
        <v>3.5194529343588417E-2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9600</v>
      </c>
      <c r="J19" s="10">
        <v>1</v>
      </c>
      <c r="K19" s="7">
        <f t="shared" si="1"/>
        <v>9600</v>
      </c>
      <c r="L19" s="8">
        <f t="shared" si="0"/>
        <v>2.8155623474870732E-3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301564.91000000003</v>
      </c>
      <c r="J24" s="13" t="s">
        <v>6</v>
      </c>
      <c r="K24" s="13" t="s">
        <v>6</v>
      </c>
      <c r="L24" s="14">
        <f t="shared" si="0"/>
        <v>8.8445292283263338E-2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328529</v>
      </c>
      <c r="J25" s="10">
        <v>194</v>
      </c>
      <c r="K25" s="18">
        <f t="shared" ref="K25:K37" si="3">IF(J25=0,"-",I25/J25)</f>
        <v>1693.4484536082475</v>
      </c>
      <c r="L25" s="19">
        <f t="shared" si="0"/>
        <v>9.6353529422664647E-2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167724</v>
      </c>
      <c r="J26" s="10">
        <v>99</v>
      </c>
      <c r="K26" s="7">
        <f t="shared" si="3"/>
        <v>1694.1818181818182</v>
      </c>
      <c r="L26" s="8">
        <f t="shared" si="0"/>
        <v>4.9191393663533527E-2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246505.95</v>
      </c>
      <c r="J27" s="10">
        <v>51</v>
      </c>
      <c r="K27" s="18">
        <f t="shared" si="3"/>
        <v>4833.45</v>
      </c>
      <c r="L27" s="19">
        <f t="shared" si="0"/>
        <v>7.2297174088701163E-2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32250.06</v>
      </c>
      <c r="J28" s="10">
        <v>7</v>
      </c>
      <c r="K28" s="7">
        <f t="shared" si="3"/>
        <v>4607.1514285714284</v>
      </c>
      <c r="L28" s="8">
        <f t="shared" si="0"/>
        <v>9.4585473583540577E-3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23454.23</v>
      </c>
      <c r="J29" s="10">
        <v>15</v>
      </c>
      <c r="K29" s="18">
        <f t="shared" si="3"/>
        <v>1563.6153333333334</v>
      </c>
      <c r="L29" s="19">
        <f t="shared" si="0"/>
        <v>6.8788382163855969E-3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9017.43</v>
      </c>
      <c r="J30" s="10">
        <v>5</v>
      </c>
      <c r="K30" s="18">
        <f t="shared" si="3"/>
        <v>1803.4860000000001</v>
      </c>
      <c r="L30" s="19">
        <f t="shared" si="0"/>
        <v>2.6447017061562873E-3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855202.78</v>
      </c>
      <c r="J31" s="10">
        <v>476</v>
      </c>
      <c r="K31" s="7">
        <f t="shared" si="3"/>
        <v>1796.6444957983194</v>
      </c>
      <c r="L31" s="8">
        <f t="shared" si="0"/>
        <v>0.25082049446190324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180417.83</v>
      </c>
      <c r="J32" s="10">
        <v>48</v>
      </c>
      <c r="K32" s="7">
        <f t="shared" si="3"/>
        <v>3758.7047916666666</v>
      </c>
      <c r="L32" s="8">
        <f t="shared" si="0"/>
        <v>5.2914338433679549E-2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32083.95</v>
      </c>
      <c r="J33" s="10">
        <v>415</v>
      </c>
      <c r="K33" s="7">
        <f t="shared" si="3"/>
        <v>77.310722891566272</v>
      </c>
      <c r="L33" s="8">
        <f t="shared" si="0"/>
        <v>9.4098293311101963E-3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10363.950000000001</v>
      </c>
      <c r="J34" s="10">
        <v>315</v>
      </c>
      <c r="K34" s="7">
        <f t="shared" si="3"/>
        <v>32.901428571428575</v>
      </c>
      <c r="L34" s="8">
        <f t="shared" si="0"/>
        <v>3.0396195199206932E-3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1802533.15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0.47579484219597179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3108055.91</v>
      </c>
      <c r="J43" s="31" t="s">
        <v>6</v>
      </c>
      <c r="K43" s="31" t="s">
        <v>6</v>
      </c>
      <c r="L43" s="14">
        <f t="shared" si="4"/>
        <v>0.91155470771673663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3409620.8200000003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85210.4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3409798</v>
      </c>
      <c r="J48" s="66" t="s">
        <v>36</v>
      </c>
      <c r="K48" s="67"/>
      <c r="L48" s="68">
        <f>I44/I48</f>
        <v>0.99994803797761633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ZlgJIiv7knzYFXVOjlv5MFH0suA5gc4cF1pnyAHaoZxqjE9HmBHkXNPx08/mluctYHrPv9s0Y+u6MHoxqQQQQ==" saltValue="ZSwzp5QjITfIxWfhju8Z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FA144-BC71-466F-9CCC-29A905269CF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1.6793585714566916E-2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180000</v>
      </c>
      <c r="J13" s="6">
        <v>3</v>
      </c>
      <c r="K13" s="7">
        <f t="shared" si="1"/>
        <v>60000</v>
      </c>
      <c r="L13" s="8">
        <f t="shared" si="0"/>
        <v>1.6793585714566916E-2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1.6793585714566916E-2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1414985</v>
      </c>
      <c r="J25" s="10">
        <v>848</v>
      </c>
      <c r="K25" s="18">
        <f t="shared" ref="K25:K37" si="3">IF(J25=0,"-",I25/J25)</f>
        <v>1668.6143867924529</v>
      </c>
      <c r="L25" s="19">
        <f t="shared" si="0"/>
        <v>0.13201484379070258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259400</v>
      </c>
      <c r="J26" s="10">
        <v>157</v>
      </c>
      <c r="K26" s="7">
        <f t="shared" si="3"/>
        <v>1652.2292993630574</v>
      </c>
      <c r="L26" s="8">
        <f t="shared" si="0"/>
        <v>2.4201422968659209E-2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720274.75</v>
      </c>
      <c r="J27" s="10">
        <v>119</v>
      </c>
      <c r="K27" s="18">
        <f t="shared" si="3"/>
        <v>6052.7289915966385</v>
      </c>
      <c r="L27" s="19">
        <f t="shared" si="0"/>
        <v>6.7199976400906969E-2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38694</v>
      </c>
      <c r="J28" s="10">
        <v>23</v>
      </c>
      <c r="K28" s="7">
        <f t="shared" si="3"/>
        <v>1682.3478260869565</v>
      </c>
      <c r="L28" s="8">
        <f t="shared" si="0"/>
        <v>3.610061142441401E-3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158163.99</v>
      </c>
      <c r="J29" s="10">
        <v>47</v>
      </c>
      <c r="K29" s="18">
        <f t="shared" si="3"/>
        <v>3365.1912765957445</v>
      </c>
      <c r="L29" s="19">
        <f t="shared" si="0"/>
        <v>1.4756336239016133E-2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10878</v>
      </c>
      <c r="J30" s="10">
        <v>4</v>
      </c>
      <c r="K30" s="18">
        <f t="shared" si="3"/>
        <v>2719.5</v>
      </c>
      <c r="L30" s="19">
        <f t="shared" si="0"/>
        <v>1.0148923633503271E-3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1247454.17</v>
      </c>
      <c r="J31" s="10">
        <v>481</v>
      </c>
      <c r="K31" s="7">
        <f t="shared" si="3"/>
        <v>2593.4598128898128</v>
      </c>
      <c r="L31" s="8">
        <f t="shared" si="0"/>
        <v>0.11638460293827181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162127.87</v>
      </c>
      <c r="J32" s="10">
        <v>47</v>
      </c>
      <c r="K32" s="7">
        <f t="shared" si="3"/>
        <v>3449.5291489361703</v>
      </c>
      <c r="L32" s="8">
        <f t="shared" si="0"/>
        <v>1.5126157119806454E-2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13931</v>
      </c>
      <c r="J33" s="10">
        <v>102</v>
      </c>
      <c r="K33" s="7">
        <f t="shared" si="3"/>
        <v>136.57843137254903</v>
      </c>
      <c r="L33" s="8">
        <f t="shared" si="0"/>
        <v>1.2997302366090648E-3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840</v>
      </c>
      <c r="J35" s="10">
        <v>1</v>
      </c>
      <c r="K35" s="7">
        <f t="shared" si="3"/>
        <v>840</v>
      </c>
      <c r="L35" s="8">
        <f t="shared" si="0"/>
        <v>7.8370066667978928E-5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8161855.5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6784080</v>
      </c>
      <c r="J39" s="25">
        <v>7</v>
      </c>
      <c r="K39" s="24" t="s">
        <v>6</v>
      </c>
      <c r="L39" s="27">
        <f t="shared" ref="L39:L44" si="4">I39/I$44</f>
        <v>0.63293904985821725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198649.11</v>
      </c>
      <c r="J42" s="28">
        <v>1</v>
      </c>
      <c r="K42" s="24" t="s">
        <v>6</v>
      </c>
      <c r="L42" s="27">
        <f t="shared" si="4"/>
        <v>1.8533504755041286E-2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10538378.02</v>
      </c>
      <c r="J43" s="31" t="s">
        <v>6</v>
      </c>
      <c r="K43" s="31" t="s">
        <v>6</v>
      </c>
      <c r="L43" s="14">
        <f t="shared" si="4"/>
        <v>0.98320641428543309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10718378.02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267959.45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10770842</v>
      </c>
      <c r="J48" s="66" t="s">
        <v>36</v>
      </c>
      <c r="K48" s="67"/>
      <c r="L48" s="68">
        <f>I44/I48</f>
        <v>0.99512907347447854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oQEP/RX0RfPHdq3Ja9O2JQBalqlLqKnX/jEzYNYVUhvfN9Qm9Oj4BmjNmoDJUoMWiJHZokhOQu7WqJd3WeJNg==" saltValue="9LDw0VqaqYWdRzc6IsiI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E7C26-7D4B-4F7F-BC57-05BE7D0E41E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67456.509999999995</v>
      </c>
      <c r="J18" s="10">
        <v>2</v>
      </c>
      <c r="K18" s="7">
        <f t="shared" si="1"/>
        <v>33728.254999999997</v>
      </c>
      <c r="L18" s="8">
        <f t="shared" si="0"/>
        <v>3.3145276812880882E-2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67456.509999999995</v>
      </c>
      <c r="J24" s="13" t="s">
        <v>6</v>
      </c>
      <c r="K24" s="13" t="s">
        <v>6</v>
      </c>
      <c r="L24" s="14">
        <f t="shared" si="0"/>
        <v>3.3145276812880882E-2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328594</v>
      </c>
      <c r="J25" s="10">
        <v>191</v>
      </c>
      <c r="K25" s="18">
        <f t="shared" ref="K25:K37" si="3">IF(J25=0,"-",I25/J25)</f>
        <v>1720.3874345549739</v>
      </c>
      <c r="L25" s="19">
        <f t="shared" si="0"/>
        <v>0.16145719796431479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57434</v>
      </c>
      <c r="J26" s="10">
        <v>34</v>
      </c>
      <c r="K26" s="7">
        <f t="shared" si="3"/>
        <v>1689.2352941176471</v>
      </c>
      <c r="L26" s="8">
        <f t="shared" si="0"/>
        <v>2.8220639171386137E-2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244216.53</v>
      </c>
      <c r="J27" s="10">
        <v>55</v>
      </c>
      <c r="K27" s="18">
        <f t="shared" si="3"/>
        <v>4440.3005454545455</v>
      </c>
      <c r="L27" s="19">
        <f t="shared" si="0"/>
        <v>0.11999767686070964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19342.400000000001</v>
      </c>
      <c r="J28" s="10">
        <v>12</v>
      </c>
      <c r="K28" s="7">
        <f t="shared" si="3"/>
        <v>1611.8666666666668</v>
      </c>
      <c r="L28" s="8">
        <f t="shared" si="0"/>
        <v>9.5040375232200297E-3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600</v>
      </c>
      <c r="J29" s="10">
        <v>1</v>
      </c>
      <c r="K29" s="18">
        <f t="shared" si="3"/>
        <v>600</v>
      </c>
      <c r="L29" s="19">
        <f t="shared" si="0"/>
        <v>2.9481463075585332E-4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547553</v>
      </c>
      <c r="J31" s="10">
        <v>256</v>
      </c>
      <c r="K31" s="7">
        <f t="shared" si="3"/>
        <v>2138.87890625</v>
      </c>
      <c r="L31" s="8">
        <f t="shared" si="0"/>
        <v>0.26904439252376627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85418.04</v>
      </c>
      <c r="J32" s="10">
        <v>30</v>
      </c>
      <c r="K32" s="7">
        <f t="shared" si="3"/>
        <v>2847.2679999999996</v>
      </c>
      <c r="L32" s="8">
        <f t="shared" si="0"/>
        <v>4.1970813204147847E-2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21999.99</v>
      </c>
      <c r="J33" s="10">
        <v>339</v>
      </c>
      <c r="K33" s="7">
        <f t="shared" si="3"/>
        <v>64.896725663716822</v>
      </c>
      <c r="L33" s="8">
        <f t="shared" si="0"/>
        <v>1.0809864880804111E-2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1041.8699999999999</v>
      </c>
      <c r="J34" s="10">
        <v>17</v>
      </c>
      <c r="K34" s="7">
        <f t="shared" si="3"/>
        <v>61.286470588235289</v>
      </c>
      <c r="L34" s="8">
        <f t="shared" si="0"/>
        <v>5.1193086557600146E-4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1346.7</v>
      </c>
      <c r="J35" s="10">
        <v>1</v>
      </c>
      <c r="K35" s="7">
        <f t="shared" si="3"/>
        <v>1346.7</v>
      </c>
      <c r="L35" s="8">
        <f t="shared" si="0"/>
        <v>6.6171143873151286E-4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914901.12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823410.42</v>
      </c>
      <c r="J39" s="25">
        <v>1</v>
      </c>
      <c r="K39" s="24" t="s">
        <v>6</v>
      </c>
      <c r="L39" s="27">
        <f t="shared" ref="L39:L44" si="4">I39/I$44</f>
        <v>0.40458906488803686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1967720.6400000001</v>
      </c>
      <c r="J43" s="31" t="s">
        <v>6</v>
      </c>
      <c r="K43" s="31" t="s">
        <v>6</v>
      </c>
      <c r="L43" s="14">
        <f t="shared" si="4"/>
        <v>0.96685472318711907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2035177.1500000001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50646.27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2038956</v>
      </c>
      <c r="J48" s="66" t="s">
        <v>36</v>
      </c>
      <c r="K48" s="67"/>
      <c r="L48" s="68">
        <f>I44/I48</f>
        <v>0.99814667408222646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sezE4POF5EmMqmkwhbEjzLLKW1TCOSN6tSsrm6WRsIDDFdSnNRnyg4RSns3lBgNqhbRqpiYRb9r7kDum2fzXg==" saltValue="Qxc0/R/UI3G0j2Vs68rv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E01A2-D329-4010-B216-D3F98517B51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2.0265938494383105E-2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2.0265938494383105E-2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232909.67</v>
      </c>
      <c r="J25" s="10">
        <v>173</v>
      </c>
      <c r="K25" s="18">
        <f t="shared" ref="K25:K37" si="3">IF(J25=0,"-",I25/J25)</f>
        <v>1346.2986705202313</v>
      </c>
      <c r="L25" s="19">
        <f t="shared" si="0"/>
        <v>7.8668884116117763E-2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20467</v>
      </c>
      <c r="J26" s="10">
        <v>15</v>
      </c>
      <c r="K26" s="7">
        <f t="shared" si="3"/>
        <v>1364.4666666666667</v>
      </c>
      <c r="L26" s="8">
        <f t="shared" si="0"/>
        <v>6.9130493860756499E-3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122339.74</v>
      </c>
      <c r="J27" s="10">
        <v>31</v>
      </c>
      <c r="K27" s="18">
        <f t="shared" si="3"/>
        <v>3946.4432258064517</v>
      </c>
      <c r="L27" s="19">
        <f t="shared" si="0"/>
        <v>4.1322160770980346E-2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18250</v>
      </c>
      <c r="J28" s="10">
        <v>5</v>
      </c>
      <c r="K28" s="7">
        <f t="shared" si="3"/>
        <v>3650</v>
      </c>
      <c r="L28" s="8">
        <f t="shared" si="0"/>
        <v>6.164222958708194E-3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3599.2</v>
      </c>
      <c r="J29" s="10">
        <v>4</v>
      </c>
      <c r="K29" s="18">
        <f t="shared" si="3"/>
        <v>899.8</v>
      </c>
      <c r="L29" s="19">
        <f t="shared" si="0"/>
        <v>1.2156860971497278E-3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1000</v>
      </c>
      <c r="J30" s="10">
        <v>1</v>
      </c>
      <c r="K30" s="18">
        <f t="shared" si="3"/>
        <v>1000</v>
      </c>
      <c r="L30" s="19">
        <f t="shared" si="0"/>
        <v>3.3776564157305175E-4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319827.64</v>
      </c>
      <c r="J31" s="10">
        <v>108</v>
      </c>
      <c r="K31" s="7">
        <f t="shared" si="3"/>
        <v>2961.3670370370373</v>
      </c>
      <c r="L31" s="8">
        <f t="shared" si="0"/>
        <v>0.10802678801739503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43755.3</v>
      </c>
      <c r="J32" s="10">
        <v>10</v>
      </c>
      <c r="K32" s="7">
        <f t="shared" si="3"/>
        <v>4375.5300000000007</v>
      </c>
      <c r="L32" s="8">
        <f t="shared" si="0"/>
        <v>1.4779036976721352E-2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9756.44</v>
      </c>
      <c r="J33" s="10">
        <v>210</v>
      </c>
      <c r="K33" s="7">
        <f t="shared" si="3"/>
        <v>46.459238095238099</v>
      </c>
      <c r="L33" s="8">
        <f t="shared" si="0"/>
        <v>3.2953902160689852E-3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4000</v>
      </c>
      <c r="J34" s="10">
        <v>4</v>
      </c>
      <c r="K34" s="7">
        <f t="shared" si="3"/>
        <v>1000</v>
      </c>
      <c r="L34" s="8">
        <f t="shared" si="0"/>
        <v>1.351062566292207E-3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1</v>
      </c>
      <c r="K39" s="24" t="s">
        <v>6</v>
      </c>
      <c r="L39" s="27">
        <f t="shared" ref="L39:L44" si="4">I39/I$44</f>
        <v>0.74720515228790507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2900632.69</v>
      </c>
      <c r="J43" s="31" t="s">
        <v>6</v>
      </c>
      <c r="K43" s="31" t="s">
        <v>6</v>
      </c>
      <c r="L43" s="14">
        <f t="shared" si="4"/>
        <v>0.97973406150561693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2960632.69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74009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2960708</v>
      </c>
      <c r="J48" s="66" t="s">
        <v>36</v>
      </c>
      <c r="K48" s="67"/>
      <c r="L48" s="68">
        <f>I44/I48</f>
        <v>0.99997456351656422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9b62lFVUaMMrANtMX78o/W+8LLx8APjv12eC9qqiHb9g25MBujnsh7Wakyjokeqo4EjMrSI3yF/AIrGJw3XOg==" saltValue="mlX/APQl/NElc8JVxwX8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FEE1A-EC3E-481D-A9E1-988BD96BE49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3141</v>
      </c>
      <c r="J15" s="10">
        <v>1</v>
      </c>
      <c r="K15" s="7">
        <f t="shared" si="1"/>
        <v>3141</v>
      </c>
      <c r="L15" s="8">
        <f t="shared" si="0"/>
        <v>5.5190747234853943E-4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15348.94</v>
      </c>
      <c r="J17" s="10">
        <v>3</v>
      </c>
      <c r="K17" s="7">
        <f t="shared" si="1"/>
        <v>5116.3133333333335</v>
      </c>
      <c r="L17" s="8">
        <f t="shared" si="0"/>
        <v>2.6969737913496951E-3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39253.31</v>
      </c>
      <c r="J18" s="10">
        <v>1</v>
      </c>
      <c r="K18" s="7">
        <f t="shared" si="1"/>
        <v>39253.31</v>
      </c>
      <c r="L18" s="8">
        <f t="shared" si="0"/>
        <v>6.8972286225449366E-3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57743.25</v>
      </c>
      <c r="J24" s="13" t="s">
        <v>6</v>
      </c>
      <c r="K24" s="13" t="s">
        <v>6</v>
      </c>
      <c r="L24" s="14">
        <f t="shared" si="0"/>
        <v>1.0146109886243171E-2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554298</v>
      </c>
      <c r="J25" s="10">
        <v>326</v>
      </c>
      <c r="K25" s="18">
        <f t="shared" ref="K25:K37" si="3">IF(J25=0,"-",I25/J25)</f>
        <v>1700.3006134969326</v>
      </c>
      <c r="L25" s="19">
        <f t="shared" si="0"/>
        <v>9.7396118467956302E-2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114982</v>
      </c>
      <c r="J26" s="10">
        <v>68</v>
      </c>
      <c r="K26" s="7">
        <f t="shared" si="3"/>
        <v>1690.9117647058824</v>
      </c>
      <c r="L26" s="8">
        <f t="shared" si="0"/>
        <v>2.0203573698051501E-2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497872.25</v>
      </c>
      <c r="J27" s="10">
        <v>51</v>
      </c>
      <c r="K27" s="18">
        <f t="shared" si="3"/>
        <v>9762.2009803921574</v>
      </c>
      <c r="L27" s="19">
        <f t="shared" si="0"/>
        <v>8.7481507497605901E-2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31600.03</v>
      </c>
      <c r="J28" s="10">
        <v>9</v>
      </c>
      <c r="K28" s="7">
        <f t="shared" si="3"/>
        <v>3511.1144444444444</v>
      </c>
      <c r="L28" s="8">
        <f t="shared" si="0"/>
        <v>5.5524650377071052E-3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9362.58</v>
      </c>
      <c r="J29" s="10">
        <v>3</v>
      </c>
      <c r="K29" s="18">
        <f t="shared" si="3"/>
        <v>3120.86</v>
      </c>
      <c r="L29" s="19">
        <f t="shared" si="0"/>
        <v>1.6451059734036895E-3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637415.28</v>
      </c>
      <c r="J31" s="10">
        <v>245</v>
      </c>
      <c r="K31" s="7">
        <f t="shared" si="3"/>
        <v>2601.6950204081636</v>
      </c>
      <c r="L31" s="8">
        <f t="shared" si="0"/>
        <v>0.11200071824932714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130040.54</v>
      </c>
      <c r="J32" s="10">
        <v>30</v>
      </c>
      <c r="K32" s="7">
        <f t="shared" si="3"/>
        <v>4334.6846666666661</v>
      </c>
      <c r="L32" s="8">
        <f t="shared" si="0"/>
        <v>2.2849521086991131E-2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100000</v>
      </c>
      <c r="J33" s="10">
        <v>1190</v>
      </c>
      <c r="K33" s="7">
        <f t="shared" si="3"/>
        <v>84.033613445378151</v>
      </c>
      <c r="L33" s="8">
        <f t="shared" si="0"/>
        <v>1.7571075210077666E-2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8400</v>
      </c>
      <c r="J34" s="10">
        <v>66</v>
      </c>
      <c r="K34" s="7">
        <f t="shared" si="3"/>
        <v>127.27272727272727</v>
      </c>
      <c r="L34" s="8">
        <f t="shared" si="0"/>
        <v>1.4759703176465239E-3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4260533.33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3834480</v>
      </c>
      <c r="J39" s="25">
        <v>1</v>
      </c>
      <c r="K39" s="24" t="s">
        <v>6</v>
      </c>
      <c r="L39" s="27">
        <f t="shared" ref="L39:L44" si="4">I39/I$44</f>
        <v>0.67375936471538611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5633428.1100000003</v>
      </c>
      <c r="J43" s="31" t="s">
        <v>6</v>
      </c>
      <c r="K43" s="31" t="s">
        <v>6</v>
      </c>
      <c r="L43" s="14">
        <f t="shared" si="4"/>
        <v>0.9898538901137568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5691171.3600000003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142279.28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5698561</v>
      </c>
      <c r="J48" s="66" t="s">
        <v>36</v>
      </c>
      <c r="K48" s="67"/>
      <c r="L48" s="68">
        <f>I44/I48</f>
        <v>0.99870324455595028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mAZs+DMAHjux/axAdNHbAiEjPeGskT/Brpknmr9G2djuH3jn7Xj2HlmCMGg8TTWXU29kcOuyll48S3qok91Ng==" saltValue="uAhSgDzPUMtWN6M4Pvoz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3F-1D90-4CFD-9908-AC6B0E3F7A2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13805.63</v>
      </c>
      <c r="J15" s="10">
        <v>2</v>
      </c>
      <c r="K15" s="7">
        <f t="shared" si="1"/>
        <v>6902.8149999999996</v>
      </c>
      <c r="L15" s="8">
        <f t="shared" si="0"/>
        <v>3.0646291242645294E-3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63651.93</v>
      </c>
      <c r="J17" s="10">
        <v>7</v>
      </c>
      <c r="K17" s="7">
        <f t="shared" si="1"/>
        <v>9093.1328571428567</v>
      </c>
      <c r="L17" s="8">
        <f t="shared" si="0"/>
        <v>1.4129710740737447E-2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2250</v>
      </c>
      <c r="J20" s="10">
        <v>1</v>
      </c>
      <c r="K20" s="7">
        <f t="shared" si="1"/>
        <v>2250</v>
      </c>
      <c r="L20" s="8">
        <f t="shared" si="0"/>
        <v>4.9946402515460662E-4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79707.56</v>
      </c>
      <c r="J24" s="13" t="s">
        <v>6</v>
      </c>
      <c r="K24" s="13" t="s">
        <v>6</v>
      </c>
      <c r="L24" s="14">
        <f t="shared" si="0"/>
        <v>1.7693803890156581E-2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400000</v>
      </c>
      <c r="J25" s="10">
        <v>233</v>
      </c>
      <c r="K25" s="18">
        <f t="shared" ref="K25:K37" si="3">IF(J25=0,"-",I25/J25)</f>
        <v>1716.7381974248926</v>
      </c>
      <c r="L25" s="19">
        <f t="shared" si="0"/>
        <v>8.8793604471930063E-2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78114</v>
      </c>
      <c r="J26" s="10">
        <v>46</v>
      </c>
      <c r="K26" s="7">
        <f t="shared" si="3"/>
        <v>1698.1304347826087</v>
      </c>
      <c r="L26" s="8">
        <f t="shared" si="0"/>
        <v>1.734005904930086E-2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360726.39</v>
      </c>
      <c r="J27" s="10">
        <v>72</v>
      </c>
      <c r="K27" s="18">
        <f t="shared" si="3"/>
        <v>5010.0887499999999</v>
      </c>
      <c r="L27" s="19">
        <f t="shared" si="0"/>
        <v>8.0075490990617962E-2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22004.99</v>
      </c>
      <c r="J28" s="10">
        <v>6</v>
      </c>
      <c r="K28" s="7">
        <f t="shared" si="3"/>
        <v>3667.4983333333334</v>
      </c>
      <c r="L28" s="8">
        <f t="shared" si="0"/>
        <v>4.8847559461719404E-3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36103.79</v>
      </c>
      <c r="J29" s="10">
        <v>18</v>
      </c>
      <c r="K29" s="18">
        <f t="shared" si="3"/>
        <v>2005.7661111111111</v>
      </c>
      <c r="L29" s="19">
        <f t="shared" si="0"/>
        <v>8.01446412299406E-3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10567</v>
      </c>
      <c r="J30" s="10">
        <v>6</v>
      </c>
      <c r="K30" s="18">
        <f t="shared" si="3"/>
        <v>1761.1666666666667</v>
      </c>
      <c r="L30" s="19">
        <f t="shared" si="0"/>
        <v>2.3457050461372121E-3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920256.21</v>
      </c>
      <c r="J31" s="10">
        <v>469</v>
      </c>
      <c r="K31" s="7">
        <f t="shared" si="3"/>
        <v>1962.1667590618335</v>
      </c>
      <c r="L31" s="8">
        <f t="shared" si="0"/>
        <v>0.20428216480894351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177588.59</v>
      </c>
      <c r="J32" s="10">
        <v>57</v>
      </c>
      <c r="K32" s="7">
        <f t="shared" si="3"/>
        <v>3115.5892982456139</v>
      </c>
      <c r="L32" s="8">
        <f t="shared" si="0"/>
        <v>3.9421827547969385E-2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16000</v>
      </c>
      <c r="J33" s="10">
        <v>32</v>
      </c>
      <c r="K33" s="7">
        <f t="shared" si="3"/>
        <v>500</v>
      </c>
      <c r="L33" s="8">
        <f t="shared" si="0"/>
        <v>3.5517441788772025E-3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2502</v>
      </c>
      <c r="J34" s="10">
        <v>3</v>
      </c>
      <c r="K34" s="7">
        <f t="shared" si="3"/>
        <v>834</v>
      </c>
      <c r="L34" s="8">
        <f t="shared" si="0"/>
        <v>5.5540399597192255E-4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3990</v>
      </c>
      <c r="J35" s="10">
        <v>7</v>
      </c>
      <c r="K35" s="7">
        <f t="shared" si="3"/>
        <v>570</v>
      </c>
      <c r="L35" s="8">
        <f t="shared" si="0"/>
        <v>8.8571620460750232E-4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2982373.94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2684136</v>
      </c>
      <c r="J39" s="25">
        <v>2</v>
      </c>
      <c r="K39" s="24" t="s">
        <v>6</v>
      </c>
      <c r="L39" s="27">
        <f t="shared" ref="L39:L44" si="4">I39/I$44</f>
        <v>0.59583527583217111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3909</v>
      </c>
      <c r="J40" s="28">
        <v>1</v>
      </c>
      <c r="K40" s="7">
        <f t="shared" ref="K40:K41" si="5">IF(J40=0,"-",I40/J40)</f>
        <v>3909</v>
      </c>
      <c r="L40" s="27">
        <f t="shared" si="4"/>
        <v>8.6773549970193653E-4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4425121.3900000006</v>
      </c>
      <c r="J43" s="31" t="s">
        <v>6</v>
      </c>
      <c r="K43" s="31" t="s">
        <v>6</v>
      </c>
      <c r="L43" s="14">
        <f t="shared" si="4"/>
        <v>0.98230619610984349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4504828.95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112620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4504862</v>
      </c>
      <c r="J48" s="66" t="s">
        <v>36</v>
      </c>
      <c r="K48" s="67"/>
      <c r="L48" s="68">
        <f>I44/I48</f>
        <v>0.99999266348225546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8quQxi/qE7KdoYmZ6nqH/Gvv+MmWX3U6pJbgSwwFdPFHdoybUTfh/oz5ssbPhZPQP+uEyQGemQaQsNoZ0Jt8A==" saltValue="8aUsHSY3c+2qdAByK8gS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C4B60-BEAF-4878-A366-0F2A2D1FED9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729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10000</v>
      </c>
      <c r="J11" s="6">
        <v>1</v>
      </c>
      <c r="K11" s="7">
        <f>IF(J11=0,"-",I11/J11)</f>
        <v>10000</v>
      </c>
      <c r="L11" s="8">
        <f t="shared" ref="L11:L35" si="0">I11/I$44</f>
        <v>2.757157289443301E-3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202381</v>
      </c>
      <c r="J12" s="6">
        <v>5</v>
      </c>
      <c r="K12" s="7">
        <f t="shared" ref="K12:K23" si="1">IF(J12=0,"-",I12/J12)</f>
        <v>40476.199999999997</v>
      </c>
      <c r="L12" s="8">
        <f t="shared" si="0"/>
        <v>5.579962493948247E-2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80952.399999999994</v>
      </c>
      <c r="J13" s="6">
        <v>2</v>
      </c>
      <c r="K13" s="7">
        <f t="shared" si="1"/>
        <v>40476.199999999997</v>
      </c>
      <c r="L13" s="8">
        <f t="shared" si="0"/>
        <v>2.2319849975792987E-2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134519.63</v>
      </c>
      <c r="J15" s="10">
        <v>38</v>
      </c>
      <c r="K15" s="7">
        <f t="shared" si="1"/>
        <v>3539.9902631578948</v>
      </c>
      <c r="L15" s="8">
        <f t="shared" si="0"/>
        <v>3.7089177842771576E-2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18397.39</v>
      </c>
      <c r="J17" s="10">
        <v>2</v>
      </c>
      <c r="K17" s="7">
        <f t="shared" si="1"/>
        <v>9198.6949999999997</v>
      </c>
      <c r="L17" s="8">
        <f t="shared" si="0"/>
        <v>5.0724497945231293E-3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23800</v>
      </c>
      <c r="J21" s="10">
        <v>20</v>
      </c>
      <c r="K21" s="7">
        <f t="shared" si="1"/>
        <v>1190</v>
      </c>
      <c r="L21" s="8">
        <f t="shared" si="0"/>
        <v>6.5620343488750569E-3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17850</v>
      </c>
      <c r="J22" s="10">
        <v>15</v>
      </c>
      <c r="K22" s="7">
        <f t="shared" si="1"/>
        <v>1190</v>
      </c>
      <c r="L22" s="8">
        <f t="shared" si="0"/>
        <v>4.9215257616562922E-3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389098.02</v>
      </c>
      <c r="J24" s="13" t="s">
        <v>6</v>
      </c>
      <c r="K24" s="13" t="s">
        <v>6</v>
      </c>
      <c r="L24" s="14">
        <f t="shared" si="0"/>
        <v>0.10728044421509554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253565</v>
      </c>
      <c r="J25" s="10">
        <v>146</v>
      </c>
      <c r="K25" s="18">
        <f t="shared" ref="K25:K37" si="3">IF(J25=0,"-",I25/J25)</f>
        <v>1736.7465753424658</v>
      </c>
      <c r="L25" s="19">
        <f t="shared" si="0"/>
        <v>6.9911858809769065E-2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61279</v>
      </c>
      <c r="J26" s="10">
        <v>36</v>
      </c>
      <c r="K26" s="7">
        <f t="shared" si="3"/>
        <v>1702.1944444444443</v>
      </c>
      <c r="L26" s="8">
        <f t="shared" si="0"/>
        <v>1.6895584153979605E-2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186665.1</v>
      </c>
      <c r="J27" s="10">
        <v>43</v>
      </c>
      <c r="K27" s="18">
        <f t="shared" si="3"/>
        <v>4341.0488372093023</v>
      </c>
      <c r="L27" s="19">
        <f t="shared" si="0"/>
        <v>5.1466504114966276E-2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31017</v>
      </c>
      <c r="J28" s="10">
        <v>14</v>
      </c>
      <c r="K28" s="7">
        <f t="shared" si="3"/>
        <v>2215.5</v>
      </c>
      <c r="L28" s="8">
        <f t="shared" si="0"/>
        <v>8.5518747646662879E-3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6090.3</v>
      </c>
      <c r="J29" s="10">
        <v>5</v>
      </c>
      <c r="K29" s="18">
        <f t="shared" si="3"/>
        <v>1218.06</v>
      </c>
      <c r="L29" s="19">
        <f t="shared" si="0"/>
        <v>1.6791915039896536E-3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549853.06999999995</v>
      </c>
      <c r="J31" s="10">
        <v>201</v>
      </c>
      <c r="K31" s="7">
        <f t="shared" si="3"/>
        <v>2735.5874129353233</v>
      </c>
      <c r="L31" s="8">
        <f t="shared" si="0"/>
        <v>0.15160314000732775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63972</v>
      </c>
      <c r="J32" s="10">
        <v>24</v>
      </c>
      <c r="K32" s="7">
        <f t="shared" si="3"/>
        <v>2665.5</v>
      </c>
      <c r="L32" s="8">
        <f t="shared" si="0"/>
        <v>1.7638086612026687E-2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320</v>
      </c>
      <c r="K33" s="7">
        <f t="shared" si="3"/>
        <v>62.5</v>
      </c>
      <c r="L33" s="8">
        <f t="shared" si="0"/>
        <v>5.514314578886602E-3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12000</v>
      </c>
      <c r="J34" s="10">
        <v>13</v>
      </c>
      <c r="K34" s="7">
        <f t="shared" si="3"/>
        <v>923.07692307692309</v>
      </c>
      <c r="L34" s="8">
        <f t="shared" si="0"/>
        <v>3.3085887473319614E-3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1</v>
      </c>
      <c r="K39" s="24" t="s">
        <v>6</v>
      </c>
      <c r="L39" s="27">
        <f t="shared" ref="L39:L44" si="4">I39/I$44</f>
        <v>0.60993833557064703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9452.5300000000007</v>
      </c>
      <c r="J40" s="28">
        <v>1</v>
      </c>
      <c r="K40" s="7">
        <f t="shared" ref="K40:K41" si="5">IF(J40=0,"-",I40/J40)</f>
        <v>9452.5300000000007</v>
      </c>
      <c r="L40" s="27">
        <f t="shared" si="4"/>
        <v>2.606211199318149E-3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3237825.9999999995</v>
      </c>
      <c r="J43" s="31" t="s">
        <v>6</v>
      </c>
      <c r="K43" s="31" t="s">
        <v>6</v>
      </c>
      <c r="L43" s="14">
        <f t="shared" si="4"/>
        <v>0.89271955578490447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3626924.0199999996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90673.1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3629750</v>
      </c>
      <c r="J48" s="66" t="s">
        <v>36</v>
      </c>
      <c r="K48" s="67"/>
      <c r="L48" s="68">
        <f>I44/I48</f>
        <v>0.99922143949307796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brA+QsYsXBGa9AHgltRhrMQZhvuKUfh74Ij2QQIlhrek4k9OR8pefVC6MSyyFNSM/TPd1kcwBUnoI+BsEiwNQ==" saltValue="vXwsgBDJfC9Cwu00A4g3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5CC2-4923-46E9-A48F-FFAAE1D3A92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249788.26</v>
      </c>
      <c r="J12" s="6">
        <v>3</v>
      </c>
      <c r="K12" s="7">
        <f t="shared" ref="K12:K23" si="1">IF(J12=0,"-",I12/J12)</f>
        <v>83262.753333333341</v>
      </c>
      <c r="L12" s="8">
        <f t="shared" si="0"/>
        <v>4.0920454762163098E-2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3</v>
      </c>
      <c r="K13" s="7">
        <f t="shared" si="1"/>
        <v>0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140000</v>
      </c>
      <c r="J18" s="10">
        <v>2</v>
      </c>
      <c r="K18" s="7">
        <f t="shared" si="1"/>
        <v>70000</v>
      </c>
      <c r="L18" s="8">
        <f t="shared" si="0"/>
        <v>2.2934879592430939E-2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389788.26</v>
      </c>
      <c r="J24" s="13" t="s">
        <v>6</v>
      </c>
      <c r="K24" s="13" t="s">
        <v>6</v>
      </c>
      <c r="L24" s="14">
        <f t="shared" si="0"/>
        <v>6.3855334354594034E-2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834256</v>
      </c>
      <c r="J25" s="10">
        <v>507</v>
      </c>
      <c r="K25" s="18">
        <f t="shared" ref="K25:K37" si="3">IF(J25=0,"-",I25/J25)</f>
        <v>1645.4753451676529</v>
      </c>
      <c r="L25" s="19">
        <f t="shared" si="0"/>
        <v>0.13666829220902191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139009</v>
      </c>
      <c r="J26" s="10">
        <v>86</v>
      </c>
      <c r="K26" s="7">
        <f t="shared" si="3"/>
        <v>1616.3837209302326</v>
      </c>
      <c r="L26" s="8">
        <f t="shared" si="0"/>
        <v>2.2772533409030231E-2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478537.75</v>
      </c>
      <c r="J27" s="10">
        <v>110</v>
      </c>
      <c r="K27" s="18">
        <f t="shared" si="3"/>
        <v>4350.3431818181816</v>
      </c>
      <c r="L27" s="19">
        <f t="shared" si="0"/>
        <v>7.8394326262020128E-2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70894.25</v>
      </c>
      <c r="J28" s="10">
        <v>21</v>
      </c>
      <c r="K28" s="7">
        <f t="shared" si="3"/>
        <v>3375.9166666666665</v>
      </c>
      <c r="L28" s="8">
        <f t="shared" si="0"/>
        <v>1.1613936339612121E-2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28162.3</v>
      </c>
      <c r="J29" s="10">
        <v>13</v>
      </c>
      <c r="K29" s="18">
        <f t="shared" si="3"/>
        <v>2166.330769230769</v>
      </c>
      <c r="L29" s="19">
        <f t="shared" si="0"/>
        <v>4.613563996756556E-3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12962.3</v>
      </c>
      <c r="J30" s="10">
        <v>5</v>
      </c>
      <c r="K30" s="18">
        <f t="shared" si="3"/>
        <v>2592.46</v>
      </c>
      <c r="L30" s="19">
        <f t="shared" si="0"/>
        <v>2.1234913552926255E-3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1455462.24</v>
      </c>
      <c r="J31" s="10">
        <v>553</v>
      </c>
      <c r="K31" s="7">
        <f t="shared" si="3"/>
        <v>2631.9389511754071</v>
      </c>
      <c r="L31" s="8">
        <f t="shared" si="0"/>
        <v>0.23843465161235586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87792.87</v>
      </c>
      <c r="J32" s="10">
        <v>34</v>
      </c>
      <c r="K32" s="7">
        <f t="shared" si="3"/>
        <v>2582.1432352941174</v>
      </c>
      <c r="L32" s="8">
        <f t="shared" si="0"/>
        <v>1.4382277875171016E-2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27425.040000000001</v>
      </c>
      <c r="J33" s="10">
        <v>109</v>
      </c>
      <c r="K33" s="7">
        <f t="shared" si="3"/>
        <v>251.60587155963304</v>
      </c>
      <c r="L33" s="8">
        <f t="shared" si="0"/>
        <v>4.4927856444114444E-3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3211786.67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2890608</v>
      </c>
      <c r="J39" s="25">
        <v>2</v>
      </c>
      <c r="K39" s="24" t="s">
        <v>6</v>
      </c>
      <c r="L39" s="27">
        <f t="shared" ref="L39:L44" si="4">I39/I$44</f>
        <v>0.47354104592084006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5714451.3300000001</v>
      </c>
      <c r="J43" s="31" t="s">
        <v>6</v>
      </c>
      <c r="K43" s="31" t="s">
        <v>6</v>
      </c>
      <c r="L43" s="14">
        <f t="shared" si="4"/>
        <v>0.93614466564540599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6104239.5899999999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150497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6196316</v>
      </c>
      <c r="J48" s="66" t="s">
        <v>36</v>
      </c>
      <c r="K48" s="67"/>
      <c r="L48" s="68">
        <f>I44/I48</f>
        <v>0.98514013649400711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lx3t+FnvqRv/kQ4sDlU50+0VGomRbf+SW51ktLoIQ88UIQDDww7XsHBNyTsl4tH5ROaHU7uLizk3Yep8XkmmQ==" saltValue="0+6PzTItE3+045a5hy50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7F63-A334-4F1F-B6A0-0A9F63094CF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13693.05</v>
      </c>
      <c r="J17" s="10">
        <v>1</v>
      </c>
      <c r="K17" s="7">
        <f t="shared" si="1"/>
        <v>13693.05</v>
      </c>
      <c r="L17" s="8">
        <f t="shared" si="0"/>
        <v>6.1701208996372018E-3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13693.05</v>
      </c>
      <c r="J24" s="13" t="s">
        <v>6</v>
      </c>
      <c r="K24" s="13" t="s">
        <v>6</v>
      </c>
      <c r="L24" s="14">
        <f t="shared" si="0"/>
        <v>6.1701208996372018E-3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199769</v>
      </c>
      <c r="J25" s="10">
        <v>117</v>
      </c>
      <c r="K25" s="18">
        <f t="shared" ref="K25:K37" si="3">IF(J25=0,"-",I25/J25)</f>
        <v>1707.4273504273503</v>
      </c>
      <c r="L25" s="19">
        <f t="shared" si="0"/>
        <v>9.0016386561038206E-2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13468</v>
      </c>
      <c r="J26" s="10">
        <v>8</v>
      </c>
      <c r="K26" s="7">
        <f t="shared" si="3"/>
        <v>1683.5</v>
      </c>
      <c r="L26" s="8">
        <f t="shared" si="0"/>
        <v>6.0687128343439806E-3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198193.43</v>
      </c>
      <c r="J27" s="10">
        <v>18</v>
      </c>
      <c r="K27" s="18">
        <f t="shared" si="3"/>
        <v>11010.746111111112</v>
      </c>
      <c r="L27" s="19">
        <f t="shared" si="0"/>
        <v>8.9306430971462375E-2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75387.289999999994</v>
      </c>
      <c r="J28" s="10">
        <v>6</v>
      </c>
      <c r="K28" s="7">
        <f t="shared" si="3"/>
        <v>12564.548333333332</v>
      </c>
      <c r="L28" s="8">
        <f t="shared" si="0"/>
        <v>3.3969692186620992E-2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9677.2900000000009</v>
      </c>
      <c r="J29" s="10">
        <v>5</v>
      </c>
      <c r="K29" s="18">
        <f t="shared" si="3"/>
        <v>1935.4580000000001</v>
      </c>
      <c r="L29" s="19">
        <f t="shared" si="0"/>
        <v>4.3606098919415403E-3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323118.71999999997</v>
      </c>
      <c r="J31" s="10">
        <v>101</v>
      </c>
      <c r="K31" s="7">
        <f t="shared" si="3"/>
        <v>3199.1952475247522</v>
      </c>
      <c r="L31" s="8">
        <f t="shared" si="0"/>
        <v>0.14559806378681309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16331.5</v>
      </c>
      <c r="J32" s="10">
        <v>7</v>
      </c>
      <c r="K32" s="7">
        <f t="shared" si="3"/>
        <v>2333.0714285714284</v>
      </c>
      <c r="L32" s="8">
        <f t="shared" si="0"/>
        <v>7.3590127453288324E-3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0.66454838788910764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2205558.44</v>
      </c>
      <c r="J43" s="31" t="s">
        <v>6</v>
      </c>
      <c r="K43" s="31" t="s">
        <v>6</v>
      </c>
      <c r="L43" s="14">
        <f t="shared" si="4"/>
        <v>0.99382987910036291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2219251.4899999998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55481.29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2219363</v>
      </c>
      <c r="J48" s="66" t="s">
        <v>36</v>
      </c>
      <c r="K48" s="67"/>
      <c r="L48" s="68">
        <f>I44/I48</f>
        <v>0.99994975585336865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uT6F4CGacPYCSbKkpVzrAUDxDeFIKeo2u0cwY0Rrvpb730tQk6LxBac+qUFGpHwG61fpEQeJVUd/9cI6oTT8w==" saltValue="PuVc4bpizEfcjZEhBi2g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FD46-63AD-4779-B8EE-90152AD607F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42270.46</v>
      </c>
      <c r="J12" s="6">
        <v>1</v>
      </c>
      <c r="K12" s="7">
        <f t="shared" ref="K12:K23" si="1">IF(J12=0,"-",I12/J12)</f>
        <v>42270.46</v>
      </c>
      <c r="L12" s="8">
        <f t="shared" si="0"/>
        <v>1.5805478148276209E-2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42270.46</v>
      </c>
      <c r="J13" s="6">
        <v>1</v>
      </c>
      <c r="K13" s="7">
        <f t="shared" si="1"/>
        <v>42270.46</v>
      </c>
      <c r="L13" s="8">
        <f t="shared" si="0"/>
        <v>1.5805478148276209E-2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42270.46</v>
      </c>
      <c r="J24" s="13" t="s">
        <v>6</v>
      </c>
      <c r="K24" s="13" t="s">
        <v>6</v>
      </c>
      <c r="L24" s="14">
        <f t="shared" si="0"/>
        <v>1.5805478148276209E-2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520249.3</v>
      </c>
      <c r="J25" s="10">
        <v>390</v>
      </c>
      <c r="K25" s="18">
        <f t="shared" ref="K25:K37" si="3">IF(J25=0,"-",I25/J25)</f>
        <v>1333.9725641025641</v>
      </c>
      <c r="L25" s="19">
        <f t="shared" si="0"/>
        <v>0.19452802128971375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89694</v>
      </c>
      <c r="J26" s="10">
        <v>68</v>
      </c>
      <c r="K26" s="7">
        <f t="shared" si="3"/>
        <v>1319.0294117647059</v>
      </c>
      <c r="L26" s="8">
        <f t="shared" si="0"/>
        <v>3.3537760342127486E-2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336599.98</v>
      </c>
      <c r="J27" s="10">
        <v>37</v>
      </c>
      <c r="K27" s="18">
        <f t="shared" si="3"/>
        <v>9097.2967567567557</v>
      </c>
      <c r="L27" s="19">
        <f t="shared" si="0"/>
        <v>0.12585913729351911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42309</v>
      </c>
      <c r="J28" s="10">
        <v>5</v>
      </c>
      <c r="K28" s="7">
        <f t="shared" si="3"/>
        <v>8461.7999999999993</v>
      </c>
      <c r="L28" s="8">
        <f t="shared" si="0"/>
        <v>1.5819888758613416E-2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570148.54</v>
      </c>
      <c r="J31" s="10">
        <v>268</v>
      </c>
      <c r="K31" s="7">
        <f t="shared" si="3"/>
        <v>2127.4199253731344</v>
      </c>
      <c r="L31" s="8">
        <f t="shared" si="0"/>
        <v>0.21318600011075309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107889.08</v>
      </c>
      <c r="J32" s="10">
        <v>32</v>
      </c>
      <c r="K32" s="7">
        <f t="shared" si="3"/>
        <v>3371.5337500000001</v>
      </c>
      <c r="L32" s="8">
        <f t="shared" si="0"/>
        <v>4.0341138856251471E-2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25310.02</v>
      </c>
      <c r="J33" s="10">
        <v>100</v>
      </c>
      <c r="K33" s="7">
        <f t="shared" si="3"/>
        <v>253.1002</v>
      </c>
      <c r="L33" s="8">
        <f t="shared" si="0"/>
        <v>9.4637476867399546E-3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1310933.2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0.44115761547099797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2632147.84</v>
      </c>
      <c r="J43" s="31" t="s">
        <v>6</v>
      </c>
      <c r="K43" s="31" t="s">
        <v>6</v>
      </c>
      <c r="L43" s="14">
        <f t="shared" si="4"/>
        <v>0.98419452185172385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2674418.2999999998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66860.460000000006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2676146</v>
      </c>
      <c r="J48" s="66" t="s">
        <v>36</v>
      </c>
      <c r="K48" s="67"/>
      <c r="L48" s="68">
        <f>I44/I48</f>
        <v>0.99935440742022286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BKOVAgYeXpBUjqNua3c4YNCkwbdXadvHuVX1KTOtL6ySEeMTXbKMLwwOKykVPHvvrxIMvzv/haGDetsmBV7gQ==" saltValue="FbM0bUb6vSSv6v60rmpB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B3B1D-5B52-4FED-AC5A-75CAD8C55E7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3837.2</v>
      </c>
      <c r="J19" s="10">
        <v>1</v>
      </c>
      <c r="K19" s="7">
        <f t="shared" si="1"/>
        <v>3837.2</v>
      </c>
      <c r="L19" s="8">
        <f t="shared" si="0"/>
        <v>1.1029892719576046E-3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3837.2</v>
      </c>
      <c r="J24" s="13" t="s">
        <v>6</v>
      </c>
      <c r="K24" s="13" t="s">
        <v>6</v>
      </c>
      <c r="L24" s="14">
        <f t="shared" si="0"/>
        <v>1.1029892719576046E-3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484484</v>
      </c>
      <c r="J25" s="10">
        <v>275</v>
      </c>
      <c r="K25" s="18">
        <f t="shared" ref="K25:K37" si="3">IF(J25=0,"-",I25/J25)</f>
        <v>1761.76</v>
      </c>
      <c r="L25" s="19">
        <f t="shared" si="0"/>
        <v>0.13926317482411868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134127</v>
      </c>
      <c r="J26" s="10">
        <v>77</v>
      </c>
      <c r="K26" s="7">
        <f t="shared" si="3"/>
        <v>1741.909090909091</v>
      </c>
      <c r="L26" s="8">
        <f t="shared" si="0"/>
        <v>3.8554321400984484E-2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409601.43</v>
      </c>
      <c r="J27" s="10">
        <v>50</v>
      </c>
      <c r="K27" s="18">
        <f t="shared" si="3"/>
        <v>8192.0285999999996</v>
      </c>
      <c r="L27" s="19">
        <f t="shared" si="0"/>
        <v>0.11773845071106374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54644.55</v>
      </c>
      <c r="J28" s="10">
        <v>8</v>
      </c>
      <c r="K28" s="7">
        <f t="shared" si="3"/>
        <v>6830.5687500000004</v>
      </c>
      <c r="L28" s="8">
        <f t="shared" si="0"/>
        <v>1.570737840637729E-2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13494</v>
      </c>
      <c r="J29" s="10">
        <v>4</v>
      </c>
      <c r="K29" s="18">
        <f t="shared" si="3"/>
        <v>3373.5</v>
      </c>
      <c r="L29" s="19">
        <f t="shared" si="0"/>
        <v>3.8788015312717396E-3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8418</v>
      </c>
      <c r="J30" s="10">
        <v>2</v>
      </c>
      <c r="K30" s="18">
        <f t="shared" si="3"/>
        <v>4209</v>
      </c>
      <c r="L30" s="19">
        <f t="shared" si="0"/>
        <v>2.4197236764669857E-3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706733</v>
      </c>
      <c r="J31" s="10">
        <v>477</v>
      </c>
      <c r="K31" s="7">
        <f t="shared" si="3"/>
        <v>1481.6205450733753</v>
      </c>
      <c r="L31" s="8">
        <f t="shared" si="0"/>
        <v>0.20314784664297245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54672.15</v>
      </c>
      <c r="J32" s="10">
        <v>19</v>
      </c>
      <c r="K32" s="7">
        <f t="shared" si="3"/>
        <v>2877.4815789473687</v>
      </c>
      <c r="L32" s="8">
        <f t="shared" si="0"/>
        <v>1.5715311926627999E-2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70000</v>
      </c>
      <c r="J33" s="10">
        <v>1816</v>
      </c>
      <c r="K33" s="7">
        <f t="shared" si="3"/>
        <v>38.546255506607928</v>
      </c>
      <c r="L33" s="8">
        <f t="shared" si="0"/>
        <v>2.0121247012673912E-2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0.50871111590213969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21000</v>
      </c>
      <c r="J40" s="28">
        <v>2</v>
      </c>
      <c r="K40" s="7">
        <f t="shared" ref="K40:K41" si="5">IF(J40=0,"-",I40/J40)</f>
        <v>10500</v>
      </c>
      <c r="L40" s="27">
        <f t="shared" si="4"/>
        <v>6.0363741038021732E-3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21000</v>
      </c>
      <c r="J41" s="28">
        <v>2</v>
      </c>
      <c r="K41" s="7">
        <f t="shared" si="5"/>
        <v>10500</v>
      </c>
      <c r="L41" s="27">
        <f t="shared" si="4"/>
        <v>6.0363741038021732E-3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3475072.4299999997</v>
      </c>
      <c r="J43" s="31" t="s">
        <v>6</v>
      </c>
      <c r="K43" s="31" t="s">
        <v>6</v>
      </c>
      <c r="L43" s="14">
        <f t="shared" si="4"/>
        <v>0.99889701072804238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3478909.63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86972.96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3478911</v>
      </c>
      <c r="J48" s="66" t="s">
        <v>36</v>
      </c>
      <c r="K48" s="67"/>
      <c r="L48" s="68">
        <f>I44/I48</f>
        <v>0.99999960619860639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KwSsZgxju6Ywwc5mLO8Wt5zvLVe9WQqOHjdpUQMC5dhKRfNSreT7iAtLU6muP8domV4MbiLde04ePDlfdmYHQ==" saltValue="sy0vYcBdbOwkxN2A+rNw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07F9-2FE2-48BB-B3AE-CEA4D52A2FF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12724.77</v>
      </c>
      <c r="J17" s="10">
        <v>2</v>
      </c>
      <c r="K17" s="7">
        <f t="shared" si="1"/>
        <v>6362.3850000000002</v>
      </c>
      <c r="L17" s="8">
        <f t="shared" si="0"/>
        <v>2.0940915632043314E-3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38000</v>
      </c>
      <c r="J18" s="10">
        <v>1</v>
      </c>
      <c r="K18" s="7">
        <f t="shared" si="1"/>
        <v>38000</v>
      </c>
      <c r="L18" s="8">
        <f t="shared" si="0"/>
        <v>6.2535888194257807E-3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5717</v>
      </c>
      <c r="J20" s="10">
        <v>1</v>
      </c>
      <c r="K20" s="7">
        <f t="shared" si="1"/>
        <v>5717</v>
      </c>
      <c r="L20" s="8">
        <f t="shared" si="0"/>
        <v>9.4083598106992604E-4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56441.770000000004</v>
      </c>
      <c r="J24" s="13" t="s">
        <v>6</v>
      </c>
      <c r="K24" s="13" t="s">
        <v>6</v>
      </c>
      <c r="L24" s="14">
        <f t="shared" si="0"/>
        <v>9.288516363700039E-3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558566</v>
      </c>
      <c r="J25" s="10">
        <v>414</v>
      </c>
      <c r="K25" s="18">
        <f t="shared" ref="K25:K37" si="3">IF(J25=0,"-",I25/J25)</f>
        <v>1349.1932367149759</v>
      </c>
      <c r="L25" s="19">
        <f t="shared" si="0"/>
        <v>9.1922160329246855E-2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62478</v>
      </c>
      <c r="J26" s="10">
        <v>46</v>
      </c>
      <c r="K26" s="7">
        <f t="shared" si="3"/>
        <v>1358.2173913043478</v>
      </c>
      <c r="L26" s="8">
        <f t="shared" si="0"/>
        <v>1.0281887427896945E-2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599975.96</v>
      </c>
      <c r="J27" s="10">
        <v>55</v>
      </c>
      <c r="K27" s="18">
        <f t="shared" si="3"/>
        <v>10908.653818181818</v>
      </c>
      <c r="L27" s="19">
        <f t="shared" si="0"/>
        <v>9.8736919878427615E-2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32603.22</v>
      </c>
      <c r="J28" s="10">
        <v>7</v>
      </c>
      <c r="K28" s="7">
        <f t="shared" si="3"/>
        <v>4657.6028571428569</v>
      </c>
      <c r="L28" s="8">
        <f t="shared" si="0"/>
        <v>5.365450843928395E-3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22723.98</v>
      </c>
      <c r="J29" s="10">
        <v>10</v>
      </c>
      <c r="K29" s="18">
        <f t="shared" si="3"/>
        <v>2272.3980000000001</v>
      </c>
      <c r="L29" s="19">
        <f t="shared" si="0"/>
        <v>3.7396428226540803E-3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577514.81000000006</v>
      </c>
      <c r="J31" s="10">
        <v>307</v>
      </c>
      <c r="K31" s="7">
        <f t="shared" si="3"/>
        <v>1881.155732899023</v>
      </c>
      <c r="L31" s="8">
        <f t="shared" si="0"/>
        <v>9.5040530496547482E-2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163279.28</v>
      </c>
      <c r="J32" s="10">
        <v>49</v>
      </c>
      <c r="K32" s="7">
        <f t="shared" si="3"/>
        <v>3332.2302040816326</v>
      </c>
      <c r="L32" s="8">
        <f t="shared" si="0"/>
        <v>2.6870565259260303E-2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66702.52</v>
      </c>
      <c r="J33" s="10">
        <v>242</v>
      </c>
      <c r="K33" s="7">
        <f t="shared" si="3"/>
        <v>275.63024793388433</v>
      </c>
      <c r="L33" s="8">
        <f t="shared" si="0"/>
        <v>1.097710877104012E-2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17970</v>
      </c>
      <c r="J34" s="10">
        <v>6</v>
      </c>
      <c r="K34" s="7">
        <f t="shared" si="3"/>
        <v>2995</v>
      </c>
      <c r="L34" s="8">
        <f t="shared" si="0"/>
        <v>2.9572892390810862E-3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3930654.49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3510024</v>
      </c>
      <c r="J39" s="25">
        <v>2</v>
      </c>
      <c r="K39" s="24" t="s">
        <v>6</v>
      </c>
      <c r="L39" s="27">
        <f t="shared" ref="L39:L44" si="4">I39/I$44</f>
        <v>0.57763807479779361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53354.76</v>
      </c>
      <c r="J40" s="28">
        <v>2</v>
      </c>
      <c r="K40" s="7">
        <f t="shared" ref="K40:K41" si="5">IF(J40=0,"-",I40/J40)</f>
        <v>26677.38</v>
      </c>
      <c r="L40" s="27">
        <f t="shared" si="4"/>
        <v>8.7804929105038398E-3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29425</v>
      </c>
      <c r="J41" s="28">
        <v>1</v>
      </c>
      <c r="K41" s="7">
        <f t="shared" si="5"/>
        <v>29425</v>
      </c>
      <c r="L41" s="27">
        <f t="shared" si="4"/>
        <v>4.8424171318843055E-3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631207</v>
      </c>
      <c r="J42" s="28">
        <v>6</v>
      </c>
      <c r="K42" s="24" t="s">
        <v>6</v>
      </c>
      <c r="L42" s="27">
        <f t="shared" si="4"/>
        <v>0.10387655363008655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6020069.0299999993</v>
      </c>
      <c r="J43" s="31" t="s">
        <v>6</v>
      </c>
      <c r="K43" s="31" t="s">
        <v>6</v>
      </c>
      <c r="L43" s="14">
        <f t="shared" si="4"/>
        <v>0.99071148363630002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6076510.7999999989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151912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6094547</v>
      </c>
      <c r="J48" s="66" t="s">
        <v>36</v>
      </c>
      <c r="K48" s="67"/>
      <c r="L48" s="68">
        <f>I44/I48</f>
        <v>0.99704060039244902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cboh+DQ4fjPAaX1J0rkXMYVKQpNcPBdFlDDzt+c1XJ/eqjw9pCctj9Jn5bnyadzcQc4Af98OjE+tPVThE1RiQ==" saltValue="CGd3uERv/98RqDudgdvT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95-5E45-417D-A61C-83E1EE8463A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13358.48</v>
      </c>
      <c r="J17" s="10">
        <v>1</v>
      </c>
      <c r="K17" s="7">
        <f t="shared" si="1"/>
        <v>13358.48</v>
      </c>
      <c r="L17" s="8">
        <f t="shared" si="0"/>
        <v>4.2331475051099682E-3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13358.48</v>
      </c>
      <c r="J24" s="13" t="s">
        <v>6</v>
      </c>
      <c r="K24" s="13" t="s">
        <v>6</v>
      </c>
      <c r="L24" s="14">
        <f t="shared" si="0"/>
        <v>4.2331475051099682E-3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210000</v>
      </c>
      <c r="J25" s="10">
        <v>155</v>
      </c>
      <c r="K25" s="18">
        <f t="shared" ref="K25:K37" si="3">IF(J25=0,"-",I25/J25)</f>
        <v>1354.8387096774193</v>
      </c>
      <c r="L25" s="19">
        <f t="shared" si="0"/>
        <v>6.6546566381286892E-2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20453</v>
      </c>
      <c r="J26" s="10">
        <v>15</v>
      </c>
      <c r="K26" s="7">
        <f t="shared" si="3"/>
        <v>1363.5333333333333</v>
      </c>
      <c r="L26" s="8">
        <f t="shared" si="0"/>
        <v>6.4813186771260035E-3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120000</v>
      </c>
      <c r="J27" s="10">
        <v>22</v>
      </c>
      <c r="K27" s="18">
        <f t="shared" si="3"/>
        <v>5454.545454545455</v>
      </c>
      <c r="L27" s="19">
        <f t="shared" si="0"/>
        <v>3.8026609360735368E-2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14425</v>
      </c>
      <c r="J28" s="10">
        <v>5</v>
      </c>
      <c r="K28" s="7">
        <f t="shared" si="3"/>
        <v>2885</v>
      </c>
      <c r="L28" s="8">
        <f t="shared" si="0"/>
        <v>4.5711153335717307E-3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6069.6</v>
      </c>
      <c r="J29" s="10">
        <v>7</v>
      </c>
      <c r="K29" s="18">
        <f t="shared" si="3"/>
        <v>867.08571428571429</v>
      </c>
      <c r="L29" s="19">
        <f t="shared" si="0"/>
        <v>1.9233859014659951E-3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1822.4</v>
      </c>
      <c r="J30" s="10">
        <v>2</v>
      </c>
      <c r="K30" s="18">
        <f t="shared" si="3"/>
        <v>911.2</v>
      </c>
      <c r="L30" s="19">
        <f t="shared" si="0"/>
        <v>5.7749744082503452E-4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270038.90000000002</v>
      </c>
      <c r="J31" s="10">
        <v>158</v>
      </c>
      <c r="K31" s="7">
        <f t="shared" si="3"/>
        <v>1709.1069620253165</v>
      </c>
      <c r="L31" s="8">
        <f t="shared" si="0"/>
        <v>8.5572198020855694E-2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38882.22</v>
      </c>
      <c r="J32" s="10">
        <v>21</v>
      </c>
      <c r="K32" s="7">
        <f t="shared" si="3"/>
        <v>1851.5342857142857</v>
      </c>
      <c r="L32" s="8">
        <f t="shared" si="0"/>
        <v>1.2321324925151433E-2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29058</v>
      </c>
      <c r="J33" s="10">
        <v>30</v>
      </c>
      <c r="K33" s="7">
        <f t="shared" si="3"/>
        <v>968.6</v>
      </c>
      <c r="L33" s="8">
        <f t="shared" si="0"/>
        <v>9.2081434567020688E-3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29058</v>
      </c>
      <c r="J34" s="10">
        <v>15</v>
      </c>
      <c r="K34" s="7">
        <f t="shared" si="3"/>
        <v>1937.2</v>
      </c>
      <c r="L34" s="8">
        <f t="shared" si="0"/>
        <v>9.2081434567020688E-3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2843505.38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1</v>
      </c>
      <c r="K39" s="24" t="s">
        <v>6</v>
      </c>
      <c r="L39" s="27">
        <f t="shared" ref="L39:L44" si="4">I39/I$44</f>
        <v>0.79448994937384398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3142326.5</v>
      </c>
      <c r="J43" s="31" t="s">
        <v>6</v>
      </c>
      <c r="K43" s="31" t="s">
        <v>6</v>
      </c>
      <c r="L43" s="14">
        <f t="shared" si="4"/>
        <v>0.99576685249489005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3155684.98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78892.12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3156068</v>
      </c>
      <c r="J48" s="66" t="s">
        <v>36</v>
      </c>
      <c r="K48" s="67"/>
      <c r="L48" s="68">
        <f>I44/I48</f>
        <v>0.99987864013069427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dXazRmYfEWkracjAVJlIYrBM5dhSx+cPGPZD3deM94qZuaH/9x4cZorpzdDhg2pkfZcGB8kUNpDyNxVNNXqOA==" saltValue="JyhF0t5iWamf10rIPDgS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34437-B6C5-4FCB-9F42-2FD74EC70ED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79000</v>
      </c>
      <c r="J12" s="6">
        <v>1</v>
      </c>
      <c r="K12" s="7">
        <f t="shared" ref="K12:K23" si="1">IF(J12=0,"-",I12/J12)</f>
        <v>79000</v>
      </c>
      <c r="L12" s="8">
        <f t="shared" si="0"/>
        <v>1.9937898845993913E-2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79000</v>
      </c>
      <c r="J24" s="13" t="s">
        <v>6</v>
      </c>
      <c r="K24" s="13" t="s">
        <v>6</v>
      </c>
      <c r="L24" s="14">
        <f t="shared" si="0"/>
        <v>1.9937898845993913E-2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182119</v>
      </c>
      <c r="J25" s="10">
        <v>131</v>
      </c>
      <c r="K25" s="18">
        <f t="shared" ref="K25:K37" si="3">IF(J25=0,"-",I25/J25)</f>
        <v>1390.2213740458014</v>
      </c>
      <c r="L25" s="19">
        <f t="shared" si="0"/>
        <v>4.5962913923209683E-2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43104</v>
      </c>
      <c r="J26" s="10">
        <v>32</v>
      </c>
      <c r="K26" s="7">
        <f t="shared" si="3"/>
        <v>1347</v>
      </c>
      <c r="L26" s="8">
        <f t="shared" si="0"/>
        <v>1.0878521415920526E-2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242644.24</v>
      </c>
      <c r="J27" s="10">
        <v>39</v>
      </c>
      <c r="K27" s="18">
        <f t="shared" si="3"/>
        <v>6221.6471794871795</v>
      </c>
      <c r="L27" s="19">
        <f t="shared" si="0"/>
        <v>6.1238181173203413E-2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31850.73</v>
      </c>
      <c r="J28" s="10">
        <v>9</v>
      </c>
      <c r="K28" s="7">
        <f t="shared" si="3"/>
        <v>3538.97</v>
      </c>
      <c r="L28" s="8">
        <f t="shared" si="0"/>
        <v>8.0384383912792869E-3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34412.21</v>
      </c>
      <c r="J29" s="10">
        <v>16</v>
      </c>
      <c r="K29" s="18">
        <f t="shared" si="3"/>
        <v>2150.7631249999999</v>
      </c>
      <c r="L29" s="19">
        <f t="shared" si="0"/>
        <v>8.6849007854063309E-3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9570.2099999999991</v>
      </c>
      <c r="J30" s="10">
        <v>5</v>
      </c>
      <c r="K30" s="18">
        <f t="shared" si="3"/>
        <v>1914.0419999999999</v>
      </c>
      <c r="L30" s="19">
        <f t="shared" si="0"/>
        <v>2.4153149229736628E-3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590925.79</v>
      </c>
      <c r="J31" s="10">
        <v>288</v>
      </c>
      <c r="K31" s="7">
        <f t="shared" si="3"/>
        <v>2051.8256597222226</v>
      </c>
      <c r="L31" s="8">
        <f t="shared" si="0"/>
        <v>0.14913694463935495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64518.76</v>
      </c>
      <c r="J32" s="10">
        <v>23</v>
      </c>
      <c r="K32" s="7">
        <f t="shared" si="3"/>
        <v>2805.1634782608699</v>
      </c>
      <c r="L32" s="8">
        <f t="shared" si="0"/>
        <v>1.6283145703151369E-2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8763</v>
      </c>
      <c r="J33" s="10">
        <v>22</v>
      </c>
      <c r="K33" s="7">
        <f t="shared" si="3"/>
        <v>398.31818181818181</v>
      </c>
      <c r="L33" s="8">
        <f t="shared" si="0"/>
        <v>2.2115925011068943E-3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3113519.44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2802109.44</v>
      </c>
      <c r="J39" s="25">
        <v>3</v>
      </c>
      <c r="K39" s="24" t="s">
        <v>6</v>
      </c>
      <c r="L39" s="27">
        <f t="shared" ref="L39:L44" si="4">I39/I$44</f>
        <v>0.70719208316613469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22329.5</v>
      </c>
      <c r="J40" s="28">
        <v>1</v>
      </c>
      <c r="K40" s="7">
        <f t="shared" ref="K40:K41" si="5">IF(J40=0,"-",I40/J40)</f>
        <v>22329.5</v>
      </c>
      <c r="L40" s="27">
        <f t="shared" si="4"/>
        <v>5.6354849655901396E-3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22329.5</v>
      </c>
      <c r="J41" s="28">
        <v>1</v>
      </c>
      <c r="K41" s="7">
        <f t="shared" si="5"/>
        <v>22329.5</v>
      </c>
      <c r="L41" s="27">
        <f t="shared" si="4"/>
        <v>5.6354849655901396E-3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3883303.1799999997</v>
      </c>
      <c r="J43" s="31" t="s">
        <v>6</v>
      </c>
      <c r="K43" s="31" t="s">
        <v>6</v>
      </c>
      <c r="L43" s="14">
        <f t="shared" si="4"/>
        <v>0.98006210115400605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3962303.1799999997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99057.84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3964058</v>
      </c>
      <c r="J48" s="66" t="s">
        <v>36</v>
      </c>
      <c r="K48" s="67"/>
      <c r="L48" s="68">
        <f>I44/I48</f>
        <v>0.99955731727436881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Iy1WnFOHl2KWuln65YGQvOcEKmNtXXUz28TS9qrUqtuVfFoDiH1EmCqtT00ndeOvRRedAsGd2Sk7uTneihi6w==" saltValue="86bMICUBYiRwXRGs6w356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91CB-577E-4088-9445-E4096154DEE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70000</v>
      </c>
      <c r="J18" s="10">
        <v>2</v>
      </c>
      <c r="K18" s="7">
        <f t="shared" si="1"/>
        <v>35000</v>
      </c>
      <c r="L18" s="8">
        <f t="shared" si="0"/>
        <v>1.525465245107397E-2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1.525465245107397E-2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223997</v>
      </c>
      <c r="J25" s="10">
        <v>129</v>
      </c>
      <c r="K25" s="18">
        <f t="shared" ref="K25:K37" si="3">IF(J25=0,"-",I25/J25)</f>
        <v>1736.4108527131782</v>
      </c>
      <c r="L25" s="19">
        <f t="shared" si="0"/>
        <v>4.8814234072617375E-2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43966</v>
      </c>
      <c r="J26" s="10">
        <v>26</v>
      </c>
      <c r="K26" s="7">
        <f t="shared" si="3"/>
        <v>1691</v>
      </c>
      <c r="L26" s="8">
        <f t="shared" si="0"/>
        <v>9.5812292809131176E-3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127300</v>
      </c>
      <c r="J27" s="10">
        <v>57</v>
      </c>
      <c r="K27" s="18">
        <f t="shared" si="3"/>
        <v>2233.3333333333335</v>
      </c>
      <c r="L27" s="19">
        <f t="shared" si="0"/>
        <v>2.7741675100310236E-2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14740</v>
      </c>
      <c r="J28" s="10">
        <v>7</v>
      </c>
      <c r="K28" s="7">
        <f t="shared" si="3"/>
        <v>2105.7142857142858</v>
      </c>
      <c r="L28" s="8">
        <f t="shared" si="0"/>
        <v>3.2121939589832907E-3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66964.59</v>
      </c>
      <c r="J29" s="10">
        <v>32</v>
      </c>
      <c r="K29" s="18">
        <f t="shared" si="3"/>
        <v>2092.6434374999999</v>
      </c>
      <c r="L29" s="19">
        <f t="shared" si="0"/>
        <v>1.459316495683805E-2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5122.8</v>
      </c>
      <c r="J30" s="10">
        <v>1</v>
      </c>
      <c r="K30" s="18">
        <f t="shared" si="3"/>
        <v>5122.8</v>
      </c>
      <c r="L30" s="19">
        <f t="shared" si="0"/>
        <v>1.116379051090882E-3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957657.41</v>
      </c>
      <c r="J31" s="10">
        <v>516</v>
      </c>
      <c r="K31" s="7">
        <f t="shared" si="3"/>
        <v>1855.9252131782946</v>
      </c>
      <c r="L31" s="8">
        <f t="shared" si="0"/>
        <v>0.20869615652493786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122277.39</v>
      </c>
      <c r="J32" s="10">
        <v>39</v>
      </c>
      <c r="K32" s="7">
        <f t="shared" si="3"/>
        <v>3135.3176923076921</v>
      </c>
      <c r="L32" s="8">
        <f t="shared" si="0"/>
        <v>2.6647129815348971E-2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16269</v>
      </c>
      <c r="J33" s="10">
        <v>245</v>
      </c>
      <c r="K33" s="7">
        <f t="shared" si="3"/>
        <v>66.40408163265306</v>
      </c>
      <c r="L33" s="8">
        <f t="shared" si="0"/>
        <v>3.5453991532360348E-3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10040</v>
      </c>
      <c r="J34" s="10">
        <v>13</v>
      </c>
      <c r="K34" s="7">
        <f t="shared" si="3"/>
        <v>772.30769230769226</v>
      </c>
      <c r="L34" s="8">
        <f t="shared" si="0"/>
        <v>2.1879530086968955E-3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3473978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3126576</v>
      </c>
      <c r="J39" s="25">
        <v>2</v>
      </c>
      <c r="K39" s="24" t="s">
        <v>6</v>
      </c>
      <c r="L39" s="27">
        <f t="shared" ref="L39:L44" si="4">I39/I$44</f>
        <v>0.68135471774098644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4518764</v>
      </c>
      <c r="J43" s="31" t="s">
        <v>6</v>
      </c>
      <c r="K43" s="31" t="s">
        <v>6</v>
      </c>
      <c r="L43" s="14">
        <f t="shared" si="4"/>
        <v>0.98474534754892606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4588764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114720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4588764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CNCrEmwuxOfzgy4foX+WC9Ycn/T00VlDuYVsEk8CRFbShvRTJ9j7JYFC42Wp2KnTTFyGMrFANC3Co/eU83HPA==" saltValue="ksUMe32A6FBEkPXiKZRe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4FDB4-41AA-499F-B02C-E67AAC5D10B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25658.720000000001</v>
      </c>
      <c r="J17" s="10">
        <v>2</v>
      </c>
      <c r="K17" s="7">
        <f t="shared" si="1"/>
        <v>12829.36</v>
      </c>
      <c r="L17" s="8">
        <f t="shared" si="0"/>
        <v>1.5109603085198034E-2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25658.720000000001</v>
      </c>
      <c r="J24" s="13" t="s">
        <v>6</v>
      </c>
      <c r="K24" s="13" t="s">
        <v>6</v>
      </c>
      <c r="L24" s="14">
        <f t="shared" si="0"/>
        <v>1.5109603085198034E-2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119935</v>
      </c>
      <c r="J25" s="10">
        <v>66</v>
      </c>
      <c r="K25" s="18">
        <f t="shared" ref="K25:K37" si="3">IF(J25=0,"-",I25/J25)</f>
        <v>1817.1969696969697</v>
      </c>
      <c r="L25" s="19">
        <f t="shared" si="0"/>
        <v>7.0625902072403698E-2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12121</v>
      </c>
      <c r="J26" s="10">
        <v>7</v>
      </c>
      <c r="K26" s="7">
        <f t="shared" si="3"/>
        <v>1731.5714285714287</v>
      </c>
      <c r="L26" s="8">
        <f t="shared" si="0"/>
        <v>7.1376708968991969E-3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69559.44</v>
      </c>
      <c r="J27" s="10">
        <v>14</v>
      </c>
      <c r="K27" s="18">
        <f t="shared" si="3"/>
        <v>4968.5314285714285</v>
      </c>
      <c r="L27" s="19">
        <f t="shared" si="0"/>
        <v>4.0961339039073168E-2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7894.05</v>
      </c>
      <c r="J28" s="10">
        <v>4</v>
      </c>
      <c r="K28" s="7">
        <f t="shared" si="3"/>
        <v>1973.5125</v>
      </c>
      <c r="L28" s="8">
        <f t="shared" si="0"/>
        <v>4.6485546525589557E-3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9292.7800000000007</v>
      </c>
      <c r="J29" s="10">
        <v>6</v>
      </c>
      <c r="K29" s="18">
        <f t="shared" si="3"/>
        <v>1548.7966666666669</v>
      </c>
      <c r="L29" s="19">
        <f t="shared" si="0"/>
        <v>5.4722222058647737E-3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293887.06</v>
      </c>
      <c r="J31" s="10">
        <v>185</v>
      </c>
      <c r="K31" s="7">
        <f t="shared" si="3"/>
        <v>1588.5787027027027</v>
      </c>
      <c r="L31" s="8">
        <f t="shared" si="0"/>
        <v>0.17306073056160945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21512.6</v>
      </c>
      <c r="J32" s="10">
        <v>8</v>
      </c>
      <c r="K32" s="7">
        <f t="shared" si="3"/>
        <v>2689.0749999999998</v>
      </c>
      <c r="L32" s="8">
        <f t="shared" si="0"/>
        <v>1.2668085053760717E-2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0.69477020303585091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1672514.28</v>
      </c>
      <c r="J43" s="31" t="s">
        <v>6</v>
      </c>
      <c r="K43" s="31" t="s">
        <v>6</v>
      </c>
      <c r="L43" s="14">
        <f t="shared" si="4"/>
        <v>0.98489039691480196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1698173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42454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1698173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DBYmS20yp2xNhd00rJd5jfZRUzHlnf9aJXpyOinKfPjf/O4kDDlaFzpDKUTfmBVVMhvDZJvB3KPsPJ1Z5/HYQ==" saltValue="LBKgw5u/5db0FKct5g9u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C786-B016-4C2D-A9AB-894E1798132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600000</v>
      </c>
      <c r="J12" s="6">
        <v>10</v>
      </c>
      <c r="K12" s="7">
        <f t="shared" ref="K12:K23" si="1">IF(J12=0,"-",I12/J12)</f>
        <v>60000</v>
      </c>
      <c r="L12" s="8">
        <f t="shared" si="0"/>
        <v>6.2680906236363632E-2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2</v>
      </c>
      <c r="K13" s="7">
        <f t="shared" si="1"/>
        <v>0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84438.05</v>
      </c>
      <c r="J17" s="10">
        <v>9</v>
      </c>
      <c r="K17" s="7">
        <f t="shared" si="1"/>
        <v>9382.0055555555555</v>
      </c>
      <c r="L17" s="8">
        <f t="shared" si="0"/>
        <v>8.8210891580523081E-3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600000</v>
      </c>
      <c r="J18" s="10">
        <v>11</v>
      </c>
      <c r="K18" s="7">
        <f t="shared" si="1"/>
        <v>54545.454545454544</v>
      </c>
      <c r="L18" s="8">
        <f t="shared" si="0"/>
        <v>6.2680906236363632E-2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12830</v>
      </c>
      <c r="J20" s="10">
        <v>3</v>
      </c>
      <c r="K20" s="7">
        <f t="shared" si="1"/>
        <v>4276.666666666667</v>
      </c>
      <c r="L20" s="8">
        <f t="shared" si="0"/>
        <v>1.3403267116875758E-3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1297268.05</v>
      </c>
      <c r="J24" s="13" t="s">
        <v>6</v>
      </c>
      <c r="K24" s="13" t="s">
        <v>6</v>
      </c>
      <c r="L24" s="14">
        <f t="shared" si="0"/>
        <v>0.13552322834246716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522136</v>
      </c>
      <c r="J25" s="10">
        <v>375</v>
      </c>
      <c r="K25" s="18">
        <f t="shared" ref="K25:K37" si="3">IF(J25=0,"-",I25/J25)</f>
        <v>1392.3626666666667</v>
      </c>
      <c r="L25" s="19">
        <f t="shared" si="0"/>
        <v>5.4546596097716608E-2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76174</v>
      </c>
      <c r="J26" s="10">
        <v>55</v>
      </c>
      <c r="K26" s="7">
        <f t="shared" si="3"/>
        <v>1384.9818181818182</v>
      </c>
      <c r="L26" s="8">
        <f t="shared" si="0"/>
        <v>7.9577589194146058E-3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669429</v>
      </c>
      <c r="J27" s="10">
        <v>112</v>
      </c>
      <c r="K27" s="18">
        <f t="shared" si="3"/>
        <v>5977.0446428571431</v>
      </c>
      <c r="L27" s="19">
        <f t="shared" si="0"/>
        <v>6.9934027301504456E-2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110526</v>
      </c>
      <c r="J28" s="10">
        <v>23</v>
      </c>
      <c r="K28" s="7">
        <f t="shared" si="3"/>
        <v>4805.478260869565</v>
      </c>
      <c r="L28" s="8">
        <f t="shared" si="0"/>
        <v>1.1546449737800547E-2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17541</v>
      </c>
      <c r="J29" s="10">
        <v>14</v>
      </c>
      <c r="K29" s="18">
        <f t="shared" si="3"/>
        <v>1252.9285714285713</v>
      </c>
      <c r="L29" s="19">
        <f t="shared" si="0"/>
        <v>1.8324762938200911E-3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7945</v>
      </c>
      <c r="J30" s="10">
        <v>6</v>
      </c>
      <c r="K30" s="18">
        <f t="shared" si="3"/>
        <v>1324.1666666666667</v>
      </c>
      <c r="L30" s="19">
        <f t="shared" si="0"/>
        <v>8.299996667465152E-4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1234858.95</v>
      </c>
      <c r="J31" s="10">
        <v>636</v>
      </c>
      <c r="K31" s="7">
        <f t="shared" si="3"/>
        <v>1941.6021226415094</v>
      </c>
      <c r="L31" s="8">
        <f t="shared" si="0"/>
        <v>0.12900346343347407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169296.42</v>
      </c>
      <c r="J32" s="10">
        <v>64</v>
      </c>
      <c r="K32" s="7">
        <f t="shared" si="3"/>
        <v>2645.2565625000002</v>
      </c>
      <c r="L32" s="8">
        <f t="shared" si="0"/>
        <v>1.7686088380286732E-2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5600</v>
      </c>
      <c r="J33" s="10">
        <v>50</v>
      </c>
      <c r="K33" s="7">
        <f t="shared" si="3"/>
        <v>112</v>
      </c>
      <c r="L33" s="8">
        <f t="shared" si="0"/>
        <v>5.8502179153939395E-4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6512865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5825460</v>
      </c>
      <c r="J39" s="25">
        <v>5</v>
      </c>
      <c r="K39" s="24" t="s">
        <v>6</v>
      </c>
      <c r="L39" s="27">
        <f t="shared" ref="L39:L44" si="4">I39/I$44</f>
        <v>0.60857518673947819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8275024.9500000002</v>
      </c>
      <c r="J43" s="31" t="s">
        <v>6</v>
      </c>
      <c r="K43" s="31" t="s">
        <v>6</v>
      </c>
      <c r="L43" s="14">
        <f t="shared" si="4"/>
        <v>0.86447677165753289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9572293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239307.3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9646033</v>
      </c>
      <c r="J48" s="66" t="s">
        <v>36</v>
      </c>
      <c r="K48" s="67"/>
      <c r="L48" s="68">
        <f>I44/I48</f>
        <v>0.99235540662156141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GKii1eDA0ZAzL32+otNqU4wSrwgtFPcyN5GAoX8EkdZpk7OSSof3ZvDIRr+6v3ERpplzdiR2GG1/3ycMWEUHg==" saltValue="N2zdeFD3KjDU3zMXvY6t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E2E4C-6ED8-4FFB-A346-49D573F8F4E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739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242540.37</v>
      </c>
      <c r="J12" s="6">
        <v>3</v>
      </c>
      <c r="K12" s="7">
        <f t="shared" ref="K12:K23" si="1">IF(J12=0,"-",I12/J12)</f>
        <v>80846.789999999994</v>
      </c>
      <c r="L12" s="8">
        <f t="shared" si="0"/>
        <v>7.6926490890463467E-2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72313.210000000006</v>
      </c>
      <c r="J17" s="10">
        <v>8</v>
      </c>
      <c r="K17" s="7">
        <f t="shared" si="1"/>
        <v>9039.1512500000008</v>
      </c>
      <c r="L17" s="8">
        <f t="shared" si="0"/>
        <v>2.2935569407786311E-2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283000</v>
      </c>
      <c r="J18" s="10">
        <v>6</v>
      </c>
      <c r="K18" s="7">
        <f t="shared" si="1"/>
        <v>47166.666666666664</v>
      </c>
      <c r="L18" s="8">
        <f t="shared" si="0"/>
        <v>8.9759065354774389E-2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1720</v>
      </c>
      <c r="J20" s="10">
        <v>1</v>
      </c>
      <c r="K20" s="7">
        <f t="shared" si="1"/>
        <v>1720</v>
      </c>
      <c r="L20" s="8">
        <f t="shared" si="0"/>
        <v>5.4553212865799273E-4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599573.58000000007</v>
      </c>
      <c r="J24" s="13" t="s">
        <v>6</v>
      </c>
      <c r="K24" s="13" t="s">
        <v>6</v>
      </c>
      <c r="L24" s="14">
        <f t="shared" si="0"/>
        <v>0.19016665778168218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431902</v>
      </c>
      <c r="J25" s="10">
        <v>244</v>
      </c>
      <c r="K25" s="18">
        <f t="shared" ref="K25:K37" si="3">IF(J25=0,"-",I25/J25)</f>
        <v>1770.0901639344263</v>
      </c>
      <c r="L25" s="19">
        <f t="shared" si="0"/>
        <v>0.13698628920444442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44568</v>
      </c>
      <c r="J26" s="10">
        <v>27</v>
      </c>
      <c r="K26" s="7">
        <f t="shared" si="3"/>
        <v>1650.6666666666667</v>
      </c>
      <c r="L26" s="8">
        <f t="shared" si="0"/>
        <v>1.4135625529086872E-2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498411.88</v>
      </c>
      <c r="J27" s="10">
        <v>100</v>
      </c>
      <c r="K27" s="18">
        <f t="shared" si="3"/>
        <v>4984.1188000000002</v>
      </c>
      <c r="L27" s="19">
        <f t="shared" si="0"/>
        <v>0.15808121735164654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78130.850000000006</v>
      </c>
      <c r="J28" s="10">
        <v>21</v>
      </c>
      <c r="K28" s="7">
        <f t="shared" si="3"/>
        <v>3720.5166666666669</v>
      </c>
      <c r="L28" s="8">
        <f t="shared" si="0"/>
        <v>2.4780749368812985E-2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5699.2</v>
      </c>
      <c r="J29" s="10">
        <v>4</v>
      </c>
      <c r="K29" s="18">
        <f t="shared" si="3"/>
        <v>1424.8</v>
      </c>
      <c r="L29" s="19">
        <f t="shared" si="0"/>
        <v>1.8076143649114142E-3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659795.22</v>
      </c>
      <c r="J31" s="10">
        <v>330</v>
      </c>
      <c r="K31" s="7">
        <f t="shared" si="3"/>
        <v>1999.3794545454546</v>
      </c>
      <c r="L31" s="8">
        <f t="shared" si="0"/>
        <v>0.20926714584009803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60498.6</v>
      </c>
      <c r="J32" s="10">
        <v>28</v>
      </c>
      <c r="K32" s="7">
        <f t="shared" si="3"/>
        <v>2160.6642857142856</v>
      </c>
      <c r="L32" s="8">
        <f t="shared" si="0"/>
        <v>1.9188331417923511E-2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72623</v>
      </c>
      <c r="J33" s="10">
        <v>69</v>
      </c>
      <c r="K33" s="7">
        <f t="shared" si="3"/>
        <v>1052.5072463768115</v>
      </c>
      <c r="L33" s="8">
        <f t="shared" si="0"/>
        <v>2.3033825453214772E-2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0.28065725000400271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2553311.2999999998</v>
      </c>
      <c r="J43" s="31" t="s">
        <v>6</v>
      </c>
      <c r="K43" s="31" t="s">
        <v>6</v>
      </c>
      <c r="L43" s="14">
        <f t="shared" si="4"/>
        <v>0.80983334221831782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3152884.88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78822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3153346</v>
      </c>
      <c r="J48" s="66" t="s">
        <v>36</v>
      </c>
      <c r="K48" s="67"/>
      <c r="L48" s="68">
        <f>I44/I48</f>
        <v>0.99985376802926162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070OpPGPAzapXX1f32PM73cWR5YaVJuGSngCOXeUSFXcrgMrt2IXrjCc7ocD1KLFQWcd3uFw8jqQkVtlcjJKg==" saltValue="uB8O3wHDiKNcoB5EQcYG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9AE1B-8134-4854-BAFF-89E5005064B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26504.41</v>
      </c>
      <c r="J17" s="10">
        <v>3</v>
      </c>
      <c r="K17" s="7">
        <f t="shared" si="1"/>
        <v>8834.8033333333333</v>
      </c>
      <c r="L17" s="8">
        <f t="shared" si="0"/>
        <v>2.2485928549635819E-3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26504.41</v>
      </c>
      <c r="J24" s="13" t="s">
        <v>6</v>
      </c>
      <c r="K24" s="13" t="s">
        <v>6</v>
      </c>
      <c r="L24" s="14">
        <f t="shared" si="0"/>
        <v>2.2485928549635819E-3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139226</v>
      </c>
      <c r="J25" s="10">
        <v>80</v>
      </c>
      <c r="K25" s="18">
        <f t="shared" ref="K25:K37" si="3">IF(J25=0,"-",I25/J25)</f>
        <v>1740.325</v>
      </c>
      <c r="L25" s="19">
        <f t="shared" si="0"/>
        <v>1.1811716949185423E-2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16718</v>
      </c>
      <c r="J26" s="10">
        <v>10</v>
      </c>
      <c r="K26" s="7">
        <f t="shared" si="3"/>
        <v>1671.8</v>
      </c>
      <c r="L26" s="8">
        <f t="shared" si="0"/>
        <v>1.4183290761530312E-3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328835.8</v>
      </c>
      <c r="J27" s="10">
        <v>41</v>
      </c>
      <c r="K27" s="18">
        <f t="shared" si="3"/>
        <v>8020.3853658536582</v>
      </c>
      <c r="L27" s="19">
        <f t="shared" si="0"/>
        <v>2.7897917000839986E-2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110551</v>
      </c>
      <c r="J28" s="10">
        <v>16</v>
      </c>
      <c r="K28" s="7">
        <f t="shared" si="3"/>
        <v>6909.4375</v>
      </c>
      <c r="L28" s="8">
        <f t="shared" si="0"/>
        <v>9.3789746200379082E-3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22758.39</v>
      </c>
      <c r="J29" s="10">
        <v>9</v>
      </c>
      <c r="K29" s="18">
        <f t="shared" si="3"/>
        <v>2528.71</v>
      </c>
      <c r="L29" s="19">
        <f t="shared" si="0"/>
        <v>1.9307863538360079E-3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456958.81</v>
      </c>
      <c r="J31" s="10">
        <v>136</v>
      </c>
      <c r="K31" s="7">
        <f t="shared" si="3"/>
        <v>3359.99125</v>
      </c>
      <c r="L31" s="8">
        <f t="shared" si="0"/>
        <v>3.8767673575026231E-2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24552.400000000001</v>
      </c>
      <c r="J32" s="10">
        <v>9</v>
      </c>
      <c r="K32" s="7">
        <f t="shared" si="3"/>
        <v>2728.0444444444447</v>
      </c>
      <c r="L32" s="8">
        <f t="shared" si="0"/>
        <v>2.0829873674685778E-3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5000</v>
      </c>
      <c r="J33" s="10">
        <v>90</v>
      </c>
      <c r="K33" s="7">
        <f t="shared" si="3"/>
        <v>55.555555555555557</v>
      </c>
      <c r="L33" s="8">
        <f t="shared" si="0"/>
        <v>4.241922108365328E-4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5000</v>
      </c>
      <c r="J34" s="10">
        <v>90</v>
      </c>
      <c r="K34" s="7">
        <f t="shared" si="3"/>
        <v>55.555555555555557</v>
      </c>
      <c r="L34" s="8">
        <f t="shared" si="0"/>
        <v>4.241922108365328E-4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12031226.85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10807826</v>
      </c>
      <c r="J39" s="25">
        <v>5</v>
      </c>
      <c r="K39" s="24" t="s">
        <v>6</v>
      </c>
      <c r="L39" s="27">
        <f t="shared" ref="L39:L44" si="4">I39/I$44</f>
        <v>0.91691912105531226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11760605</v>
      </c>
      <c r="J43" s="31" t="s">
        <v>6</v>
      </c>
      <c r="K43" s="31" t="s">
        <v>6</v>
      </c>
      <c r="L43" s="14">
        <f t="shared" si="4"/>
        <v>0.99775140714503641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11787109.41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294677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11956065</v>
      </c>
      <c r="J48" s="66" t="s">
        <v>36</v>
      </c>
      <c r="K48" s="67"/>
      <c r="L48" s="68">
        <f>I44/I48</f>
        <v>0.9858686290179921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ye7GkOYwqQnVTyvXo5qQuJE6VdN1zdbdUDMU6ALrCSiEBiUkZJFE/NkJbRIqAKzlVKMfCkEL/ClvYzxIzX0LA==" saltValue="N40cMjjX+0ZZroGqyTOZ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1164-26DE-49C0-9D83-DDDA176A8E2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600000</v>
      </c>
      <c r="J12" s="6">
        <v>17</v>
      </c>
      <c r="K12" s="7">
        <f t="shared" ref="K12:K23" si="1">IF(J12=0,"-",I12/J12)</f>
        <v>35294.117647058825</v>
      </c>
      <c r="L12" s="8">
        <f t="shared" si="0"/>
        <v>5.2826469044630335E-2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81927.289999999994</v>
      </c>
      <c r="J17" s="10">
        <v>6</v>
      </c>
      <c r="K17" s="7">
        <f t="shared" si="1"/>
        <v>13654.548333333332</v>
      </c>
      <c r="L17" s="8">
        <f t="shared" si="0"/>
        <v>7.2132157484924202E-3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218000</v>
      </c>
      <c r="J18" s="10">
        <v>7</v>
      </c>
      <c r="K18" s="7">
        <f t="shared" si="1"/>
        <v>31142.857142857141</v>
      </c>
      <c r="L18" s="8">
        <f t="shared" si="0"/>
        <v>1.9193617086215687E-2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899927.29</v>
      </c>
      <c r="J24" s="13" t="s">
        <v>6</v>
      </c>
      <c r="K24" s="13" t="s">
        <v>6</v>
      </c>
      <c r="L24" s="14">
        <f t="shared" si="0"/>
        <v>7.9233301879338441E-2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1775166.73</v>
      </c>
      <c r="J25" s="10">
        <v>1016</v>
      </c>
      <c r="K25" s="18">
        <f t="shared" ref="K25:K37" si="3">IF(J25=0,"-",I25/J25)</f>
        <v>1747.2113484251968</v>
      </c>
      <c r="L25" s="19">
        <f t="shared" si="0"/>
        <v>0.15629298385233775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103381.73</v>
      </c>
      <c r="J26" s="10">
        <v>61</v>
      </c>
      <c r="K26" s="7">
        <f t="shared" si="3"/>
        <v>1694.7824590163934</v>
      </c>
      <c r="L26" s="8">
        <f t="shared" si="0"/>
        <v>9.1021529327088846E-3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266974.98</v>
      </c>
      <c r="J27" s="10">
        <v>56</v>
      </c>
      <c r="K27" s="18">
        <f t="shared" si="3"/>
        <v>4767.4103571428568</v>
      </c>
      <c r="L27" s="19">
        <f t="shared" si="0"/>
        <v>2.3505575861101337E-2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28686.62</v>
      </c>
      <c r="J28" s="10">
        <v>9</v>
      </c>
      <c r="K28" s="7">
        <f t="shared" si="3"/>
        <v>3187.402222222222</v>
      </c>
      <c r="L28" s="8">
        <f t="shared" si="0"/>
        <v>2.5256880723751223E-3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83710.990000000005</v>
      </c>
      <c r="J29" s="10">
        <v>45</v>
      </c>
      <c r="K29" s="18">
        <f t="shared" si="3"/>
        <v>1860.2442222222223</v>
      </c>
      <c r="L29" s="19">
        <f t="shared" si="0"/>
        <v>7.3702600365505994E-3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2001918.95</v>
      </c>
      <c r="J31" s="10">
        <v>1112</v>
      </c>
      <c r="K31" s="7">
        <f t="shared" si="3"/>
        <v>1800.2868255395683</v>
      </c>
      <c r="L31" s="8">
        <f t="shared" si="0"/>
        <v>0.17625718240338978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167118.04999999999</v>
      </c>
      <c r="J32" s="10">
        <v>54</v>
      </c>
      <c r="K32" s="7">
        <f t="shared" si="3"/>
        <v>3094.7787037037033</v>
      </c>
      <c r="L32" s="8">
        <f t="shared" si="0"/>
        <v>1.471376082520664E-2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99650</v>
      </c>
      <c r="J33" s="10">
        <v>350</v>
      </c>
      <c r="K33" s="7">
        <f t="shared" si="3"/>
        <v>284.71428571428572</v>
      </c>
      <c r="L33" s="8">
        <f t="shared" si="0"/>
        <v>8.7735960671623554E-3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6882400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6194160</v>
      </c>
      <c r="J39" s="25">
        <v>3</v>
      </c>
      <c r="K39" s="24" t="s">
        <v>6</v>
      </c>
      <c r="L39" s="27">
        <f t="shared" ref="L39:L44" si="4">I39/I$44</f>
        <v>0.54535933582914575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15867.2</v>
      </c>
      <c r="J40" s="28">
        <v>1</v>
      </c>
      <c r="K40" s="7">
        <f t="shared" ref="K40:K41" si="5">IF(J40=0,"-",I40/J40)</f>
        <v>15867.2</v>
      </c>
      <c r="L40" s="27">
        <f t="shared" si="4"/>
        <v>1.3970135827082641E-3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20566.400000000001</v>
      </c>
      <c r="J42" s="28">
        <v>3</v>
      </c>
      <c r="K42" s="24" t="s">
        <v>6</v>
      </c>
      <c r="L42" s="27">
        <f t="shared" si="4"/>
        <v>1.8107504882658089E-3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10458015.25</v>
      </c>
      <c r="J43" s="31" t="s">
        <v>6</v>
      </c>
      <c r="K43" s="31" t="s">
        <v>6</v>
      </c>
      <c r="L43" s="14">
        <f t="shared" si="4"/>
        <v>0.92076669812066159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11357942.539999999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276566.53000000003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11358976</v>
      </c>
      <c r="J48" s="66" t="s">
        <v>36</v>
      </c>
      <c r="K48" s="67"/>
      <c r="L48" s="68">
        <f>I44/I48</f>
        <v>0.99990901820727496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fIKrac9FpCm45p2+t2/yCHZ2fIg8h+WSWmxLx5FSegnl6s+hNI0hNsWdNoqldhGr4M9gZtAevYvAS9WYNcbrA==" saltValue="oGyVG94v/HmPLvfR7bSe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D3C24-CB95-4B04-B46A-C207E5BA254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166689</v>
      </c>
      <c r="J25" s="10">
        <v>94</v>
      </c>
      <c r="K25" s="18">
        <f t="shared" ref="K25:K37" si="3">IF(J25=0,"-",I25/J25)</f>
        <v>1773.2872340425531</v>
      </c>
      <c r="L25" s="19">
        <f t="shared" si="0"/>
        <v>5.4022249431383972E-2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19948</v>
      </c>
      <c r="J26" s="10">
        <v>12</v>
      </c>
      <c r="K26" s="7">
        <f t="shared" si="3"/>
        <v>1662.3333333333333</v>
      </c>
      <c r="L26" s="8">
        <f t="shared" si="0"/>
        <v>6.464948686819451E-3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129550</v>
      </c>
      <c r="J27" s="10">
        <v>24</v>
      </c>
      <c r="K27" s="18">
        <f t="shared" si="3"/>
        <v>5397.916666666667</v>
      </c>
      <c r="L27" s="19">
        <f t="shared" si="0"/>
        <v>4.1985868376652295E-2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9000</v>
      </c>
      <c r="J28" s="10">
        <v>3</v>
      </c>
      <c r="K28" s="7">
        <f t="shared" si="3"/>
        <v>3000</v>
      </c>
      <c r="L28" s="8">
        <f t="shared" si="0"/>
        <v>2.9168106166721007E-3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1000</v>
      </c>
      <c r="J29" s="10">
        <v>2</v>
      </c>
      <c r="K29" s="18">
        <f t="shared" si="3"/>
        <v>500</v>
      </c>
      <c r="L29" s="19">
        <f t="shared" si="0"/>
        <v>3.2409006851912231E-4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1000</v>
      </c>
      <c r="J30" s="10">
        <v>2</v>
      </c>
      <c r="K30" s="18">
        <f t="shared" si="3"/>
        <v>500</v>
      </c>
      <c r="L30" s="19">
        <f t="shared" si="0"/>
        <v>3.2409006851912231E-4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413643</v>
      </c>
      <c r="J31" s="10">
        <v>286</v>
      </c>
      <c r="K31" s="7">
        <f t="shared" si="3"/>
        <v>1446.3041958041958</v>
      </c>
      <c r="L31" s="8">
        <f t="shared" si="0"/>
        <v>0.13405758821245531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28461.599999999999</v>
      </c>
      <c r="J32" s="10">
        <v>13</v>
      </c>
      <c r="K32" s="7">
        <f t="shared" si="3"/>
        <v>2189.353846153846</v>
      </c>
      <c r="L32" s="8">
        <f t="shared" si="0"/>
        <v>9.2241218941638507E-3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15000</v>
      </c>
      <c r="J33" s="10">
        <v>164</v>
      </c>
      <c r="K33" s="7">
        <f t="shared" si="3"/>
        <v>91.463414634146346</v>
      </c>
      <c r="L33" s="8">
        <f t="shared" si="0"/>
        <v>4.8613510277868343E-3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2621866.6800000002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2359680</v>
      </c>
      <c r="J39" s="25">
        <v>2</v>
      </c>
      <c r="K39" s="24" t="s">
        <v>6</v>
      </c>
      <c r="L39" s="27">
        <f t="shared" ref="L39:L44" si="4">I39/I$44</f>
        <v>0.76474885288320249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3085562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3085562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77139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3085562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XN0D1uu6z8oShxO41TMr3TFmK9AWtjZ6eSBq1dvdwa+3ltZcj37EEqkow2F5b00Pd6OZJV5yRG4GsB1pGWbZg==" saltValue="OB7simr2fXKdO7zWwQtr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809E3-CF87-424A-829B-D31D53C192E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446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39332.97</v>
      </c>
      <c r="J17" s="10">
        <v>4</v>
      </c>
      <c r="K17" s="7">
        <f t="shared" si="1"/>
        <v>9833.2425000000003</v>
      </c>
      <c r="L17" s="8">
        <f t="shared" si="0"/>
        <v>1.5848422450178454E-2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8900</v>
      </c>
      <c r="J20" s="10">
        <v>1</v>
      </c>
      <c r="K20" s="7">
        <f t="shared" si="1"/>
        <v>8900</v>
      </c>
      <c r="L20" s="8">
        <f t="shared" si="0"/>
        <v>3.5860744766181719E-3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48232.97</v>
      </c>
      <c r="J24" s="13" t="s">
        <v>6</v>
      </c>
      <c r="K24" s="13" t="s">
        <v>6</v>
      </c>
      <c r="L24" s="14">
        <f t="shared" si="0"/>
        <v>1.9434496926796628E-2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209326</v>
      </c>
      <c r="J25" s="10">
        <v>121</v>
      </c>
      <c r="K25" s="18">
        <f t="shared" ref="K25:K37" si="3">IF(J25=0,"-",I25/J25)</f>
        <v>1729.9669421487604</v>
      </c>
      <c r="L25" s="19">
        <f t="shared" si="0"/>
        <v>8.4343665830626455E-2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58585</v>
      </c>
      <c r="J26" s="10">
        <v>34</v>
      </c>
      <c r="K26" s="7">
        <f t="shared" si="3"/>
        <v>1723.0882352941176</v>
      </c>
      <c r="L26" s="8">
        <f t="shared" si="0"/>
        <v>2.3605637439626469E-2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45551.44</v>
      </c>
      <c r="J27" s="10">
        <v>15</v>
      </c>
      <c r="K27" s="18">
        <f t="shared" si="3"/>
        <v>3036.762666666667</v>
      </c>
      <c r="L27" s="19">
        <f t="shared" si="0"/>
        <v>1.8354028804180231E-2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11636.5</v>
      </c>
      <c r="J28" s="10">
        <v>4</v>
      </c>
      <c r="K28" s="7">
        <f t="shared" si="3"/>
        <v>2909.125</v>
      </c>
      <c r="L28" s="8">
        <f t="shared" si="0"/>
        <v>4.6886916457491408E-3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22692</v>
      </c>
      <c r="J29" s="10">
        <v>7</v>
      </c>
      <c r="K29" s="18">
        <f t="shared" si="3"/>
        <v>3241.7142857142858</v>
      </c>
      <c r="L29" s="19">
        <f t="shared" si="0"/>
        <v>9.1432811262269157E-3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3192</v>
      </c>
      <c r="J30" s="10">
        <v>2</v>
      </c>
      <c r="K30" s="18">
        <f t="shared" si="3"/>
        <v>1596</v>
      </c>
      <c r="L30" s="19">
        <f t="shared" si="0"/>
        <v>1.2861516549848545E-3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1072860</v>
      </c>
      <c r="J31" s="10">
        <v>609</v>
      </c>
      <c r="K31" s="7">
        <f t="shared" si="3"/>
        <v>1761.6748768472905</v>
      </c>
      <c r="L31" s="8">
        <f t="shared" si="0"/>
        <v>0.43228717561624402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45445.64</v>
      </c>
      <c r="J32" s="10">
        <v>16</v>
      </c>
      <c r="K32" s="7">
        <f t="shared" si="3"/>
        <v>2840.3525</v>
      </c>
      <c r="L32" s="8">
        <f t="shared" si="0"/>
        <v>1.8311398840177285E-2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40800</v>
      </c>
      <c r="J33" s="10">
        <v>635</v>
      </c>
      <c r="K33" s="7">
        <f t="shared" si="3"/>
        <v>64.251968503937007</v>
      </c>
      <c r="L33" s="8">
        <f t="shared" si="0"/>
        <v>1.6439532432137235E-2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6560</v>
      </c>
      <c r="J34" s="10">
        <v>120</v>
      </c>
      <c r="K34" s="7">
        <f t="shared" si="3"/>
        <v>54.666666666666664</v>
      </c>
      <c r="L34" s="8">
        <f t="shared" si="0"/>
        <v>2.6432189400691242E-3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0.41596852209904894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10000</v>
      </c>
      <c r="J42" s="28">
        <v>4</v>
      </c>
      <c r="K42" s="24" t="s">
        <v>6</v>
      </c>
      <c r="L42" s="27">
        <f t="shared" si="4"/>
        <v>4.0292971647395192E-3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2433589.44</v>
      </c>
      <c r="J43" s="31" t="s">
        <v>6</v>
      </c>
      <c r="K43" s="31" t="s">
        <v>6</v>
      </c>
      <c r="L43" s="14">
        <f t="shared" si="4"/>
        <v>0.98056550307320334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2481822.41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62045.56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2481900</v>
      </c>
      <c r="J48" s="66" t="s">
        <v>36</v>
      </c>
      <c r="K48" s="67"/>
      <c r="L48" s="68">
        <f>I44/I48</f>
        <v>0.9999687376606633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Yn1ZRTDrGisuRzhUy/iFzvrgb6jTbi32d7Iz1KBbl3+YkImcjA/lyMcFx4P3e9Q9wtgetrxKO75SAMVEZPGkA==" saltValue="eD8TaPCTNJTICC5EuUFL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702E4-777F-4D91-AACC-10E16AADD1D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110000</v>
      </c>
      <c r="J12" s="6">
        <v>3</v>
      </c>
      <c r="K12" s="7">
        <f t="shared" ref="K12:K23" si="1">IF(J12=0,"-",I12/J12)</f>
        <v>36666.666666666664</v>
      </c>
      <c r="L12" s="8">
        <f t="shared" si="0"/>
        <v>2.0873091908599435E-2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110000</v>
      </c>
      <c r="J13" s="6">
        <v>3</v>
      </c>
      <c r="K13" s="7">
        <f t="shared" si="1"/>
        <v>36666.666666666664</v>
      </c>
      <c r="L13" s="8">
        <f t="shared" si="0"/>
        <v>2.0873091908599435E-2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17321.759999999998</v>
      </c>
      <c r="J17" s="10">
        <v>2</v>
      </c>
      <c r="K17" s="7">
        <f t="shared" si="1"/>
        <v>8660.8799999999992</v>
      </c>
      <c r="L17" s="8">
        <f t="shared" si="0"/>
        <v>3.2868971681700122E-3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127321.76</v>
      </c>
      <c r="J24" s="13" t="s">
        <v>6</v>
      </c>
      <c r="K24" s="13" t="s">
        <v>6</v>
      </c>
      <c r="L24" s="14">
        <f t="shared" si="0"/>
        <v>2.4159989076769448E-2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555694.5</v>
      </c>
      <c r="J25" s="10">
        <v>321</v>
      </c>
      <c r="K25" s="18">
        <f t="shared" ref="K25:K37" si="3">IF(J25=0,"-",I25/J25)</f>
        <v>1731.1355140186915</v>
      </c>
      <c r="L25" s="19">
        <f t="shared" si="0"/>
        <v>0.10544602156002918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75078</v>
      </c>
      <c r="J26" s="10">
        <v>44</v>
      </c>
      <c r="K26" s="7">
        <f t="shared" si="3"/>
        <v>1706.3181818181818</v>
      </c>
      <c r="L26" s="8">
        <f t="shared" si="0"/>
        <v>1.4246454493762077E-2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444328.68</v>
      </c>
      <c r="J27" s="10">
        <v>61</v>
      </c>
      <c r="K27" s="18">
        <f t="shared" si="3"/>
        <v>7284.076721311475</v>
      </c>
      <c r="L27" s="19">
        <f t="shared" si="0"/>
        <v>8.4313757956969701E-2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36567.99</v>
      </c>
      <c r="J28" s="10">
        <v>14</v>
      </c>
      <c r="K28" s="7">
        <f t="shared" si="3"/>
        <v>2611.9992857142856</v>
      </c>
      <c r="L28" s="8">
        <f t="shared" si="0"/>
        <v>6.9389728743885909E-3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73815</v>
      </c>
      <c r="J29" s="10">
        <v>27</v>
      </c>
      <c r="K29" s="18">
        <f t="shared" si="3"/>
        <v>2733.8888888888887</v>
      </c>
      <c r="L29" s="19">
        <f t="shared" si="0"/>
        <v>1.4006793447575158E-2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1109640.1200000001</v>
      </c>
      <c r="J31" s="10">
        <v>483</v>
      </c>
      <c r="K31" s="7">
        <f t="shared" si="3"/>
        <v>2297.3915527950312</v>
      </c>
      <c r="L31" s="8">
        <f t="shared" si="0"/>
        <v>0.21056018372935736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86884.68</v>
      </c>
      <c r="J32" s="10">
        <v>26</v>
      </c>
      <c r="K32" s="7">
        <f t="shared" si="3"/>
        <v>3341.7184615384613</v>
      </c>
      <c r="L32" s="8">
        <f t="shared" si="0"/>
        <v>1.6486835555356828E-2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117022.72</v>
      </c>
      <c r="J33" s="10">
        <v>2326</v>
      </c>
      <c r="K33" s="7">
        <f t="shared" si="3"/>
        <v>50.310713671539126</v>
      </c>
      <c r="L33" s="8">
        <f t="shared" si="0"/>
        <v>2.2205690817766341E-2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65520</v>
      </c>
      <c r="J34" s="10">
        <v>770</v>
      </c>
      <c r="K34" s="7">
        <f t="shared" si="3"/>
        <v>85.090909090909093</v>
      </c>
      <c r="L34" s="8">
        <f t="shared" si="0"/>
        <v>1.2432772562285773E-2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3176657.5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2842120</v>
      </c>
      <c r="J39" s="25">
        <v>3</v>
      </c>
      <c r="K39" s="24" t="s">
        <v>6</v>
      </c>
      <c r="L39" s="27">
        <f t="shared" ref="L39:L44" si="4">I39/I$44</f>
        <v>0.53930756341153296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5142621.0199999996</v>
      </c>
      <c r="J43" s="31" t="s">
        <v>6</v>
      </c>
      <c r="K43" s="31" t="s">
        <v>6</v>
      </c>
      <c r="L43" s="14">
        <f t="shared" si="4"/>
        <v>0.97584001092323058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5269942.7799999993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131433.04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5272350</v>
      </c>
      <c r="J48" s="66" t="s">
        <v>36</v>
      </c>
      <c r="K48" s="67"/>
      <c r="L48" s="68">
        <f>I44/I48</f>
        <v>0.99954342560717691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Hbhv57OmV+rxWwr8GOpdBm2UDpBAN1vx+CwvV8Sx0aSiLS2UbJM2qVBcKC794tk1DY56jTWc38f9dnr0AOpeuA==" saltValue="51Ebp0SCg2WkaVUXoI+z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81B1-706E-476A-A4A7-D23516DC529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60975.61</v>
      </c>
      <c r="J12" s="6">
        <v>1</v>
      </c>
      <c r="K12" s="7">
        <f t="shared" ref="K12:K23" si="1">IF(J12=0,"-",I12/J12)</f>
        <v>60975.61</v>
      </c>
      <c r="L12" s="8">
        <f t="shared" si="0"/>
        <v>8.3552830486639806E-3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3461.3</v>
      </c>
      <c r="J17" s="10">
        <v>1</v>
      </c>
      <c r="K17" s="7">
        <f t="shared" si="1"/>
        <v>3461.3</v>
      </c>
      <c r="L17" s="8">
        <f t="shared" si="0"/>
        <v>4.7429031405082515E-4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148000</v>
      </c>
      <c r="J18" s="10">
        <v>2</v>
      </c>
      <c r="K18" s="7">
        <f t="shared" si="1"/>
        <v>74000</v>
      </c>
      <c r="L18" s="8">
        <f t="shared" si="0"/>
        <v>2.027994293459744E-2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212436.91</v>
      </c>
      <c r="J24" s="13" t="s">
        <v>6</v>
      </c>
      <c r="K24" s="13" t="s">
        <v>6</v>
      </c>
      <c r="L24" s="14">
        <f t="shared" si="0"/>
        <v>2.9109516297312246E-2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187614</v>
      </c>
      <c r="J25" s="10">
        <v>108</v>
      </c>
      <c r="K25" s="18">
        <f t="shared" ref="K25:K37" si="3">IF(J25=0,"-",I25/J25)</f>
        <v>1737.1666666666667</v>
      </c>
      <c r="L25" s="19">
        <f t="shared" si="0"/>
        <v>2.5708116308997053E-2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40599</v>
      </c>
      <c r="J26" s="10">
        <v>24</v>
      </c>
      <c r="K26" s="7">
        <f t="shared" si="3"/>
        <v>1691.625</v>
      </c>
      <c r="L26" s="8">
        <f t="shared" si="0"/>
        <v>5.5631446162278473E-3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213836</v>
      </c>
      <c r="J27" s="10">
        <v>30</v>
      </c>
      <c r="K27" s="18">
        <f t="shared" si="3"/>
        <v>7127.8666666666668</v>
      </c>
      <c r="L27" s="19">
        <f t="shared" si="0"/>
        <v>2.93012289010985E-2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21556</v>
      </c>
      <c r="J28" s="10">
        <v>6</v>
      </c>
      <c r="K28" s="7">
        <f t="shared" si="3"/>
        <v>3592.6666666666665</v>
      </c>
      <c r="L28" s="8">
        <f t="shared" si="0"/>
        <v>2.9537462830958273E-3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65544</v>
      </c>
      <c r="J29" s="10">
        <v>20</v>
      </c>
      <c r="K29" s="18">
        <f t="shared" si="3"/>
        <v>3277.2</v>
      </c>
      <c r="L29" s="19">
        <f t="shared" si="0"/>
        <v>8.9812741871976663E-3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670640</v>
      </c>
      <c r="J31" s="10">
        <v>307</v>
      </c>
      <c r="K31" s="7">
        <f t="shared" si="3"/>
        <v>2184.4951140065145</v>
      </c>
      <c r="L31" s="8">
        <f t="shared" si="0"/>
        <v>9.1895546822016394E-2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16686.5</v>
      </c>
      <c r="J32" s="10">
        <v>8</v>
      </c>
      <c r="K32" s="7">
        <f t="shared" si="3"/>
        <v>2085.8125</v>
      </c>
      <c r="L32" s="8">
        <f t="shared" si="0"/>
        <v>2.2864950525551364E-3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24000</v>
      </c>
      <c r="J33" s="10">
        <v>108</v>
      </c>
      <c r="K33" s="7">
        <f t="shared" si="3"/>
        <v>222.22222222222223</v>
      </c>
      <c r="L33" s="8">
        <f t="shared" si="0"/>
        <v>3.2886393947995848E-3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6602111.6600000001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5923780</v>
      </c>
      <c r="J39" s="25">
        <v>4</v>
      </c>
      <c r="K39" s="24" t="s">
        <v>6</v>
      </c>
      <c r="L39" s="27">
        <f t="shared" ref="L39:L44" si="4">I39/I$44</f>
        <v>0.81171567808857847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7085414</v>
      </c>
      <c r="J43" s="31" t="s">
        <v>6</v>
      </c>
      <c r="K43" s="31" t="s">
        <v>6</v>
      </c>
      <c r="L43" s="14">
        <f t="shared" si="4"/>
        <v>0.97089048370268771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7297850.9100000001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182446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7313768</v>
      </c>
      <c r="J48" s="66" t="s">
        <v>36</v>
      </c>
      <c r="K48" s="67"/>
      <c r="L48" s="68">
        <f>I44/I48</f>
        <v>0.99782368130900523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c8+EiGae5ZFz+ID3K7/3CE967PADe9PpQpp3Kn9v4KkDCaJamv8NW+YyNtEBWNcN66Bykav8vHMk7fIaj3SMg==" saltValue="zX9xT816Bf5bEYIEQNye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55025-18A0-454F-A87E-D7D676FE2ED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25941.96</v>
      </c>
      <c r="J17" s="10">
        <v>3</v>
      </c>
      <c r="K17" s="7">
        <f t="shared" si="1"/>
        <v>8647.32</v>
      </c>
      <c r="L17" s="8">
        <f t="shared" si="0"/>
        <v>5.5525826059985416E-3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25941.96</v>
      </c>
      <c r="J24" s="13" t="s">
        <v>6</v>
      </c>
      <c r="K24" s="13" t="s">
        <v>6</v>
      </c>
      <c r="L24" s="14">
        <f t="shared" si="0"/>
        <v>5.5525826059985416E-3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763911</v>
      </c>
      <c r="J25" s="10">
        <v>445</v>
      </c>
      <c r="K25" s="18">
        <f t="shared" ref="K25:K37" si="3">IF(J25=0,"-",I25/J25)</f>
        <v>1716.6539325842696</v>
      </c>
      <c r="L25" s="19">
        <f t="shared" si="0"/>
        <v>0.16350649415583679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149184</v>
      </c>
      <c r="J26" s="10">
        <v>89</v>
      </c>
      <c r="K26" s="7">
        <f t="shared" si="3"/>
        <v>1676.2247191011236</v>
      </c>
      <c r="L26" s="8">
        <f t="shared" si="0"/>
        <v>3.1931144890104159E-2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203972.72</v>
      </c>
      <c r="J27" s="10">
        <v>48</v>
      </c>
      <c r="K27" s="18">
        <f t="shared" si="3"/>
        <v>4249.4316666666664</v>
      </c>
      <c r="L27" s="19">
        <f t="shared" si="0"/>
        <v>4.3658049629642898E-2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28000</v>
      </c>
      <c r="J28" s="10">
        <v>10</v>
      </c>
      <c r="K28" s="7">
        <f t="shared" si="3"/>
        <v>2800</v>
      </c>
      <c r="L28" s="8">
        <f t="shared" si="0"/>
        <v>5.9930827496441734E-3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3486.79</v>
      </c>
      <c r="J29" s="10">
        <v>5</v>
      </c>
      <c r="K29" s="18">
        <f t="shared" si="3"/>
        <v>697.35799999999995</v>
      </c>
      <c r="L29" s="19">
        <f t="shared" si="0"/>
        <v>7.4630789287970744E-4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705640.49</v>
      </c>
      <c r="J31" s="10">
        <v>433</v>
      </c>
      <c r="K31" s="7">
        <f t="shared" si="3"/>
        <v>1629.6547113163972</v>
      </c>
      <c r="L31" s="8">
        <f t="shared" si="0"/>
        <v>0.15103435171676649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57648.33</v>
      </c>
      <c r="J32" s="10">
        <v>20</v>
      </c>
      <c r="K32" s="7">
        <f t="shared" si="3"/>
        <v>2882.4165000000003</v>
      </c>
      <c r="L32" s="8">
        <f t="shared" si="0"/>
        <v>1.233897185959981E-2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19500</v>
      </c>
      <c r="J33" s="10">
        <v>81</v>
      </c>
      <c r="K33" s="7">
        <f t="shared" si="3"/>
        <v>240.74074074074073</v>
      </c>
      <c r="L33" s="8">
        <f t="shared" si="0"/>
        <v>4.1737540577879064E-3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6000</v>
      </c>
      <c r="J34" s="10">
        <v>20</v>
      </c>
      <c r="K34" s="7">
        <f t="shared" si="3"/>
        <v>300</v>
      </c>
      <c r="L34" s="8">
        <f t="shared" si="0"/>
        <v>1.2842320177808943E-3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3285550.8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2949600</v>
      </c>
      <c r="J39" s="25">
        <v>2</v>
      </c>
      <c r="K39" s="24" t="s">
        <v>6</v>
      </c>
      <c r="L39" s="27">
        <f t="shared" ref="L39:L44" si="4">I39/I$44</f>
        <v>0.63132845994108766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4646111</v>
      </c>
      <c r="J43" s="31" t="s">
        <v>6</v>
      </c>
      <c r="K43" s="31" t="s">
        <v>6</v>
      </c>
      <c r="L43" s="14">
        <f t="shared" si="4"/>
        <v>0.99444741739400144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4672052.96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116801.32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4672111</v>
      </c>
      <c r="J48" s="66" t="s">
        <v>36</v>
      </c>
      <c r="K48" s="67"/>
      <c r="L48" s="68">
        <f>I44/I48</f>
        <v>0.99998757734993882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zfdbjhw5w46jUl6v+dAHHtp/89dho934ZJQ3GCPZbnRGNFbHvVhcrnZOG1ALjd+QBBA1pRBm1cZIi4uoh4KUg==" saltValue="y2r/Nrt70oXTwwkYhOuB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E143B-CD67-4E5D-B50E-A8427A0E703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350000</v>
      </c>
      <c r="J12" s="6">
        <v>5</v>
      </c>
      <c r="K12" s="7">
        <f t="shared" ref="K12:K23" si="1">IF(J12=0,"-",I12/J12)</f>
        <v>70000</v>
      </c>
      <c r="L12" s="8">
        <f t="shared" si="0"/>
        <v>7.3896285085956165E-2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350780.12</v>
      </c>
      <c r="J18" s="10">
        <v>5</v>
      </c>
      <c r="K18" s="7">
        <f t="shared" si="1"/>
        <v>70156.024000000005</v>
      </c>
      <c r="L18" s="8">
        <f t="shared" si="0"/>
        <v>7.4060993571445466E-2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700780.12</v>
      </c>
      <c r="J24" s="13" t="s">
        <v>6</v>
      </c>
      <c r="K24" s="13" t="s">
        <v>6</v>
      </c>
      <c r="L24" s="14">
        <f t="shared" si="0"/>
        <v>0.14795727865740163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273504</v>
      </c>
      <c r="J25" s="10">
        <v>156</v>
      </c>
      <c r="K25" s="18">
        <f t="shared" ref="K25:K37" si="3">IF(J25=0,"-",I25/J25)</f>
        <v>1753.2307692307693</v>
      </c>
      <c r="L25" s="19">
        <f t="shared" si="0"/>
        <v>5.7745513017569583E-2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52575</v>
      </c>
      <c r="J26" s="10">
        <v>31</v>
      </c>
      <c r="K26" s="7">
        <f t="shared" si="3"/>
        <v>1695.9677419354839</v>
      </c>
      <c r="L26" s="8">
        <f t="shared" si="0"/>
        <v>1.1100277681126128E-2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240706</v>
      </c>
      <c r="J27" s="10">
        <v>78</v>
      </c>
      <c r="K27" s="18">
        <f t="shared" si="3"/>
        <v>3085.9743589743589</v>
      </c>
      <c r="L27" s="19">
        <f t="shared" si="0"/>
        <v>5.0820797708286181E-2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11400</v>
      </c>
      <c r="J28" s="10">
        <v>1</v>
      </c>
      <c r="K28" s="7">
        <f t="shared" si="3"/>
        <v>11400</v>
      </c>
      <c r="L28" s="8">
        <f t="shared" si="0"/>
        <v>2.4069075713711433E-3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14291</v>
      </c>
      <c r="J29" s="10">
        <v>17</v>
      </c>
      <c r="K29" s="18">
        <f t="shared" si="3"/>
        <v>840.64705882352939</v>
      </c>
      <c r="L29" s="19">
        <f t="shared" si="0"/>
        <v>3.0172908861811412E-3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1478</v>
      </c>
      <c r="J30" s="10">
        <v>3</v>
      </c>
      <c r="K30" s="18">
        <f t="shared" si="3"/>
        <v>492.66666666666669</v>
      </c>
      <c r="L30" s="19">
        <f t="shared" si="0"/>
        <v>3.120534553058377E-4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479979.68</v>
      </c>
      <c r="J31" s="10">
        <v>505</v>
      </c>
      <c r="K31" s="7">
        <f t="shared" si="3"/>
        <v>950.45481188118811</v>
      </c>
      <c r="L31" s="8">
        <f t="shared" si="0"/>
        <v>0.10133918648213146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69219.14</v>
      </c>
      <c r="J32" s="10">
        <v>37</v>
      </c>
      <c r="K32" s="7">
        <f t="shared" si="3"/>
        <v>1870.7875675675675</v>
      </c>
      <c r="L32" s="8">
        <f t="shared" si="0"/>
        <v>1.4614392293842033E-2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36000</v>
      </c>
      <c r="J33" s="10">
        <v>280</v>
      </c>
      <c r="K33" s="7">
        <f t="shared" si="3"/>
        <v>128.57142857142858</v>
      </c>
      <c r="L33" s="8">
        <f t="shared" si="0"/>
        <v>7.6007607516983475E-3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26000</v>
      </c>
      <c r="J34" s="10">
        <v>22</v>
      </c>
      <c r="K34" s="7">
        <f t="shared" si="3"/>
        <v>1181.8181818181818</v>
      </c>
      <c r="L34" s="8">
        <f t="shared" si="0"/>
        <v>5.4894383206710289E-3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3250213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2924534.2</v>
      </c>
      <c r="J39" s="25">
        <v>2</v>
      </c>
      <c r="K39" s="24" t="s">
        <v>6</v>
      </c>
      <c r="L39" s="27">
        <f t="shared" ref="L39:L44" si="4">I39/I$44</f>
        <v>0.61746346567665356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21573</v>
      </c>
      <c r="J40" s="28">
        <v>1</v>
      </c>
      <c r="K40" s="7">
        <f t="shared" ref="K40:K41" si="5">IF(J40=0,"-",I40/J40)</f>
        <v>21573</v>
      </c>
      <c r="L40" s="27">
        <f t="shared" si="4"/>
        <v>4.5547558804552345E-3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21573</v>
      </c>
      <c r="J41" s="28">
        <v>1</v>
      </c>
      <c r="K41" s="7">
        <f t="shared" si="5"/>
        <v>21573</v>
      </c>
      <c r="L41" s="27">
        <f t="shared" si="4"/>
        <v>4.5547558804552345E-3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45000</v>
      </c>
      <c r="J42" s="28">
        <v>4</v>
      </c>
      <c r="K42" s="24" t="s">
        <v>6</v>
      </c>
      <c r="L42" s="27">
        <f t="shared" si="4"/>
        <v>9.5009509396229343E-3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4035587.88</v>
      </c>
      <c r="J43" s="31" t="s">
        <v>6</v>
      </c>
      <c r="K43" s="31" t="s">
        <v>6</v>
      </c>
      <c r="L43" s="14">
        <f t="shared" si="4"/>
        <v>0.8520427213425984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4736368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118410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4736368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6Vo3D2SvDqIct8WdQ6dawqvTt25AZcGYNmQTBIsEJeADK1HKobVbaNOP7BtFmlwkntEPEzHPwz1D6w7V+rNgQ==" saltValue="bujD2gktobnDL0SMKLIo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131CE-0633-4A24-A437-8FF64DEC379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87434.559999999998</v>
      </c>
      <c r="J17" s="10">
        <v>16</v>
      </c>
      <c r="K17" s="7">
        <f t="shared" si="1"/>
        <v>5464.66</v>
      </c>
      <c r="L17" s="8">
        <f t="shared" si="0"/>
        <v>2.6657500680221678E-2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23000</v>
      </c>
      <c r="J18" s="10">
        <v>1</v>
      </c>
      <c r="K18" s="7">
        <f t="shared" si="1"/>
        <v>23000</v>
      </c>
      <c r="L18" s="8">
        <f t="shared" si="0"/>
        <v>7.0123589075658252E-3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110434.56</v>
      </c>
      <c r="J24" s="13" t="s">
        <v>6</v>
      </c>
      <c r="K24" s="13" t="s">
        <v>6</v>
      </c>
      <c r="L24" s="14">
        <f t="shared" si="0"/>
        <v>3.3669859587787503E-2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261861</v>
      </c>
      <c r="J25" s="10">
        <v>195</v>
      </c>
      <c r="K25" s="18">
        <f t="shared" ref="K25:K37" si="3">IF(J25=0,"-",I25/J25)</f>
        <v>1342.876923076923</v>
      </c>
      <c r="L25" s="19">
        <f t="shared" si="0"/>
        <v>7.9837535473656282E-2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43260</v>
      </c>
      <c r="J26" s="10">
        <v>33</v>
      </c>
      <c r="K26" s="7">
        <f t="shared" si="3"/>
        <v>1310.909090909091</v>
      </c>
      <c r="L26" s="8">
        <f t="shared" si="0"/>
        <v>1.3189332449621635E-2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276207.03000000003</v>
      </c>
      <c r="J27" s="10">
        <v>51</v>
      </c>
      <c r="K27" s="18">
        <f t="shared" si="3"/>
        <v>5415.8241176470592</v>
      </c>
      <c r="L27" s="19">
        <f t="shared" si="0"/>
        <v>8.42114272675131E-2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14754</v>
      </c>
      <c r="J28" s="10">
        <v>7</v>
      </c>
      <c r="K28" s="7">
        <f t="shared" si="3"/>
        <v>2107.7142857142858</v>
      </c>
      <c r="L28" s="8">
        <f t="shared" si="0"/>
        <v>4.4982757966185302E-3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17108.150000000001</v>
      </c>
      <c r="J29" s="10">
        <v>16</v>
      </c>
      <c r="K29" s="18">
        <f t="shared" si="3"/>
        <v>1069.2593750000001</v>
      </c>
      <c r="L29" s="19">
        <f t="shared" si="0"/>
        <v>5.2160212193248824E-3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4900.7299999999996</v>
      </c>
      <c r="J30" s="10">
        <v>3</v>
      </c>
      <c r="K30" s="18">
        <f t="shared" si="3"/>
        <v>1633.5766666666666</v>
      </c>
      <c r="L30" s="19">
        <f t="shared" si="0"/>
        <v>1.4941598986554375E-3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810203.65</v>
      </c>
      <c r="J31" s="10">
        <v>439</v>
      </c>
      <c r="K31" s="7">
        <f t="shared" si="3"/>
        <v>1845.5664009111617</v>
      </c>
      <c r="L31" s="8">
        <f t="shared" si="0"/>
        <v>0.24701907747912369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84193.45</v>
      </c>
      <c r="J32" s="10">
        <v>31</v>
      </c>
      <c r="K32" s="7">
        <f t="shared" si="3"/>
        <v>2715.9177419354837</v>
      </c>
      <c r="L32" s="8">
        <f t="shared" si="0"/>
        <v>2.5669334307225997E-2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34349</v>
      </c>
      <c r="J33" s="10">
        <v>398</v>
      </c>
      <c r="K33" s="7">
        <f t="shared" si="3"/>
        <v>86.304020100502512</v>
      </c>
      <c r="L33" s="8">
        <f t="shared" si="0"/>
        <v>1.0472500700694718E-2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6000</v>
      </c>
      <c r="J34" s="10">
        <v>20</v>
      </c>
      <c r="K34" s="7">
        <f t="shared" si="3"/>
        <v>300</v>
      </c>
      <c r="L34" s="8">
        <f t="shared" si="0"/>
        <v>1.829311019364998E-3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2025059.87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0.53957357827189978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3169488.83</v>
      </c>
      <c r="J43" s="31" t="s">
        <v>6</v>
      </c>
      <c r="K43" s="31" t="s">
        <v>6</v>
      </c>
      <c r="L43" s="14">
        <f t="shared" si="4"/>
        <v>0.96633014041221243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3279923.39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81998.080000000002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3279995</v>
      </c>
      <c r="J48" s="66" t="s">
        <v>36</v>
      </c>
      <c r="K48" s="67"/>
      <c r="L48" s="68">
        <f>I44/I48</f>
        <v>0.99997816764964587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4ajkKWW3XctspwElZJ0ZjnoE2L2lkfn76H5TArQR7yzr4srFeJepX77XjpfrVV2tKp747QyBFXW0F1esFqtZcA==" saltValue="Oe90uiLLoecLQxU7vNs4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06B0C-2A2F-4560-A48A-864F3F439D4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13287.44</v>
      </c>
      <c r="J17" s="10">
        <v>1</v>
      </c>
      <c r="K17" s="7">
        <f t="shared" si="1"/>
        <v>13287.44</v>
      </c>
      <c r="L17" s="8">
        <f t="shared" si="0"/>
        <v>6.9256004931894195E-3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13287.44</v>
      </c>
      <c r="J24" s="13" t="s">
        <v>6</v>
      </c>
      <c r="K24" s="13" t="s">
        <v>6</v>
      </c>
      <c r="L24" s="14">
        <f t="shared" si="0"/>
        <v>6.9256004931894195E-3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185392.88</v>
      </c>
      <c r="J25" s="10">
        <v>110</v>
      </c>
      <c r="K25" s="18">
        <f t="shared" ref="K25:K37" si="3">IF(J25=0,"-",I25/J25)</f>
        <v>1685.3898181818183</v>
      </c>
      <c r="L25" s="19">
        <f t="shared" si="0"/>
        <v>9.6629374895525907E-2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23569</v>
      </c>
      <c r="J26" s="10">
        <v>14</v>
      </c>
      <c r="K26" s="7">
        <f t="shared" si="3"/>
        <v>1683.5</v>
      </c>
      <c r="L26" s="8">
        <f t="shared" si="0"/>
        <v>1.2284494080423423E-2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72484.05</v>
      </c>
      <c r="J27" s="10">
        <v>12</v>
      </c>
      <c r="K27" s="18">
        <f t="shared" si="3"/>
        <v>6040.3375000000005</v>
      </c>
      <c r="L27" s="19">
        <f t="shared" si="0"/>
        <v>3.7779705679074869E-2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17099.05</v>
      </c>
      <c r="J28" s="10">
        <v>4</v>
      </c>
      <c r="K28" s="7">
        <f t="shared" si="3"/>
        <v>4274.7624999999998</v>
      </c>
      <c r="L28" s="8">
        <f t="shared" si="0"/>
        <v>8.9122652002997221E-3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18800</v>
      </c>
      <c r="J29" s="10">
        <v>10</v>
      </c>
      <c r="K29" s="18">
        <f t="shared" si="3"/>
        <v>1880</v>
      </c>
      <c r="L29" s="19">
        <f t="shared" si="0"/>
        <v>9.7988242484602812E-3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402089.16</v>
      </c>
      <c r="J31" s="10">
        <v>198</v>
      </c>
      <c r="K31" s="7">
        <f t="shared" si="3"/>
        <v>2030.7533333333331</v>
      </c>
      <c r="L31" s="8">
        <f t="shared" si="0"/>
        <v>0.20957452186441625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46039.13</v>
      </c>
      <c r="J32" s="10">
        <v>17</v>
      </c>
      <c r="K32" s="7">
        <f t="shared" si="3"/>
        <v>2708.1841176470589</v>
      </c>
      <c r="L32" s="8">
        <f t="shared" si="0"/>
        <v>2.3996241671383787E-2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17208</v>
      </c>
      <c r="J33" s="10">
        <v>112</v>
      </c>
      <c r="K33" s="7">
        <f t="shared" si="3"/>
        <v>153.64285714285714</v>
      </c>
      <c r="L33" s="8">
        <f t="shared" si="0"/>
        <v>8.9690514716757718E-3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1343706.67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1209336</v>
      </c>
      <c r="J39" s="25">
        <v>1</v>
      </c>
      <c r="K39" s="24" t="s">
        <v>6</v>
      </c>
      <c r="L39" s="27">
        <f t="shared" ref="L39:L44" si="4">I39/I$44</f>
        <v>0.63032292134765755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1905310.0899999999</v>
      </c>
      <c r="J43" s="31" t="s">
        <v>6</v>
      </c>
      <c r="K43" s="31" t="s">
        <v>6</v>
      </c>
      <c r="L43" s="14">
        <f t="shared" si="4"/>
        <v>0.99307439950681065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1918597.5299999998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47964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1918598</v>
      </c>
      <c r="J48" s="66" t="s">
        <v>36</v>
      </c>
      <c r="K48" s="67"/>
      <c r="L48" s="68">
        <f>I44/I48</f>
        <v>0.99999975502945371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blWHEzX8OJ7JvhSPdytMAMqq8V2AxUcVt5TpMKNSExGIdQEIFbvIGbXWNhL9Gw6sszB6DD8755lHiQQYurV/w==" saltValue="OqCJasWMDtO9a7RD+hzi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686A3-40B5-4015-924F-F92901CFE2D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399044.82</v>
      </c>
      <c r="J12" s="6">
        <v>8</v>
      </c>
      <c r="K12" s="7">
        <f t="shared" ref="K12:K23" si="1">IF(J12=0,"-",I12/J12)</f>
        <v>49880.602500000001</v>
      </c>
      <c r="L12" s="8">
        <f t="shared" si="0"/>
        <v>5.1798395421554837E-2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2390.4499999999998</v>
      </c>
      <c r="J15" s="10">
        <v>1</v>
      </c>
      <c r="K15" s="7">
        <f t="shared" si="1"/>
        <v>2390.4499999999998</v>
      </c>
      <c r="L15" s="8">
        <f t="shared" si="0"/>
        <v>3.1029465395755729E-4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103699.08</v>
      </c>
      <c r="J17" s="10">
        <v>13</v>
      </c>
      <c r="K17" s="7">
        <f t="shared" si="1"/>
        <v>7976.8523076923075</v>
      </c>
      <c r="L17" s="8">
        <f t="shared" si="0"/>
        <v>1.3460758494976702E-2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644645.06000000006</v>
      </c>
      <c r="J18" s="10">
        <v>14</v>
      </c>
      <c r="K18" s="7">
        <f t="shared" si="1"/>
        <v>46046.075714285718</v>
      </c>
      <c r="L18" s="8">
        <f t="shared" si="0"/>
        <v>8.367877002997294E-2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14200</v>
      </c>
      <c r="J20" s="10">
        <v>4</v>
      </c>
      <c r="K20" s="7">
        <f t="shared" si="1"/>
        <v>3550</v>
      </c>
      <c r="L20" s="8">
        <f t="shared" si="0"/>
        <v>1.8432446134398603E-3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1163979.4100000001</v>
      </c>
      <c r="J24" s="13" t="s">
        <v>6</v>
      </c>
      <c r="K24" s="13" t="s">
        <v>6</v>
      </c>
      <c r="L24" s="14">
        <f t="shared" si="0"/>
        <v>0.15109146321390191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1218165.79</v>
      </c>
      <c r="J25" s="10">
        <v>825</v>
      </c>
      <c r="K25" s="18">
        <f t="shared" ref="K25:K37" si="3">IF(J25=0,"-",I25/J25)</f>
        <v>1476.5645939393939</v>
      </c>
      <c r="L25" s="19">
        <f t="shared" si="0"/>
        <v>0.15812517821790226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159330</v>
      </c>
      <c r="J26" s="10">
        <v>113</v>
      </c>
      <c r="K26" s="7">
        <f t="shared" si="3"/>
        <v>1410</v>
      </c>
      <c r="L26" s="8">
        <f t="shared" si="0"/>
        <v>2.0681983398547391E-2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950569.44</v>
      </c>
      <c r="J27" s="10">
        <v>160</v>
      </c>
      <c r="K27" s="18">
        <f t="shared" si="3"/>
        <v>5941.0589999999993</v>
      </c>
      <c r="L27" s="19">
        <f t="shared" si="0"/>
        <v>0.12338957746341862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66368.850000000006</v>
      </c>
      <c r="J28" s="10">
        <v>20</v>
      </c>
      <c r="K28" s="7">
        <f t="shared" si="3"/>
        <v>3318.4425000000001</v>
      </c>
      <c r="L28" s="8">
        <f t="shared" si="0"/>
        <v>8.6150722015984563E-3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55746.400000000001</v>
      </c>
      <c r="J29" s="10">
        <v>48</v>
      </c>
      <c r="K29" s="18">
        <f t="shared" si="3"/>
        <v>1161.3833333333334</v>
      </c>
      <c r="L29" s="19">
        <f t="shared" si="0"/>
        <v>7.2362148956805518E-3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7848.86</v>
      </c>
      <c r="J30" s="10">
        <v>3</v>
      </c>
      <c r="K30" s="18">
        <f t="shared" si="3"/>
        <v>2616.2866666666664</v>
      </c>
      <c r="L30" s="19">
        <f t="shared" si="0"/>
        <v>1.0188287969467311E-3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2043830.45</v>
      </c>
      <c r="J31" s="10">
        <v>1146</v>
      </c>
      <c r="K31" s="7">
        <f t="shared" si="3"/>
        <v>1783.4471640488655</v>
      </c>
      <c r="L31" s="8">
        <f t="shared" si="0"/>
        <v>0.26530137096808915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224037.22</v>
      </c>
      <c r="J32" s="10">
        <v>76</v>
      </c>
      <c r="K32" s="7">
        <f t="shared" si="3"/>
        <v>2947.8581578947369</v>
      </c>
      <c r="L32" s="8">
        <f t="shared" si="0"/>
        <v>2.9081366125002884E-2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226104.78</v>
      </c>
      <c r="J33" s="10">
        <v>1212</v>
      </c>
      <c r="K33" s="7">
        <f t="shared" si="3"/>
        <v>186.555099009901</v>
      </c>
      <c r="L33" s="8">
        <f t="shared" si="0"/>
        <v>2.9349747732958075E-2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91752.5</v>
      </c>
      <c r="J34" s="10">
        <v>115</v>
      </c>
      <c r="K34" s="7">
        <f t="shared" si="3"/>
        <v>797.8478260869565</v>
      </c>
      <c r="L34" s="8">
        <f t="shared" si="0"/>
        <v>1.1910021224974704E-2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14900</v>
      </c>
      <c r="J35" s="10">
        <v>1</v>
      </c>
      <c r="K35" s="7">
        <f t="shared" si="3"/>
        <v>14900</v>
      </c>
      <c r="L35" s="8">
        <f t="shared" si="0"/>
        <v>1.9341087845249239E-3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2066762.01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1858248</v>
      </c>
      <c r="J39" s="25">
        <v>2</v>
      </c>
      <c r="K39" s="24" t="s">
        <v>6</v>
      </c>
      <c r="L39" s="27">
        <f t="shared" ref="L39:L44" si="4">I39/I$44</f>
        <v>0.24121166312925307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22291.42</v>
      </c>
      <c r="J40" s="28">
        <v>1</v>
      </c>
      <c r="K40" s="7">
        <f t="shared" ref="K40:K41" si="5">IF(J40=0,"-",I40/J40)</f>
        <v>22291.42</v>
      </c>
      <c r="L40" s="27">
        <f t="shared" si="4"/>
        <v>2.8935591437271526E-3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149970.9</v>
      </c>
      <c r="J42" s="28">
        <v>5</v>
      </c>
      <c r="K42" s="24" t="s">
        <v>6</v>
      </c>
      <c r="L42" s="27">
        <f t="shared" si="4"/>
        <v>1.946711645054422E-2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6539827.1800000006</v>
      </c>
      <c r="J43" s="31" t="s">
        <v>6</v>
      </c>
      <c r="K43" s="31" t="s">
        <v>6</v>
      </c>
      <c r="L43" s="14">
        <f t="shared" si="4"/>
        <v>0.84890853678609812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7703806.5900000008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192595.43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7704206</v>
      </c>
      <c r="J48" s="66" t="s">
        <v>36</v>
      </c>
      <c r="K48" s="67"/>
      <c r="L48" s="68">
        <f>I44/I48</f>
        <v>0.99994815688988592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xyjm0tKpyJSUoFvZTTMJmsNIzWXezZHcXZh604NCMhdSg6UyQdnRwl3+0DXR6Ib8gWW7oLneLy4DlSy22iv/w==" saltValue="D2qvm+A1nIYgW8e5eIRB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3EA00-C063-45CA-9D6D-249A6C88027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749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210000</v>
      </c>
      <c r="J12" s="6">
        <v>2</v>
      </c>
      <c r="K12" s="7">
        <f t="shared" ref="K12:K23" si="1">IF(J12=0,"-",I12/J12)</f>
        <v>105000</v>
      </c>
      <c r="L12" s="8">
        <f t="shared" si="0"/>
        <v>6.4587175719247256E-2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13877.84</v>
      </c>
      <c r="J17" s="10">
        <v>1</v>
      </c>
      <c r="K17" s="7">
        <f t="shared" si="1"/>
        <v>13877.84</v>
      </c>
      <c r="L17" s="8">
        <f t="shared" si="0"/>
        <v>4.2682404318266582E-3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73750</v>
      </c>
      <c r="J18" s="10">
        <v>1</v>
      </c>
      <c r="K18" s="7">
        <f t="shared" si="1"/>
        <v>73750</v>
      </c>
      <c r="L18" s="8">
        <f t="shared" si="0"/>
        <v>2.2682400996640404E-2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297627.83999999997</v>
      </c>
      <c r="J24" s="13" t="s">
        <v>6</v>
      </c>
      <c r="K24" s="13" t="s">
        <v>6</v>
      </c>
      <c r="L24" s="14">
        <f t="shared" si="0"/>
        <v>9.1537817147714307E-2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283463</v>
      </c>
      <c r="J25" s="10">
        <v>165</v>
      </c>
      <c r="K25" s="18">
        <f t="shared" ref="K25:K37" si="3">IF(J25=0,"-",I25/J25)</f>
        <v>1717.9575757575758</v>
      </c>
      <c r="L25" s="19">
        <f t="shared" si="0"/>
        <v>8.7181307575738012E-2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30303</v>
      </c>
      <c r="J26" s="10">
        <v>18</v>
      </c>
      <c r="K26" s="7">
        <f t="shared" si="3"/>
        <v>1683.5</v>
      </c>
      <c r="L26" s="8">
        <f t="shared" si="0"/>
        <v>9.3199294562873788E-3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331671</v>
      </c>
      <c r="J27" s="10">
        <v>56</v>
      </c>
      <c r="K27" s="18">
        <f t="shared" si="3"/>
        <v>5922.6964285714284</v>
      </c>
      <c r="L27" s="19">
        <f t="shared" si="0"/>
        <v>0.10200806265704025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22124.45</v>
      </c>
      <c r="J28" s="10">
        <v>10</v>
      </c>
      <c r="K28" s="7">
        <f t="shared" si="3"/>
        <v>2212.4450000000002</v>
      </c>
      <c r="L28" s="8">
        <f t="shared" si="0"/>
        <v>6.8045511421033324E-3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22521.09</v>
      </c>
      <c r="J29" s="10">
        <v>20</v>
      </c>
      <c r="K29" s="18">
        <f t="shared" si="3"/>
        <v>1126.0545</v>
      </c>
      <c r="L29" s="19">
        <f t="shared" si="0"/>
        <v>6.9265409391380097E-3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5562.02</v>
      </c>
      <c r="J30" s="10">
        <v>4</v>
      </c>
      <c r="K30" s="18">
        <f t="shared" si="3"/>
        <v>1390.5050000000001</v>
      </c>
      <c r="L30" s="19">
        <f t="shared" si="0"/>
        <v>1.7106436337807982E-3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610195</v>
      </c>
      <c r="J31" s="10">
        <v>325</v>
      </c>
      <c r="K31" s="7">
        <f t="shared" si="3"/>
        <v>1877.5230769230768</v>
      </c>
      <c r="L31" s="8">
        <f t="shared" si="0"/>
        <v>0.18767034137145749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73154.100000000006</v>
      </c>
      <c r="J32" s="10">
        <v>29</v>
      </c>
      <c r="K32" s="7">
        <f t="shared" si="3"/>
        <v>2522.5551724137931</v>
      </c>
      <c r="L32" s="8">
        <f t="shared" si="0"/>
        <v>2.2499127196587549E-2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50759.6</v>
      </c>
      <c r="J33" s="10">
        <v>869</v>
      </c>
      <c r="K33" s="7">
        <f t="shared" si="3"/>
        <v>58.41150747986191</v>
      </c>
      <c r="L33" s="8">
        <f t="shared" si="0"/>
        <v>1.561152002208906E-2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1770</v>
      </c>
      <c r="J34" s="10">
        <v>5</v>
      </c>
      <c r="K34" s="7">
        <f t="shared" si="3"/>
        <v>354</v>
      </c>
      <c r="L34" s="8">
        <f t="shared" si="0"/>
        <v>5.443776239193697E-4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2</v>
      </c>
      <c r="K39" s="24" t="s">
        <v>6</v>
      </c>
      <c r="L39" s="27">
        <f t="shared" ref="L39:L44" si="4">I39/I$44</f>
        <v>0.49894515917057347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32901.93</v>
      </c>
      <c r="J40" s="28">
        <v>4</v>
      </c>
      <c r="K40" s="7">
        <f t="shared" ref="K40:K41" si="5">IF(J40=0,"-",I40/J40)</f>
        <v>8225.4825000000001</v>
      </c>
      <c r="L40" s="27">
        <f t="shared" si="4"/>
        <v>1.0119251116249393E-2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25521.93</v>
      </c>
      <c r="J41" s="28">
        <v>3</v>
      </c>
      <c r="K41" s="7">
        <f t="shared" si="5"/>
        <v>8507.31</v>
      </c>
      <c r="L41" s="27">
        <f t="shared" si="4"/>
        <v>7.8494732266872758E-3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2953791.62</v>
      </c>
      <c r="J43" s="31" t="s">
        <v>6</v>
      </c>
      <c r="K43" s="31" t="s">
        <v>6</v>
      </c>
      <c r="L43" s="14">
        <f t="shared" si="4"/>
        <v>0.90846218285228575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3251419.46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81116.160000000003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3251785</v>
      </c>
      <c r="J48" s="66" t="s">
        <v>36</v>
      </c>
      <c r="K48" s="67"/>
      <c r="L48" s="68">
        <f>I44/I48</f>
        <v>0.99988758789403354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zQKibqjZqDuKJLi9VtIRMgYhdELsvmE6Sqm9DCJse2rOiV/gEN0b+bHzR2h8hgv3BvNaIBkezT9KacqRZwItA==" saltValue="+gEQD3UZ4PLX8MY9agTn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A242-D8C0-435F-815B-3E2A9C998E6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64995</v>
      </c>
      <c r="J12" s="6">
        <v>1</v>
      </c>
      <c r="K12" s="7">
        <f t="shared" ref="K12:K23" si="1">IF(J12=0,"-",I12/J12)</f>
        <v>64995</v>
      </c>
      <c r="L12" s="8">
        <f t="shared" si="0"/>
        <v>3.3203244083895321E-2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64995</v>
      </c>
      <c r="J24" s="13" t="s">
        <v>6</v>
      </c>
      <c r="K24" s="13" t="s">
        <v>6</v>
      </c>
      <c r="L24" s="14">
        <f t="shared" si="0"/>
        <v>3.3203244083895321E-2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126411</v>
      </c>
      <c r="J25" s="10">
        <v>83</v>
      </c>
      <c r="K25" s="18">
        <f t="shared" ref="K25:K37" si="3">IF(J25=0,"-",I25/J25)</f>
        <v>1523.0240963855422</v>
      </c>
      <c r="L25" s="19">
        <f t="shared" si="0"/>
        <v>6.4578125823360116E-2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37154</v>
      </c>
      <c r="J26" s="10">
        <v>22</v>
      </c>
      <c r="K26" s="7">
        <f t="shared" si="3"/>
        <v>1688.8181818181818</v>
      </c>
      <c r="L26" s="8">
        <f t="shared" si="0"/>
        <v>1.8980434351766239E-2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283585.31</v>
      </c>
      <c r="J27" s="10">
        <v>37</v>
      </c>
      <c r="K27" s="18">
        <f t="shared" si="3"/>
        <v>7664.4678378378376</v>
      </c>
      <c r="L27" s="19">
        <f t="shared" si="0"/>
        <v>0.1448719480965785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54885.919999999998</v>
      </c>
      <c r="J28" s="10">
        <v>13</v>
      </c>
      <c r="K28" s="7">
        <f t="shared" si="3"/>
        <v>4221.9938461538459</v>
      </c>
      <c r="L28" s="8">
        <f t="shared" si="0"/>
        <v>2.8038935280085418E-2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19769.419999999998</v>
      </c>
      <c r="J29" s="10">
        <v>8</v>
      </c>
      <c r="K29" s="18">
        <f t="shared" si="3"/>
        <v>2471.1774999999998</v>
      </c>
      <c r="L29" s="19">
        <f t="shared" si="0"/>
        <v>1.0099374992800088E-2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10939.84</v>
      </c>
      <c r="J30" s="10">
        <v>3</v>
      </c>
      <c r="K30" s="18">
        <f t="shared" si="3"/>
        <v>3646.6133333333332</v>
      </c>
      <c r="L30" s="19">
        <f t="shared" si="0"/>
        <v>5.5887095585623724E-3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391489.28000000003</v>
      </c>
      <c r="J31" s="10">
        <v>273</v>
      </c>
      <c r="K31" s="7">
        <f t="shared" si="3"/>
        <v>1434.0266666666669</v>
      </c>
      <c r="L31" s="8">
        <f t="shared" si="0"/>
        <v>0.19999560150886128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143618.32</v>
      </c>
      <c r="J32" s="10">
        <v>33</v>
      </c>
      <c r="K32" s="7">
        <f t="shared" si="3"/>
        <v>4352.070303030303</v>
      </c>
      <c r="L32" s="8">
        <f t="shared" si="0"/>
        <v>7.3368630415862529E-2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25000</v>
      </c>
      <c r="J33" s="10">
        <v>60</v>
      </c>
      <c r="K33" s="7">
        <f t="shared" si="3"/>
        <v>416.66666666666669</v>
      </c>
      <c r="L33" s="8">
        <f t="shared" si="0"/>
        <v>1.277146091387619E-2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0.52738981556196896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13879.44</v>
      </c>
      <c r="J40" s="28">
        <v>1</v>
      </c>
      <c r="K40" s="7">
        <f t="shared" ref="K40:K41" si="5">IF(J40=0,"-",I40/J40)</f>
        <v>13879.44</v>
      </c>
      <c r="L40" s="27">
        <f t="shared" si="4"/>
        <v>7.09042901865959E-3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13879.44</v>
      </c>
      <c r="J41" s="28">
        <v>1</v>
      </c>
      <c r="K41" s="7">
        <f t="shared" si="5"/>
        <v>13879.44</v>
      </c>
      <c r="L41" s="27">
        <f t="shared" si="4"/>
        <v>7.09042901865959E-3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1892494.45</v>
      </c>
      <c r="J43" s="31" t="s">
        <v>6</v>
      </c>
      <c r="K43" s="31" t="s">
        <v>6</v>
      </c>
      <c r="L43" s="14">
        <f t="shared" si="4"/>
        <v>0.9667967559161047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1957489.45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48939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1957537</v>
      </c>
      <c r="J48" s="66" t="s">
        <v>36</v>
      </c>
      <c r="K48" s="67"/>
      <c r="L48" s="68">
        <f>I44/I48</f>
        <v>0.99997570927139556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pgST4LBnzZnWJjQt6wrdyuQNtVG/JrP1qWJukg6Ku1Mnr/EOKbMr/K7R49wwnqMWeLRzvDpwPYhcqJ7N8p5Hg==" saltValue="bITnJg6dlckruCyt7bWH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14F79-CA0A-4B31-9BEC-E4628B6C8E9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104382</v>
      </c>
      <c r="J25" s="10">
        <v>62</v>
      </c>
      <c r="K25" s="18">
        <f t="shared" ref="K25:K37" si="3">IF(J25=0,"-",I25/J25)</f>
        <v>1683.5806451612902</v>
      </c>
      <c r="L25" s="19">
        <f t="shared" si="0"/>
        <v>3.1881914729289751E-2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23061</v>
      </c>
      <c r="J26" s="10">
        <v>14</v>
      </c>
      <c r="K26" s="7">
        <f t="shared" si="3"/>
        <v>1647.2142857142858</v>
      </c>
      <c r="L26" s="8">
        <f t="shared" si="0"/>
        <v>7.0436362167054754E-3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699849</v>
      </c>
      <c r="J27" s="10">
        <v>90</v>
      </c>
      <c r="K27" s="18">
        <f t="shared" si="3"/>
        <v>7776.1</v>
      </c>
      <c r="L27" s="19">
        <f t="shared" si="0"/>
        <v>0.21375836965548373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69579</v>
      </c>
      <c r="J28" s="10">
        <v>19</v>
      </c>
      <c r="K28" s="7">
        <f t="shared" si="3"/>
        <v>3662.0526315789475</v>
      </c>
      <c r="L28" s="8">
        <f t="shared" si="0"/>
        <v>2.125186090465072E-2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48315</v>
      </c>
      <c r="J29" s="10">
        <v>28</v>
      </c>
      <c r="K29" s="18">
        <f t="shared" si="3"/>
        <v>1725.5357142857142</v>
      </c>
      <c r="L29" s="19">
        <f t="shared" si="0"/>
        <v>1.4757091358142536E-2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14119</v>
      </c>
      <c r="J30" s="10">
        <v>6</v>
      </c>
      <c r="K30" s="18">
        <f t="shared" si="3"/>
        <v>2353.1666666666665</v>
      </c>
      <c r="L30" s="19">
        <f t="shared" si="0"/>
        <v>4.3124365701255199E-3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731193.17</v>
      </c>
      <c r="J31" s="10">
        <v>372</v>
      </c>
      <c r="K31" s="7">
        <f t="shared" si="3"/>
        <v>1965.5730376344088</v>
      </c>
      <c r="L31" s="8">
        <f t="shared" si="0"/>
        <v>0.22333197578681252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44871.44</v>
      </c>
      <c r="J32" s="10">
        <v>24</v>
      </c>
      <c r="K32" s="7">
        <f t="shared" si="3"/>
        <v>1869.6433333333334</v>
      </c>
      <c r="L32" s="8">
        <f t="shared" si="0"/>
        <v>1.3705307657071538E-2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60000</v>
      </c>
      <c r="J33" s="10">
        <v>360</v>
      </c>
      <c r="K33" s="7">
        <f t="shared" si="3"/>
        <v>166.66666666666666</v>
      </c>
      <c r="L33" s="8">
        <f t="shared" si="0"/>
        <v>1.8326099171862821E-2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15000</v>
      </c>
      <c r="J34" s="10">
        <v>70</v>
      </c>
      <c r="K34" s="7">
        <f t="shared" si="3"/>
        <v>214.28571428571428</v>
      </c>
      <c r="L34" s="8">
        <f t="shared" si="0"/>
        <v>4.5815247929657053E-3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1805808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0.49550106940882699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2.4434798895817096E-3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3274019.17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3274019.17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81853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3274020</v>
      </c>
      <c r="J48" s="66" t="s">
        <v>36</v>
      </c>
      <c r="K48" s="67"/>
      <c r="L48" s="68">
        <f>I44/I48</f>
        <v>0.99999974648902568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bTOyjavUgNLQCDt54uwmlurT3KjErkjb2l5Vub3mWetByDxFyJd00Z7xW4j/Xn3H6SpUO6XJKOAMPLVEwHEIw==" saltValue="iOF8M7hMwCabnx91SVp7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EF1AA-C1B8-4421-896E-B3B8E108EA2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902416.37</v>
      </c>
      <c r="J12" s="6">
        <v>11</v>
      </c>
      <c r="K12" s="7">
        <f t="shared" ref="K12:K23" si="1">IF(J12=0,"-",I12/J12)</f>
        <v>82037.851818181822</v>
      </c>
      <c r="L12" s="8">
        <f t="shared" si="0"/>
        <v>0.21014183182281224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90000</v>
      </c>
      <c r="J13" s="6">
        <v>1</v>
      </c>
      <c r="K13" s="7">
        <f t="shared" si="1"/>
        <v>90000</v>
      </c>
      <c r="L13" s="8">
        <f t="shared" si="0"/>
        <v>2.0957914209881967E-2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902416.37</v>
      </c>
      <c r="J24" s="13" t="s">
        <v>6</v>
      </c>
      <c r="K24" s="13" t="s">
        <v>6</v>
      </c>
      <c r="L24" s="14">
        <f t="shared" si="0"/>
        <v>0.21014183182281224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58330</v>
      </c>
      <c r="J25" s="10">
        <v>41</v>
      </c>
      <c r="K25" s="18">
        <f t="shared" ref="K25:K37" si="3">IF(J25=0,"-",I25/J25)</f>
        <v>1422.6829268292684</v>
      </c>
      <c r="L25" s="19">
        <f t="shared" si="0"/>
        <v>1.3583057065137946E-2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8360</v>
      </c>
      <c r="J26" s="10">
        <v>6</v>
      </c>
      <c r="K26" s="7">
        <f t="shared" si="3"/>
        <v>1393.3333333333333</v>
      </c>
      <c r="L26" s="8">
        <f t="shared" si="0"/>
        <v>1.9467573643845916E-3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94972</v>
      </c>
      <c r="J27" s="10">
        <v>16</v>
      </c>
      <c r="K27" s="18">
        <f t="shared" si="3"/>
        <v>5935.75</v>
      </c>
      <c r="L27" s="19">
        <f t="shared" si="0"/>
        <v>2.2115722537121223E-2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4000</v>
      </c>
      <c r="J28" s="10">
        <v>2</v>
      </c>
      <c r="K28" s="7">
        <f t="shared" si="3"/>
        <v>2000</v>
      </c>
      <c r="L28" s="8">
        <f t="shared" si="0"/>
        <v>9.3146285377253182E-4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3768.8</v>
      </c>
      <c r="J29" s="10">
        <v>3</v>
      </c>
      <c r="K29" s="18">
        <f t="shared" si="3"/>
        <v>1256.2666666666667</v>
      </c>
      <c r="L29" s="19">
        <f t="shared" si="0"/>
        <v>8.776243008244795E-4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279981.3</v>
      </c>
      <c r="J31" s="10">
        <v>110</v>
      </c>
      <c r="K31" s="7">
        <f t="shared" si="3"/>
        <v>2545.2845454545454</v>
      </c>
      <c r="L31" s="8">
        <f t="shared" si="0"/>
        <v>6.5198045175235836E-2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78941.399999999994</v>
      </c>
      <c r="J32" s="10">
        <v>22</v>
      </c>
      <c r="K32" s="7">
        <f t="shared" si="3"/>
        <v>3588.2454545454543</v>
      </c>
      <c r="L32" s="8">
        <f t="shared" si="0"/>
        <v>1.8382745431199735E-2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68</v>
      </c>
      <c r="K33" s="7">
        <f t="shared" si="3"/>
        <v>294.11764705882354</v>
      </c>
      <c r="L33" s="8">
        <f t="shared" si="0"/>
        <v>4.6573142688626596E-3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3267152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2934852</v>
      </c>
      <c r="J39" s="25">
        <v>3</v>
      </c>
      <c r="K39" s="24" t="s">
        <v>6</v>
      </c>
      <c r="L39" s="27">
        <f t="shared" ref="L39:L44" si="4">I39/I$44</f>
        <v>0.68342640483000561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3391904.1</v>
      </c>
      <c r="J43" s="31" t="s">
        <v>6</v>
      </c>
      <c r="K43" s="31" t="s">
        <v>6</v>
      </c>
      <c r="L43" s="14">
        <f t="shared" si="4"/>
        <v>0.78985816817718779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4294320.47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107273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4309283</v>
      </c>
      <c r="J48" s="66" t="s">
        <v>36</v>
      </c>
      <c r="K48" s="67"/>
      <c r="L48" s="68">
        <f>I44/I48</f>
        <v>0.99652783769364872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ozc/55/Nu2o8mf6MDIoBYlqxnsqGeF6vjveUxwYbvirbH4kbkGdx9ibmkIRd27AM/eX9Yy70ES4fKHDXlDVbw==" saltValue="Z4g/OvxvFkDCEfmCq4NL6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3889A-22FB-45C0-9C1A-9B0EB7A99B8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761588</v>
      </c>
      <c r="J25" s="10">
        <v>432</v>
      </c>
      <c r="K25" s="18">
        <f t="shared" ref="K25:K37" si="3">IF(J25=0,"-",I25/J25)</f>
        <v>1762.9351851851852</v>
      </c>
      <c r="L25" s="19">
        <f t="shared" si="0"/>
        <v>0.1395828561099717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80808</v>
      </c>
      <c r="J26" s="10">
        <v>48</v>
      </c>
      <c r="K26" s="7">
        <f t="shared" si="3"/>
        <v>1683.5</v>
      </c>
      <c r="L26" s="8">
        <f t="shared" si="0"/>
        <v>1.4810384927985466E-2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620700.19999999995</v>
      </c>
      <c r="J27" s="10">
        <v>113</v>
      </c>
      <c r="K27" s="18">
        <f t="shared" si="3"/>
        <v>5492.9221238938053</v>
      </c>
      <c r="L27" s="19">
        <f t="shared" si="0"/>
        <v>0.11376112373623358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87523</v>
      </c>
      <c r="J28" s="10">
        <v>25</v>
      </c>
      <c r="K28" s="7">
        <f t="shared" si="3"/>
        <v>3500.92</v>
      </c>
      <c r="L28" s="8">
        <f t="shared" si="0"/>
        <v>1.6041101376745765E-2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37236</v>
      </c>
      <c r="J29" s="10">
        <v>16</v>
      </c>
      <c r="K29" s="18">
        <f t="shared" si="3"/>
        <v>2327.25</v>
      </c>
      <c r="L29" s="19">
        <f t="shared" si="0"/>
        <v>6.8245655526490787E-3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10770</v>
      </c>
      <c r="J30" s="10">
        <v>5</v>
      </c>
      <c r="K30" s="18">
        <f t="shared" si="3"/>
        <v>2154</v>
      </c>
      <c r="L30" s="19">
        <f t="shared" si="0"/>
        <v>1.9739115641323069E-3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1217325.07</v>
      </c>
      <c r="J31" s="10">
        <v>574</v>
      </c>
      <c r="K31" s="7">
        <f t="shared" si="3"/>
        <v>2120.7753832752614</v>
      </c>
      <c r="L31" s="8">
        <f t="shared" si="0"/>
        <v>0.22310975236593966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172017.1</v>
      </c>
      <c r="J32" s="10">
        <v>27</v>
      </c>
      <c r="K32" s="7">
        <f t="shared" si="3"/>
        <v>6371.0037037037036</v>
      </c>
      <c r="L32" s="8">
        <f t="shared" si="0"/>
        <v>3.1527069908867549E-2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78818.929999999993</v>
      </c>
      <c r="J33" s="10">
        <v>515</v>
      </c>
      <c r="K33" s="7">
        <f t="shared" si="3"/>
        <v>153.04646601941747</v>
      </c>
      <c r="L33" s="8">
        <f t="shared" si="0"/>
        <v>1.4445830770616045E-2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2949574.29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2654614.29</v>
      </c>
      <c r="J39" s="25">
        <v>3</v>
      </c>
      <c r="K39" s="24" t="s">
        <v>6</v>
      </c>
      <c r="L39" s="27">
        <f t="shared" ref="L39:L44" si="4">I39/I$44</f>
        <v>0.48653424747835405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85889</v>
      </c>
      <c r="J40" s="28">
        <v>2</v>
      </c>
      <c r="K40" s="7">
        <f t="shared" ref="K40:K41" si="5">IF(J40=0,"-",I40/J40)</f>
        <v>42944.5</v>
      </c>
      <c r="L40" s="27">
        <f t="shared" si="4"/>
        <v>1.5741623986235811E-2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85889</v>
      </c>
      <c r="J41" s="28">
        <v>2</v>
      </c>
      <c r="K41" s="7">
        <f t="shared" si="5"/>
        <v>42944.5</v>
      </c>
      <c r="L41" s="27">
        <f t="shared" si="4"/>
        <v>1.5741623986235811E-2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5456171.4900000002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5456171.4900000002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136357.85999999999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5517399</v>
      </c>
      <c r="J48" s="66" t="s">
        <v>36</v>
      </c>
      <c r="K48" s="67"/>
      <c r="L48" s="68">
        <f>I44/I48</f>
        <v>0.98890283084475139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i7nrCejHtvgS9K3YbMZaJmsxkEi97/YLBiGnT2p8XNf3mTkBe3ToA0FmYPPtGcDSAlJxa12YmuZcqKnQzkEKw==" saltValue="xV9TnwA9p0LPjBzEFBlI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22E3F-F526-43B6-8E09-2161D25F051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538822.97</v>
      </c>
      <c r="J12" s="6">
        <v>8</v>
      </c>
      <c r="K12" s="7">
        <f t="shared" ref="K12:K23" si="1">IF(J12=0,"-",I12/J12)</f>
        <v>67352.871249999997</v>
      </c>
      <c r="L12" s="8">
        <f t="shared" si="0"/>
        <v>0.14708081004594883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13778.06</v>
      </c>
      <c r="J17" s="10">
        <v>1</v>
      </c>
      <c r="K17" s="7">
        <f t="shared" si="1"/>
        <v>13778.06</v>
      </c>
      <c r="L17" s="8">
        <f t="shared" si="0"/>
        <v>3.7609536684408344E-3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88824.16</v>
      </c>
      <c r="J18" s="10">
        <v>3</v>
      </c>
      <c r="K18" s="7">
        <f t="shared" si="1"/>
        <v>29608.053333333333</v>
      </c>
      <c r="L18" s="8">
        <f t="shared" si="0"/>
        <v>2.4246051359783284E-2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641425.19000000006</v>
      </c>
      <c r="J24" s="13" t="s">
        <v>6</v>
      </c>
      <c r="K24" s="13" t="s">
        <v>6</v>
      </c>
      <c r="L24" s="14">
        <f t="shared" si="0"/>
        <v>0.17508781507417298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191053</v>
      </c>
      <c r="J25" s="10">
        <v>113</v>
      </c>
      <c r="K25" s="18">
        <f t="shared" ref="K25:K37" si="3">IF(J25=0,"-",I25/J25)</f>
        <v>1690.7345132743362</v>
      </c>
      <c r="L25" s="19">
        <f t="shared" si="0"/>
        <v>5.2151136024710797E-2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59890</v>
      </c>
      <c r="J26" s="10">
        <v>35</v>
      </c>
      <c r="K26" s="7">
        <f t="shared" si="3"/>
        <v>1711.1428571428571</v>
      </c>
      <c r="L26" s="8">
        <f t="shared" si="0"/>
        <v>1.6347984781814102E-2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345595.5</v>
      </c>
      <c r="J27" s="10">
        <v>86</v>
      </c>
      <c r="K27" s="18">
        <f t="shared" si="3"/>
        <v>4018.5523255813955</v>
      </c>
      <c r="L27" s="19">
        <f t="shared" si="0"/>
        <v>9.4336115790005601E-2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55206.080000000002</v>
      </c>
      <c r="J28" s="10">
        <v>22</v>
      </c>
      <c r="K28" s="7">
        <f t="shared" si="3"/>
        <v>2509.3672727272728</v>
      </c>
      <c r="L28" s="8">
        <f t="shared" si="0"/>
        <v>1.506942988317936E-2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16743.310000000001</v>
      </c>
      <c r="J29" s="10">
        <v>15</v>
      </c>
      <c r="K29" s="18">
        <f t="shared" si="3"/>
        <v>1116.2206666666668</v>
      </c>
      <c r="L29" s="19">
        <f t="shared" si="0"/>
        <v>4.5703686271029538E-3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5320.31</v>
      </c>
      <c r="J30" s="10">
        <v>4</v>
      </c>
      <c r="K30" s="18">
        <f t="shared" si="3"/>
        <v>1330.0775000000001</v>
      </c>
      <c r="L30" s="19">
        <f t="shared" si="0"/>
        <v>1.4522682737440873E-3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759759.48</v>
      </c>
      <c r="J31" s="10">
        <v>231</v>
      </c>
      <c r="K31" s="7">
        <f t="shared" si="3"/>
        <v>3289.0020779220777</v>
      </c>
      <c r="L31" s="8">
        <f t="shared" si="0"/>
        <v>0.20738915372982125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110320</v>
      </c>
      <c r="J32" s="10">
        <v>31</v>
      </c>
      <c r="K32" s="7">
        <f t="shared" si="3"/>
        <v>3558.7096774193546</v>
      </c>
      <c r="L32" s="8">
        <f t="shared" si="0"/>
        <v>3.0113703141254493E-2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25540</v>
      </c>
      <c r="J33" s="10">
        <v>385</v>
      </c>
      <c r="K33" s="7">
        <f t="shared" si="3"/>
        <v>66.337662337662337</v>
      </c>
      <c r="L33" s="8">
        <f t="shared" si="0"/>
        <v>6.9715734067044939E-3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2046720.19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1651776</v>
      </c>
      <c r="J39" s="25">
        <v>1</v>
      </c>
      <c r="K39" s="24" t="s">
        <v>6</v>
      </c>
      <c r="L39" s="27">
        <f t="shared" ref="L39:L44" si="4">I39/I$44</f>
        <v>0.45088009535758505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31556</v>
      </c>
      <c r="J40" s="28">
        <v>1</v>
      </c>
      <c r="K40" s="7">
        <f t="shared" ref="K40:K41" si="5">IF(J40=0,"-",I40/J40)</f>
        <v>31556</v>
      </c>
      <c r="L40" s="27">
        <f t="shared" si="4"/>
        <v>8.6137419898969069E-3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31556</v>
      </c>
      <c r="J41" s="28">
        <v>1</v>
      </c>
      <c r="K41" s="7">
        <f t="shared" si="5"/>
        <v>31556</v>
      </c>
      <c r="L41" s="27">
        <f t="shared" si="4"/>
        <v>8.6137419898969069E-3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3022023.29</v>
      </c>
      <c r="J43" s="31" t="s">
        <v>6</v>
      </c>
      <c r="K43" s="31" t="s">
        <v>6</v>
      </c>
      <c r="L43" s="14">
        <f t="shared" si="4"/>
        <v>0.82491218492582707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3663448.48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91586.21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3664714</v>
      </c>
      <c r="J48" s="66" t="s">
        <v>36</v>
      </c>
      <c r="K48" s="67"/>
      <c r="L48" s="68">
        <f>I44/I48</f>
        <v>0.99965467428017574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Z/xTxpAKKhPLD5jXAA116euQ1WevzBY0hbUr7PIYKabb+JUKsWyi3loiTvErDAoPggsARf/kydQz7tVN5ANog==" saltValue="cE9p0CupAihbVql7RLAY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C404-EFC4-4F07-AE72-947BF9DA5AA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71309.55</v>
      </c>
      <c r="J17" s="10">
        <v>7</v>
      </c>
      <c r="K17" s="7">
        <f t="shared" si="1"/>
        <v>10187.078571428572</v>
      </c>
      <c r="L17" s="8">
        <f t="shared" si="0"/>
        <v>2.6789127248342225E-2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3950</v>
      </c>
      <c r="J20" s="10">
        <v>1</v>
      </c>
      <c r="K20" s="7">
        <f t="shared" si="1"/>
        <v>3950</v>
      </c>
      <c r="L20" s="8">
        <f t="shared" si="0"/>
        <v>1.4839113783630914E-3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75259.55</v>
      </c>
      <c r="J24" s="13" t="s">
        <v>6</v>
      </c>
      <c r="K24" s="13" t="s">
        <v>6</v>
      </c>
      <c r="L24" s="14">
        <f t="shared" si="0"/>
        <v>2.8273038626705313E-2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196444</v>
      </c>
      <c r="J25" s="10">
        <v>143</v>
      </c>
      <c r="K25" s="18">
        <f t="shared" ref="K25:K37" si="3">IF(J25=0,"-",I25/J25)</f>
        <v>1373.7342657342658</v>
      </c>
      <c r="L25" s="19">
        <f t="shared" si="0"/>
        <v>7.3798857420546607E-2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26394</v>
      </c>
      <c r="J26" s="10">
        <v>20</v>
      </c>
      <c r="K26" s="7">
        <f t="shared" si="3"/>
        <v>1319.7</v>
      </c>
      <c r="L26" s="8">
        <f t="shared" si="0"/>
        <v>9.9155333975988434E-3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166264</v>
      </c>
      <c r="J27" s="10">
        <v>36</v>
      </c>
      <c r="K27" s="18">
        <f t="shared" si="3"/>
        <v>4618.4444444444443</v>
      </c>
      <c r="L27" s="19">
        <f t="shared" si="0"/>
        <v>6.2461023142319244E-2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8460</v>
      </c>
      <c r="J28" s="10">
        <v>5</v>
      </c>
      <c r="K28" s="7">
        <f t="shared" si="3"/>
        <v>1692</v>
      </c>
      <c r="L28" s="8">
        <f t="shared" si="0"/>
        <v>3.1782000660637347E-3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3722</v>
      </c>
      <c r="J29" s="10">
        <v>3</v>
      </c>
      <c r="K29" s="18">
        <f t="shared" si="3"/>
        <v>1240.6666666666667</v>
      </c>
      <c r="L29" s="19">
        <f t="shared" si="0"/>
        <v>1.3982577595613736E-3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725597</v>
      </c>
      <c r="J31" s="10">
        <v>543</v>
      </c>
      <c r="K31" s="7">
        <f t="shared" si="3"/>
        <v>1336.2744014732964</v>
      </c>
      <c r="L31" s="8">
        <f t="shared" si="0"/>
        <v>0.27258775807749974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81746.05</v>
      </c>
      <c r="J32" s="10">
        <v>37</v>
      </c>
      <c r="K32" s="7">
        <f t="shared" si="3"/>
        <v>2209.3527027027026</v>
      </c>
      <c r="L32" s="8">
        <f t="shared" si="0"/>
        <v>3.0709846514237516E-2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19800</v>
      </c>
      <c r="J33" s="10">
        <v>174</v>
      </c>
      <c r="K33" s="7">
        <f t="shared" si="3"/>
        <v>113.79310344827586</v>
      </c>
      <c r="L33" s="8">
        <f t="shared" si="0"/>
        <v>7.4383405801491664E-3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1639197.48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1474797.48</v>
      </c>
      <c r="J39" s="25">
        <v>2</v>
      </c>
      <c r="K39" s="24" t="s">
        <v>6</v>
      </c>
      <c r="L39" s="27">
        <f t="shared" ref="L39:L44" si="4">I39/I$44</f>
        <v>0.55404272439321867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2586624.48</v>
      </c>
      <c r="J43" s="31" t="s">
        <v>6</v>
      </c>
      <c r="K43" s="31" t="s">
        <v>6</v>
      </c>
      <c r="L43" s="14">
        <f t="shared" si="4"/>
        <v>0.97172696137329473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2661884.0299999998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66492.52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2661888</v>
      </c>
      <c r="J48" s="66" t="s">
        <v>36</v>
      </c>
      <c r="K48" s="67"/>
      <c r="L48" s="68">
        <f>I44/I48</f>
        <v>0.9999985085773706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L8jxukA4UKgz10khOKP47SinapWcYH9Wz7EQqkWf1iqYJk85Z687ETVzrwoMnoB//18QEi6kaqHdmKU4VPbCA==" saltValue="ROO5TrFN0LkBx6NU8xNn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8A07B-A902-40BB-B146-652259C435F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79971</v>
      </c>
      <c r="J25" s="10">
        <v>47</v>
      </c>
      <c r="K25" s="18">
        <f t="shared" ref="K25:K37" si="3">IF(J25=0,"-",I25/J25)</f>
        <v>1701.5106382978724</v>
      </c>
      <c r="L25" s="19">
        <f t="shared" si="0"/>
        <v>3.9844847687662555E-2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6734</v>
      </c>
      <c r="J26" s="10">
        <v>4</v>
      </c>
      <c r="K26" s="7">
        <f t="shared" si="3"/>
        <v>1683.5</v>
      </c>
      <c r="L26" s="8">
        <f t="shared" si="0"/>
        <v>3.3551562982671169E-3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153133.14000000001</v>
      </c>
      <c r="J27" s="10">
        <v>38</v>
      </c>
      <c r="K27" s="18">
        <f t="shared" si="3"/>
        <v>4029.8194736842111</v>
      </c>
      <c r="L27" s="19">
        <f t="shared" si="0"/>
        <v>7.629724074018715E-2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24664.65</v>
      </c>
      <c r="J28" s="10">
        <v>11</v>
      </c>
      <c r="K28" s="7">
        <f t="shared" si="3"/>
        <v>2242.2409090909091</v>
      </c>
      <c r="L28" s="8">
        <f t="shared" si="0"/>
        <v>1.2288945024065051E-2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9675.2000000000007</v>
      </c>
      <c r="J29" s="10">
        <v>7</v>
      </c>
      <c r="K29" s="18">
        <f t="shared" si="3"/>
        <v>1382.1714285714286</v>
      </c>
      <c r="L29" s="19">
        <f t="shared" si="0"/>
        <v>4.8205833408069519E-3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543.99</v>
      </c>
      <c r="J30" s="10">
        <v>1</v>
      </c>
      <c r="K30" s="18">
        <f t="shared" si="3"/>
        <v>543.99</v>
      </c>
      <c r="L30" s="19">
        <f t="shared" si="0"/>
        <v>2.7103823503034287E-4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281332.65999999997</v>
      </c>
      <c r="J31" s="10">
        <v>198</v>
      </c>
      <c r="K31" s="7">
        <f t="shared" si="3"/>
        <v>1420.8720202020202</v>
      </c>
      <c r="L31" s="8">
        <f t="shared" si="0"/>
        <v>0.14017152451844986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41884.5</v>
      </c>
      <c r="J32" s="10">
        <v>20</v>
      </c>
      <c r="K32" s="7">
        <f t="shared" si="3"/>
        <v>2094.2249999999999</v>
      </c>
      <c r="L32" s="8">
        <f t="shared" si="0"/>
        <v>2.0868583898837105E-2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8148</v>
      </c>
      <c r="J33" s="10">
        <v>22</v>
      </c>
      <c r="K33" s="7">
        <f t="shared" si="3"/>
        <v>370.36363636363637</v>
      </c>
      <c r="L33" s="8">
        <f t="shared" si="0"/>
        <v>4.0596693671340169E-3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4444</v>
      </c>
      <c r="J34" s="10">
        <v>12</v>
      </c>
      <c r="K34" s="7">
        <f t="shared" si="3"/>
        <v>370.33333333333331</v>
      </c>
      <c r="L34" s="8">
        <f t="shared" si="0"/>
        <v>2.2141839307245424E-3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1640255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0.73480613434575948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2007060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2007060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50177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2007060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HxTrxJhqZKbf9hoQM/VWxowmeX8wShQwTOhy1BepjR7V9Pnbn4oKzkSjtzqAl/BZnOlXnPXqm0sPjU3iljgqQ==" saltValue="Fw3Da8mznPcw2WGIlEGT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11B8-5852-4E84-94ED-0D2086CB724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100534.68</v>
      </c>
      <c r="J17" s="10">
        <v>13</v>
      </c>
      <c r="K17" s="7">
        <f t="shared" si="1"/>
        <v>7733.4369230769225</v>
      </c>
      <c r="L17" s="8">
        <f t="shared" si="0"/>
        <v>1.6860924726595044E-2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100534.68</v>
      </c>
      <c r="J24" s="13" t="s">
        <v>6</v>
      </c>
      <c r="K24" s="13" t="s">
        <v>6</v>
      </c>
      <c r="L24" s="14">
        <f t="shared" si="0"/>
        <v>1.6860924726595044E-2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193811</v>
      </c>
      <c r="J25" s="10">
        <v>138</v>
      </c>
      <c r="K25" s="18">
        <f t="shared" ref="K25:K37" si="3">IF(J25=0,"-",I25/J25)</f>
        <v>1404.427536231884</v>
      </c>
      <c r="L25" s="19">
        <f t="shared" si="0"/>
        <v>3.2504531592343185E-2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15086</v>
      </c>
      <c r="J26" s="10">
        <v>11</v>
      </c>
      <c r="K26" s="7">
        <f t="shared" si="3"/>
        <v>1371.4545454545455</v>
      </c>
      <c r="L26" s="8">
        <f t="shared" si="0"/>
        <v>2.5301111061915437E-3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439898.78</v>
      </c>
      <c r="J27" s="10">
        <v>44</v>
      </c>
      <c r="K27" s="18">
        <f t="shared" si="3"/>
        <v>9997.6995454545468</v>
      </c>
      <c r="L27" s="19">
        <f t="shared" si="0"/>
        <v>7.3776533798098273E-2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39488</v>
      </c>
      <c r="J28" s="10">
        <v>8</v>
      </c>
      <c r="K28" s="7">
        <f t="shared" si="3"/>
        <v>4936</v>
      </c>
      <c r="L28" s="8">
        <f t="shared" si="0"/>
        <v>6.6226320669025372E-3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23137.99</v>
      </c>
      <c r="J29" s="10">
        <v>11</v>
      </c>
      <c r="K29" s="18">
        <f t="shared" si="3"/>
        <v>2103.4536363636366</v>
      </c>
      <c r="L29" s="19">
        <f t="shared" si="0"/>
        <v>3.8805306558364629E-3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6492</v>
      </c>
      <c r="J30" s="10">
        <v>2</v>
      </c>
      <c r="K30" s="18">
        <f t="shared" si="3"/>
        <v>3246</v>
      </c>
      <c r="L30" s="19">
        <f t="shared" si="0"/>
        <v>1.0887896925225707E-3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837230.57</v>
      </c>
      <c r="J31" s="10">
        <v>523</v>
      </c>
      <c r="K31" s="7">
        <f t="shared" si="3"/>
        <v>1600.8232695984702</v>
      </c>
      <c r="L31" s="8">
        <f t="shared" si="0"/>
        <v>0.14041405035132418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138464.65</v>
      </c>
      <c r="J32" s="10">
        <v>65</v>
      </c>
      <c r="K32" s="7">
        <f t="shared" si="3"/>
        <v>2130.2253846153844</v>
      </c>
      <c r="L32" s="8">
        <f t="shared" si="0"/>
        <v>2.3222255652918265E-2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91050.98</v>
      </c>
      <c r="J33" s="10">
        <v>828</v>
      </c>
      <c r="K33" s="7">
        <f t="shared" si="3"/>
        <v>109.96495169082125</v>
      </c>
      <c r="L33" s="8">
        <f t="shared" si="0"/>
        <v>1.5270389482143983E-2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2068.14</v>
      </c>
      <c r="J34" s="10">
        <v>28</v>
      </c>
      <c r="K34" s="7">
        <f t="shared" si="3"/>
        <v>73.862142857142857</v>
      </c>
      <c r="L34" s="8">
        <f t="shared" si="0"/>
        <v>3.4685297515305442E-4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4752134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4276920</v>
      </c>
      <c r="J39" s="25">
        <v>3</v>
      </c>
      <c r="K39" s="24" t="s">
        <v>6</v>
      </c>
      <c r="L39" s="27">
        <f t="shared" ref="L39:L44" si="4">I39/I$44</f>
        <v>0.71729303939365885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5862049.3200000003</v>
      </c>
      <c r="J43" s="31" t="s">
        <v>6</v>
      </c>
      <c r="K43" s="31" t="s">
        <v>6</v>
      </c>
      <c r="L43" s="14">
        <f t="shared" si="4"/>
        <v>0.98313907527340505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5962584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149067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5962584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RnC/TsBDC6fXBTq80oDk3sJOowGlQHnf/BnWx0q9sEb8Z7Ri61a4+KQe+lJOFThI8d3T5KdhPRrvDPZlmRRlQ==" saltValue="jj2Jfk8j2K2P9zkrBZur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E2BB-7543-45AF-B2B5-F574B8D1D25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22687.22</v>
      </c>
      <c r="J17" s="10">
        <v>2</v>
      </c>
      <c r="K17" s="7">
        <f t="shared" si="1"/>
        <v>11343.61</v>
      </c>
      <c r="L17" s="8">
        <f t="shared" si="0"/>
        <v>7.2657578819433875E-3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22687.22</v>
      </c>
      <c r="J24" s="13" t="s">
        <v>6</v>
      </c>
      <c r="K24" s="13" t="s">
        <v>6</v>
      </c>
      <c r="L24" s="14">
        <f t="shared" si="0"/>
        <v>7.2657578819433875E-3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546781</v>
      </c>
      <c r="J25" s="10">
        <v>315</v>
      </c>
      <c r="K25" s="18">
        <f t="shared" ref="K25:K37" si="3">IF(J25=0,"-",I25/J25)</f>
        <v>1735.8126984126984</v>
      </c>
      <c r="L25" s="19">
        <f t="shared" si="0"/>
        <v>0.17511084921144535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50505</v>
      </c>
      <c r="J26" s="10">
        <v>30</v>
      </c>
      <c r="K26" s="7">
        <f t="shared" si="3"/>
        <v>1683.5</v>
      </c>
      <c r="L26" s="8">
        <f t="shared" si="0"/>
        <v>1.6174617332028813E-2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315000</v>
      </c>
      <c r="J27" s="10">
        <v>64</v>
      </c>
      <c r="K27" s="18">
        <f t="shared" si="3"/>
        <v>4921.875</v>
      </c>
      <c r="L27" s="19">
        <f t="shared" si="0"/>
        <v>0.10088118918105289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22533</v>
      </c>
      <c r="J28" s="10">
        <v>11</v>
      </c>
      <c r="K28" s="7">
        <f t="shared" si="3"/>
        <v>2048.4545454545455</v>
      </c>
      <c r="L28" s="8">
        <f t="shared" si="0"/>
        <v>7.2163677327513175E-3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9831</v>
      </c>
      <c r="J29" s="10">
        <v>14</v>
      </c>
      <c r="K29" s="18">
        <f t="shared" si="3"/>
        <v>702.21428571428567</v>
      </c>
      <c r="L29" s="19">
        <f t="shared" si="0"/>
        <v>3.1484538756791462E-3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310</v>
      </c>
      <c r="J30" s="10">
        <v>1</v>
      </c>
      <c r="K30" s="18">
        <f t="shared" si="3"/>
        <v>310</v>
      </c>
      <c r="L30" s="19">
        <f t="shared" si="0"/>
        <v>9.9279900463893333E-5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892215.78</v>
      </c>
      <c r="J31" s="10">
        <v>450</v>
      </c>
      <c r="K31" s="7">
        <f t="shared" si="3"/>
        <v>1982.7017333333333</v>
      </c>
      <c r="L31" s="8">
        <f t="shared" si="0"/>
        <v>0.28573901235714499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86882.38</v>
      </c>
      <c r="J32" s="10">
        <v>30</v>
      </c>
      <c r="K32" s="7">
        <f t="shared" si="3"/>
        <v>2896.0793333333336</v>
      </c>
      <c r="L32" s="8">
        <f t="shared" si="0"/>
        <v>2.7824754962794053E-2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156130</v>
      </c>
      <c r="J33" s="10">
        <v>342</v>
      </c>
      <c r="K33" s="7">
        <f t="shared" si="3"/>
        <v>456.5204678362573</v>
      </c>
      <c r="L33" s="8">
        <f t="shared" si="0"/>
        <v>5.0001841482024724E-2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564</v>
      </c>
      <c r="J34" s="10">
        <v>1</v>
      </c>
      <c r="K34" s="7">
        <f t="shared" si="3"/>
        <v>564</v>
      </c>
      <c r="L34" s="8">
        <f t="shared" si="0"/>
        <v>1.8062536729559947E-4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1310935.69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0.37785289601070937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3099797.7800000003</v>
      </c>
      <c r="J43" s="31" t="s">
        <v>6</v>
      </c>
      <c r="K43" s="31" t="s">
        <v>6</v>
      </c>
      <c r="L43" s="14">
        <f t="shared" si="4"/>
        <v>0.9927342421180565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3122485.0000000005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78062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3122485</v>
      </c>
      <c r="J48" s="66" t="s">
        <v>36</v>
      </c>
      <c r="K48" s="67"/>
      <c r="L48" s="68">
        <f>I44/I48</f>
        <v>1.0000000000000002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Hxce9i4EGmnAiR4U2rRBmoKwSomt/TlpaxclpaNdH32xRVCH5UGoBVOIn42u4n/VHvVGlcaH1hL6bEinjgLsg==" saltValue="X23gSxWnTlM2fS87rpLi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1249-9CB0-4FFF-9D30-FAD566CDA3E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55000</v>
      </c>
      <c r="J18" s="10">
        <v>1</v>
      </c>
      <c r="K18" s="7">
        <f t="shared" si="1"/>
        <v>55000</v>
      </c>
      <c r="L18" s="8">
        <f t="shared" si="0"/>
        <v>1.9587801848115514E-2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55000</v>
      </c>
      <c r="J24" s="13" t="s">
        <v>6</v>
      </c>
      <c r="K24" s="13" t="s">
        <v>6</v>
      </c>
      <c r="L24" s="14">
        <f t="shared" si="0"/>
        <v>1.9587801848115514E-2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166159</v>
      </c>
      <c r="J25" s="10">
        <v>98</v>
      </c>
      <c r="K25" s="18">
        <f t="shared" ref="K25:K37" si="3">IF(J25=0,"-",I25/J25)</f>
        <v>1695.5</v>
      </c>
      <c r="L25" s="19">
        <f t="shared" si="0"/>
        <v>5.9176173950564105E-2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13468</v>
      </c>
      <c r="J26" s="10">
        <v>8</v>
      </c>
      <c r="K26" s="7">
        <f t="shared" si="3"/>
        <v>1683.5</v>
      </c>
      <c r="L26" s="8">
        <f t="shared" si="0"/>
        <v>4.7965184598258142E-3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146329.85</v>
      </c>
      <c r="J27" s="10">
        <v>36</v>
      </c>
      <c r="K27" s="18">
        <f t="shared" si="3"/>
        <v>4064.7180555555556</v>
      </c>
      <c r="L27" s="19">
        <f t="shared" si="0"/>
        <v>5.211418375026302E-2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18270</v>
      </c>
      <c r="J28" s="10">
        <v>7</v>
      </c>
      <c r="K28" s="7">
        <f t="shared" si="3"/>
        <v>2610</v>
      </c>
      <c r="L28" s="8">
        <f t="shared" si="0"/>
        <v>6.5067116320921903E-3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4799.2</v>
      </c>
      <c r="J29" s="10">
        <v>2</v>
      </c>
      <c r="K29" s="18">
        <f t="shared" si="3"/>
        <v>2399.6</v>
      </c>
      <c r="L29" s="19">
        <f t="shared" si="0"/>
        <v>1.7091959750813815E-3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500531.57</v>
      </c>
      <c r="J31" s="10">
        <v>189</v>
      </c>
      <c r="K31" s="7">
        <f t="shared" si="3"/>
        <v>2648.3151851851853</v>
      </c>
      <c r="L31" s="8">
        <f t="shared" si="0"/>
        <v>0.178260240216112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49662.22</v>
      </c>
      <c r="J32" s="10">
        <v>13</v>
      </c>
      <c r="K32" s="7">
        <f t="shared" si="3"/>
        <v>3820.1707692307691</v>
      </c>
      <c r="L32" s="8">
        <f t="shared" si="0"/>
        <v>1.7686794994500352E-2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9494.3799999999992</v>
      </c>
      <c r="J33" s="10">
        <v>28</v>
      </c>
      <c r="K33" s="7">
        <f t="shared" si="3"/>
        <v>339.08499999999998</v>
      </c>
      <c r="L33" s="8">
        <f t="shared" si="0"/>
        <v>3.3813460747401996E-3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2129033.6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1916129.94</v>
      </c>
      <c r="J39" s="25">
        <v>2</v>
      </c>
      <c r="K39" s="24" t="s">
        <v>6</v>
      </c>
      <c r="L39" s="27">
        <f t="shared" ref="L39:L44" si="4">I39/I$44</f>
        <v>0.68241406509020852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9426</v>
      </c>
      <c r="J42" s="28">
        <v>2</v>
      </c>
      <c r="K42" s="24" t="s">
        <v>6</v>
      </c>
      <c r="L42" s="27">
        <f t="shared" si="4"/>
        <v>3.3569930949152154E-3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2752869.94</v>
      </c>
      <c r="J43" s="31" t="s">
        <v>6</v>
      </c>
      <c r="K43" s="31" t="s">
        <v>6</v>
      </c>
      <c r="L43" s="14">
        <f t="shared" si="4"/>
        <v>0.98041219815188452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2807869.94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70198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2808980</v>
      </c>
      <c r="J48" s="66" t="s">
        <v>36</v>
      </c>
      <c r="K48" s="67"/>
      <c r="L48" s="68">
        <f>I44/I48</f>
        <v>0.99960481740703033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e89vv11zT0+Kt/plB48pR0tkMCVRoJLjSqMvp9Vrx24XCKpj8Xvj7O+IhJTwsv3S9V8yiQtionuXxwdy5CN4g==" saltValue="Oba3AoLR/n6Br2OtdiWv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270F-EBA5-4FB0-8A65-01E767D4E1D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759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180000</v>
      </c>
      <c r="J18" s="10">
        <v>4</v>
      </c>
      <c r="K18" s="7">
        <f t="shared" si="1"/>
        <v>45000</v>
      </c>
      <c r="L18" s="8">
        <f t="shared" si="0"/>
        <v>4.4870643879056996E-2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4.4870643879056996E-2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104951</v>
      </c>
      <c r="J25" s="10">
        <v>62</v>
      </c>
      <c r="K25" s="18">
        <f t="shared" ref="K25:K37" si="3">IF(J25=0,"-",I25/J25)</f>
        <v>1692.758064516129</v>
      </c>
      <c r="L25" s="19">
        <f t="shared" si="0"/>
        <v>2.6162327476393948E-2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58048</v>
      </c>
      <c r="J26" s="10">
        <v>34</v>
      </c>
      <c r="K26" s="7">
        <f t="shared" si="3"/>
        <v>1707.2941176470588</v>
      </c>
      <c r="L26" s="8">
        <f t="shared" si="0"/>
        <v>1.4470284088286114E-2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473128.39</v>
      </c>
      <c r="J27" s="10">
        <v>99</v>
      </c>
      <c r="K27" s="18">
        <f t="shared" si="3"/>
        <v>4779.0746464646463</v>
      </c>
      <c r="L27" s="19">
        <f t="shared" si="0"/>
        <v>0.11794208609311996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99560.84</v>
      </c>
      <c r="J28" s="10">
        <v>32</v>
      </c>
      <c r="K28" s="7">
        <f t="shared" si="3"/>
        <v>3111.2762499999999</v>
      </c>
      <c r="L28" s="8">
        <f t="shared" si="0"/>
        <v>2.4818661088554295E-2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58317.59</v>
      </c>
      <c r="J29" s="10">
        <v>21</v>
      </c>
      <c r="K29" s="18">
        <f t="shared" si="3"/>
        <v>2777.0280952380949</v>
      </c>
      <c r="L29" s="19">
        <f t="shared" si="0"/>
        <v>1.4537487848749196E-2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10187.200000000001</v>
      </c>
      <c r="J30" s="10">
        <v>4</v>
      </c>
      <c r="K30" s="18">
        <f t="shared" si="3"/>
        <v>2546.8000000000002</v>
      </c>
      <c r="L30" s="19">
        <f t="shared" si="0"/>
        <v>2.5394790184707192E-3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468441.41</v>
      </c>
      <c r="J31" s="10">
        <v>233</v>
      </c>
      <c r="K31" s="7">
        <f t="shared" si="3"/>
        <v>2010.4781545064377</v>
      </c>
      <c r="L31" s="8">
        <f t="shared" si="0"/>
        <v>0.11677370936840738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62364.6</v>
      </c>
      <c r="J32" s="10">
        <v>26</v>
      </c>
      <c r="K32" s="7">
        <f t="shared" si="3"/>
        <v>2398.6384615384613</v>
      </c>
      <c r="L32" s="8">
        <f t="shared" si="0"/>
        <v>1.5546331984776876E-2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31535.95</v>
      </c>
      <c r="J33" s="10">
        <v>310</v>
      </c>
      <c r="K33" s="7">
        <f t="shared" si="3"/>
        <v>101.72887096774194</v>
      </c>
      <c r="L33" s="8">
        <f t="shared" si="0"/>
        <v>7.8613243435430424E-3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7040.95</v>
      </c>
      <c r="J34" s="10">
        <v>50</v>
      </c>
      <c r="K34" s="7">
        <f t="shared" si="3"/>
        <v>140.81899999999999</v>
      </c>
      <c r="L34" s="8">
        <f t="shared" si="0"/>
        <v>1.7551775556680351E-3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2994619.04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2695157.13</v>
      </c>
      <c r="J39" s="25">
        <v>2</v>
      </c>
      <c r="K39" s="24" t="s">
        <v>6</v>
      </c>
      <c r="L39" s="27">
        <f t="shared" ref="L39:L44" si="4">I39/I$44</f>
        <v>0.6718524209907295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3831531.4699999997</v>
      </c>
      <c r="J43" s="31" t="s">
        <v>6</v>
      </c>
      <c r="K43" s="31" t="s">
        <v>6</v>
      </c>
      <c r="L43" s="14">
        <f t="shared" si="4"/>
        <v>0.95512935612094296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4011531.4699999997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100287.46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4118705</v>
      </c>
      <c r="J48" s="66" t="s">
        <v>36</v>
      </c>
      <c r="K48" s="67"/>
      <c r="L48" s="68">
        <f>I44/I48</f>
        <v>0.9739788282967583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hPaEfheve4A/thpX/3lDykXFdRuUca7d7dr5F5qwJQU4iXdMwQtjRhNVAvBTyaweTLtqT35w83GJLENDDqqMQ==" saltValue="TP98LWZ3cchfuTDL4zV9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BE9DE-5F29-4B7A-9644-CD550620669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57987</v>
      </c>
      <c r="J25" s="10">
        <v>42</v>
      </c>
      <c r="K25" s="18">
        <f t="shared" ref="K25:K37" si="3">IF(J25=0,"-",I25/J25)</f>
        <v>1380.6428571428571</v>
      </c>
      <c r="L25" s="19">
        <f t="shared" si="0"/>
        <v>2.466634511273148E-2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8082</v>
      </c>
      <c r="J26" s="10">
        <v>6</v>
      </c>
      <c r="K26" s="7">
        <f t="shared" si="3"/>
        <v>1347</v>
      </c>
      <c r="L26" s="8">
        <f t="shared" si="0"/>
        <v>3.4378981702984429E-3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178024.97</v>
      </c>
      <c r="J27" s="10">
        <v>28</v>
      </c>
      <c r="K27" s="18">
        <f t="shared" si="3"/>
        <v>6358.0346428571429</v>
      </c>
      <c r="L27" s="19">
        <f t="shared" si="0"/>
        <v>7.5727755336604211E-2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6384</v>
      </c>
      <c r="J28" s="10">
        <v>3</v>
      </c>
      <c r="K28" s="7">
        <f t="shared" si="3"/>
        <v>2128</v>
      </c>
      <c r="L28" s="8">
        <f t="shared" si="0"/>
        <v>2.7156077603545238E-3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19475.91</v>
      </c>
      <c r="J29" s="10">
        <v>12</v>
      </c>
      <c r="K29" s="18">
        <f t="shared" si="3"/>
        <v>1622.9925000000001</v>
      </c>
      <c r="L29" s="19">
        <f t="shared" si="0"/>
        <v>8.2846071954834379E-3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4933.37</v>
      </c>
      <c r="J30" s="10">
        <v>3</v>
      </c>
      <c r="K30" s="18">
        <f t="shared" si="3"/>
        <v>1644.4566666666667</v>
      </c>
      <c r="L30" s="19">
        <f t="shared" si="0"/>
        <v>2.0985428973527877E-3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456311.09</v>
      </c>
      <c r="J31" s="10">
        <v>300</v>
      </c>
      <c r="K31" s="7">
        <f t="shared" si="3"/>
        <v>1521.0369666666668</v>
      </c>
      <c r="L31" s="8">
        <f t="shared" si="0"/>
        <v>0.19410431346175305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81946.84</v>
      </c>
      <c r="J32" s="10">
        <v>33</v>
      </c>
      <c r="K32" s="7">
        <f t="shared" si="3"/>
        <v>2483.2375757575755</v>
      </c>
      <c r="L32" s="8">
        <f t="shared" si="0"/>
        <v>3.4858313696824947E-2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16776</v>
      </c>
      <c r="J33" s="10">
        <v>287</v>
      </c>
      <c r="K33" s="7">
        <f t="shared" si="3"/>
        <v>58.452961672473869</v>
      </c>
      <c r="L33" s="8">
        <f t="shared" si="0"/>
        <v>7.1361271597286165E-3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2922.65</v>
      </c>
      <c r="J34" s="10">
        <v>50</v>
      </c>
      <c r="K34" s="7">
        <f t="shared" si="3"/>
        <v>58.453000000000003</v>
      </c>
      <c r="L34" s="8">
        <f t="shared" si="0"/>
        <v>1.2432285433584193E-3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0.69008085173369937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2350854.9699999997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2350854.9699999997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58772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2350950</v>
      </c>
      <c r="J48" s="66" t="s">
        <v>36</v>
      </c>
      <c r="K48" s="67"/>
      <c r="L48" s="68">
        <f>I44/I48</f>
        <v>0.99995957804291868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ngSTnW+QnDsa4JLuh8f8A+duVNNahu8XD0FKhl6VyUFs4x4ZJpKt8sQPnHtjyuHNqIkbnaHKM5XrgK9W5+QHQ==" saltValue="4i9H4UivuiWNYFK+KUxt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81D29-F8BD-4A1C-9E6F-9537C2DD979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25381.61</v>
      </c>
      <c r="J17" s="10">
        <v>2</v>
      </c>
      <c r="K17" s="7">
        <f t="shared" si="1"/>
        <v>12690.805</v>
      </c>
      <c r="L17" s="8">
        <f t="shared" si="0"/>
        <v>9.345808260687356E-3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84000</v>
      </c>
      <c r="J18" s="10">
        <v>2</v>
      </c>
      <c r="K18" s="7">
        <f t="shared" si="1"/>
        <v>42000</v>
      </c>
      <c r="L18" s="8">
        <f t="shared" si="0"/>
        <v>3.0929791053354687E-2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109381.61</v>
      </c>
      <c r="J24" s="13" t="s">
        <v>6</v>
      </c>
      <c r="K24" s="13" t="s">
        <v>6</v>
      </c>
      <c r="L24" s="14">
        <f t="shared" si="0"/>
        <v>4.0275599314042045E-2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265950</v>
      </c>
      <c r="J25" s="10">
        <v>186</v>
      </c>
      <c r="K25" s="18">
        <f t="shared" ref="K25:K37" si="3">IF(J25=0,"-",I25/J25)</f>
        <v>1429.8387096774193</v>
      </c>
      <c r="L25" s="19">
        <f t="shared" si="0"/>
        <v>9.7925927745710462E-2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53852</v>
      </c>
      <c r="J26" s="10">
        <v>32</v>
      </c>
      <c r="K26" s="7">
        <f t="shared" si="3"/>
        <v>1682.875</v>
      </c>
      <c r="L26" s="8">
        <f t="shared" si="0"/>
        <v>1.982894175958639E-2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276748.67</v>
      </c>
      <c r="J27" s="10">
        <v>43</v>
      </c>
      <c r="K27" s="18">
        <f t="shared" si="3"/>
        <v>6436.0155813953488</v>
      </c>
      <c r="L27" s="19">
        <f t="shared" si="0"/>
        <v>0.10190212544516439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23776.79</v>
      </c>
      <c r="J28" s="10">
        <v>7</v>
      </c>
      <c r="K28" s="7">
        <f t="shared" si="3"/>
        <v>3396.684285714286</v>
      </c>
      <c r="L28" s="8">
        <f t="shared" si="0"/>
        <v>8.7548946026130142E-3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35842.9</v>
      </c>
      <c r="J29" s="10">
        <v>29</v>
      </c>
      <c r="K29" s="18">
        <f t="shared" si="3"/>
        <v>1235.9620689655173</v>
      </c>
      <c r="L29" s="19">
        <f t="shared" si="0"/>
        <v>1.3197778663646272E-2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4896.82</v>
      </c>
      <c r="J30" s="10">
        <v>4</v>
      </c>
      <c r="K30" s="18">
        <f t="shared" si="3"/>
        <v>1224.2049999999999</v>
      </c>
      <c r="L30" s="19">
        <f t="shared" si="0"/>
        <v>1.8030668979272415E-3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655810.06000000006</v>
      </c>
      <c r="J31" s="10">
        <v>475</v>
      </c>
      <c r="K31" s="7">
        <f t="shared" si="3"/>
        <v>1380.6527578947369</v>
      </c>
      <c r="L31" s="8">
        <f t="shared" si="0"/>
        <v>0.24147700150580956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104412.8</v>
      </c>
      <c r="J32" s="10">
        <v>37</v>
      </c>
      <c r="K32" s="7">
        <f t="shared" si="3"/>
        <v>2821.9675675675676</v>
      </c>
      <c r="L32" s="8">
        <f t="shared" si="0"/>
        <v>3.8446024848758482E-2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15279</v>
      </c>
      <c r="J33" s="10">
        <v>210</v>
      </c>
      <c r="K33" s="7">
        <f t="shared" si="3"/>
        <v>72.757142857142853</v>
      </c>
      <c r="L33" s="8">
        <f t="shared" si="0"/>
        <v>5.6259080655262647E-3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4209</v>
      </c>
      <c r="J34" s="10">
        <v>13</v>
      </c>
      <c r="K34" s="7">
        <f t="shared" si="3"/>
        <v>323.76923076923077</v>
      </c>
      <c r="L34" s="8">
        <f t="shared" si="0"/>
        <v>1.5498034588520223E-3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1578373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1356816</v>
      </c>
      <c r="J39" s="25">
        <v>1</v>
      </c>
      <c r="K39" s="24" t="s">
        <v>6</v>
      </c>
      <c r="L39" s="27">
        <f t="shared" ref="L39:L44" si="4">I39/I$44</f>
        <v>0.49959565926010113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2606446.63</v>
      </c>
      <c r="J43" s="31" t="s">
        <v>6</v>
      </c>
      <c r="K43" s="31" t="s">
        <v>6</v>
      </c>
      <c r="L43" s="14">
        <f t="shared" si="4"/>
        <v>0.95972440068595799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2715828.2399999998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67807.289999999994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2715947</v>
      </c>
      <c r="J48" s="66" t="s">
        <v>36</v>
      </c>
      <c r="K48" s="67"/>
      <c r="L48" s="68">
        <f>I44/I48</f>
        <v>0.99995627307896651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JzYGghG4Za8oxadYcVLsjTb1PQ/Xqsj+0ykqcm9Mujmjqq/cyTiHUjqmjWsFWy6JdhPKURJvj4rqEbZfMGcKQ==" saltValue="oPwuQCes1mS5c08tPFp8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D8F7-E6B7-4774-9FA0-27EFFD222FB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169953.9</v>
      </c>
      <c r="J17" s="10">
        <v>17</v>
      </c>
      <c r="K17" s="7">
        <f t="shared" si="1"/>
        <v>9997.2882352941178</v>
      </c>
      <c r="L17" s="8">
        <f t="shared" si="0"/>
        <v>9.5495826242647658E-2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169953.9</v>
      </c>
      <c r="J24" s="13" t="s">
        <v>6</v>
      </c>
      <c r="K24" s="13" t="s">
        <v>6</v>
      </c>
      <c r="L24" s="14">
        <f t="shared" si="0"/>
        <v>9.5495826242647658E-2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136782.29999999999</v>
      </c>
      <c r="J25" s="10">
        <v>81</v>
      </c>
      <c r="K25" s="18">
        <f t="shared" ref="K25:K37" si="3">IF(J25=0,"-",I25/J25)</f>
        <v>1688.6703703703702</v>
      </c>
      <c r="L25" s="19">
        <f t="shared" si="0"/>
        <v>7.6856952113895025E-2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20202</v>
      </c>
      <c r="J26" s="10">
        <v>12</v>
      </c>
      <c r="K26" s="7">
        <f t="shared" si="3"/>
        <v>1683.5</v>
      </c>
      <c r="L26" s="8">
        <f t="shared" si="0"/>
        <v>1.1351352818346434E-2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80560.399999999994</v>
      </c>
      <c r="J27" s="10">
        <v>25</v>
      </c>
      <c r="K27" s="18">
        <f t="shared" si="3"/>
        <v>3222.4159999999997</v>
      </c>
      <c r="L27" s="19">
        <f t="shared" si="0"/>
        <v>4.5266286683848925E-2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6700</v>
      </c>
      <c r="J28" s="10">
        <v>4</v>
      </c>
      <c r="K28" s="7">
        <f t="shared" si="3"/>
        <v>1675</v>
      </c>
      <c r="L28" s="8">
        <f t="shared" si="0"/>
        <v>3.7646799268845218E-3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12702.39</v>
      </c>
      <c r="J29" s="10">
        <v>6</v>
      </c>
      <c r="K29" s="18">
        <f t="shared" si="3"/>
        <v>2117.0650000000001</v>
      </c>
      <c r="L29" s="19">
        <f t="shared" si="0"/>
        <v>7.137378008426668E-3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358.4</v>
      </c>
      <c r="J30" s="10">
        <v>1</v>
      </c>
      <c r="K30" s="18">
        <f t="shared" si="3"/>
        <v>358.4</v>
      </c>
      <c r="L30" s="19">
        <f t="shared" si="0"/>
        <v>2.0138228146200185E-4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199872.91</v>
      </c>
      <c r="J31" s="10">
        <v>119</v>
      </c>
      <c r="K31" s="7">
        <f t="shared" si="3"/>
        <v>1679.6042857142857</v>
      </c>
      <c r="L31" s="8">
        <f t="shared" si="0"/>
        <v>0.11230709435895471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48052.91</v>
      </c>
      <c r="J32" s="10">
        <v>18</v>
      </c>
      <c r="K32" s="7">
        <f t="shared" si="3"/>
        <v>2669.6061111111112</v>
      </c>
      <c r="L32" s="8">
        <f t="shared" si="0"/>
        <v>2.7000571000804257E-2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1398827.87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1179827.8700000001</v>
      </c>
      <c r="J39" s="25">
        <v>1</v>
      </c>
      <c r="K39" s="24" t="s">
        <v>6</v>
      </c>
      <c r="L39" s="27">
        <f t="shared" ref="L39:L44" si="4">I39/I$44</f>
        <v>0.66293646259222705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1609745.87</v>
      </c>
      <c r="J43" s="31" t="s">
        <v>6</v>
      </c>
      <c r="K43" s="31" t="s">
        <v>6</v>
      </c>
      <c r="L43" s="14">
        <f t="shared" si="4"/>
        <v>0.90450417375735237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1779699.77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44492.49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1779712</v>
      </c>
      <c r="J48" s="66" t="s">
        <v>36</v>
      </c>
      <c r="K48" s="67"/>
      <c r="L48" s="68">
        <f>I44/I48</f>
        <v>0.99999312810162544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EzzbfZ5vV4XW/p3wNN+PBV8btOPr+QnvWCb5IBHKCi/mYcwwt/dGzCmQ1M7snk7QtKSQvpPnWM4swDS3t54rA==" saltValue="G70ibCULVEnp8ab2tPze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93BE4-7C81-45A3-9C9B-1F46310D0AB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71445.179999999993</v>
      </c>
      <c r="J12" s="6">
        <v>1</v>
      </c>
      <c r="K12" s="7">
        <f t="shared" ref="K12:K23" si="1">IF(J12=0,"-",I12/J12)</f>
        <v>71445.179999999993</v>
      </c>
      <c r="L12" s="8">
        <f t="shared" si="0"/>
        <v>4.7584207679318893E-3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71445.179999999993</v>
      </c>
      <c r="J13" s="6">
        <v>1</v>
      </c>
      <c r="K13" s="7">
        <f t="shared" si="1"/>
        <v>71445.179999999993</v>
      </c>
      <c r="L13" s="8">
        <f t="shared" si="0"/>
        <v>4.7584207679318893E-3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419572</v>
      </c>
      <c r="J18" s="10">
        <v>7</v>
      </c>
      <c r="K18" s="7">
        <f t="shared" si="1"/>
        <v>59938.857142857145</v>
      </c>
      <c r="L18" s="8">
        <f t="shared" si="0"/>
        <v>2.7944504002127488E-2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491017.18</v>
      </c>
      <c r="J24" s="13" t="s">
        <v>6</v>
      </c>
      <c r="K24" s="13" t="s">
        <v>6</v>
      </c>
      <c r="L24" s="14">
        <f t="shared" si="0"/>
        <v>3.2702924770059379E-2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792048</v>
      </c>
      <c r="J25" s="10">
        <v>471</v>
      </c>
      <c r="K25" s="18">
        <f t="shared" ref="K25:K37" si="3">IF(J25=0,"-",I25/J25)</f>
        <v>1681.6305732484077</v>
      </c>
      <c r="L25" s="19">
        <f t="shared" si="0"/>
        <v>5.2752301168517139E-2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266059</v>
      </c>
      <c r="J26" s="10">
        <v>159</v>
      </c>
      <c r="K26" s="7">
        <f t="shared" si="3"/>
        <v>1673.3270440251572</v>
      </c>
      <c r="L26" s="8">
        <f t="shared" si="0"/>
        <v>1.772016910161316E-2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1396317.11</v>
      </c>
      <c r="J27" s="10">
        <v>197</v>
      </c>
      <c r="K27" s="18">
        <f t="shared" si="3"/>
        <v>7087.9041116751278</v>
      </c>
      <c r="L27" s="19">
        <f t="shared" si="0"/>
        <v>9.29980767749852E-2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162078.24</v>
      </c>
      <c r="J28" s="10">
        <v>33</v>
      </c>
      <c r="K28" s="7">
        <f t="shared" si="3"/>
        <v>4911.4618181818178</v>
      </c>
      <c r="L28" s="8">
        <f t="shared" si="0"/>
        <v>1.0794800478434641E-2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103052.32</v>
      </c>
      <c r="J29" s="10">
        <v>28</v>
      </c>
      <c r="K29" s="18">
        <f t="shared" si="3"/>
        <v>3680.44</v>
      </c>
      <c r="L29" s="19">
        <f t="shared" si="0"/>
        <v>6.8635322868745357E-3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42934</v>
      </c>
      <c r="J30" s="10">
        <v>4</v>
      </c>
      <c r="K30" s="18">
        <f t="shared" si="3"/>
        <v>10733.5</v>
      </c>
      <c r="L30" s="19">
        <f t="shared" si="0"/>
        <v>2.8595076287915816E-3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3087019.8</v>
      </c>
      <c r="J31" s="10">
        <v>702</v>
      </c>
      <c r="K31" s="7">
        <f t="shared" si="3"/>
        <v>4397.4641025641022</v>
      </c>
      <c r="L31" s="8">
        <f t="shared" si="0"/>
        <v>0.20560294098687898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472498.82</v>
      </c>
      <c r="J32" s="10">
        <v>97</v>
      </c>
      <c r="K32" s="7">
        <f t="shared" si="3"/>
        <v>4871.1218556701033</v>
      </c>
      <c r="L32" s="8">
        <f t="shared" si="0"/>
        <v>3.1469557469255609E-2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9053252.6600000001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8145812</v>
      </c>
      <c r="J39" s="25">
        <v>5</v>
      </c>
      <c r="K39" s="24" t="s">
        <v>6</v>
      </c>
      <c r="L39" s="27">
        <f t="shared" ref="L39:L44" si="4">I39/I$44</f>
        <v>0.54253066466441546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999206.56</v>
      </c>
      <c r="J42" s="28">
        <v>32</v>
      </c>
      <c r="K42" s="24" t="s">
        <v>6</v>
      </c>
      <c r="L42" s="27">
        <f t="shared" si="4"/>
        <v>6.6549559348269283E-2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14523455.790000001</v>
      </c>
      <c r="J43" s="31" t="s">
        <v>6</v>
      </c>
      <c r="K43" s="31" t="s">
        <v>6</v>
      </c>
      <c r="L43" s="14">
        <f t="shared" si="4"/>
        <v>0.96729707522994068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15014472.970000001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354444.72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15089759</v>
      </c>
      <c r="J48" s="66" t="s">
        <v>36</v>
      </c>
      <c r="K48" s="67"/>
      <c r="L48" s="68">
        <f>I44/I48</f>
        <v>0.99501078645457497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3rwte3Ct4CE/rl0PlBUaXZb20PLEupucf5vaELrJJ1OOxk8ZVXvqcS9GBj8D5wq4bFPXqThqScMt6Z1swsqHA==" saltValue="ydyfC1zcH56lhZaRe1Yg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0836-5E11-4AE8-B170-5A61F061945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13797.84</v>
      </c>
      <c r="J17" s="10">
        <v>1</v>
      </c>
      <c r="K17" s="7">
        <f t="shared" si="1"/>
        <v>13797.84</v>
      </c>
      <c r="L17" s="8">
        <f t="shared" si="0"/>
        <v>2.1321361173459244E-3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13797.84</v>
      </c>
      <c r="J24" s="13" t="s">
        <v>6</v>
      </c>
      <c r="K24" s="13" t="s">
        <v>6</v>
      </c>
      <c r="L24" s="14">
        <f t="shared" si="0"/>
        <v>2.1321361173459244E-3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289805</v>
      </c>
      <c r="J25" s="10">
        <v>170</v>
      </c>
      <c r="K25" s="18">
        <f t="shared" ref="K25:K37" si="3">IF(J25=0,"-",I25/J25)</f>
        <v>1704.7352941176471</v>
      </c>
      <c r="L25" s="19">
        <f t="shared" si="0"/>
        <v>4.4782640434114E-2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41935</v>
      </c>
      <c r="J26" s="10">
        <v>25</v>
      </c>
      <c r="K26" s="7">
        <f t="shared" si="3"/>
        <v>1677.4</v>
      </c>
      <c r="L26" s="8">
        <f t="shared" si="0"/>
        <v>6.4800815258693632E-3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830810.29</v>
      </c>
      <c r="J27" s="10">
        <v>68</v>
      </c>
      <c r="K27" s="18">
        <f t="shared" si="3"/>
        <v>12217.798382352941</v>
      </c>
      <c r="L27" s="19">
        <f t="shared" si="0"/>
        <v>0.12838245884657609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152576.87</v>
      </c>
      <c r="J28" s="10">
        <v>9</v>
      </c>
      <c r="K28" s="7">
        <f t="shared" si="3"/>
        <v>16952.985555555555</v>
      </c>
      <c r="L28" s="8">
        <f t="shared" si="0"/>
        <v>2.3577216085894154E-2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54440.3</v>
      </c>
      <c r="J29" s="10">
        <v>28</v>
      </c>
      <c r="K29" s="18">
        <f t="shared" si="3"/>
        <v>1944.2964285714286</v>
      </c>
      <c r="L29" s="19">
        <f t="shared" si="0"/>
        <v>8.4124855679691395E-3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11717.34</v>
      </c>
      <c r="J30" s="10">
        <v>5</v>
      </c>
      <c r="K30" s="18">
        <f t="shared" si="3"/>
        <v>2343.4679999999998</v>
      </c>
      <c r="L30" s="19">
        <f t="shared" si="0"/>
        <v>1.8106431016175061E-3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1141965.82</v>
      </c>
      <c r="J31" s="10">
        <v>513</v>
      </c>
      <c r="K31" s="7">
        <f t="shared" si="3"/>
        <v>2226.0542300194934</v>
      </c>
      <c r="L31" s="8">
        <f t="shared" si="0"/>
        <v>0.17646432844536208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193486.88</v>
      </c>
      <c r="J32" s="10">
        <v>73</v>
      </c>
      <c r="K32" s="7">
        <f t="shared" si="3"/>
        <v>2650.5052054794523</v>
      </c>
      <c r="L32" s="8">
        <f t="shared" si="0"/>
        <v>2.9898909182928399E-2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12004.07</v>
      </c>
      <c r="J33" s="10">
        <v>315</v>
      </c>
      <c r="K33" s="7">
        <f t="shared" si="3"/>
        <v>38.108158730158728</v>
      </c>
      <c r="L33" s="8">
        <f t="shared" si="0"/>
        <v>1.8549505721293107E-3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7879.07</v>
      </c>
      <c r="J34" s="10">
        <v>3</v>
      </c>
      <c r="K34" s="7">
        <f t="shared" si="3"/>
        <v>2626.3566666666666</v>
      </c>
      <c r="L34" s="8">
        <f t="shared" si="0"/>
        <v>1.2175275056165856E-3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4618455.45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4099944</v>
      </c>
      <c r="J39" s="25">
        <v>3</v>
      </c>
      <c r="K39" s="24" t="s">
        <v>6</v>
      </c>
      <c r="L39" s="27">
        <f t="shared" ref="L39:L44" si="4">I39/I$44</f>
        <v>0.63355124291162368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28601.88</v>
      </c>
      <c r="J40" s="28">
        <v>1</v>
      </c>
      <c r="K40" s="7">
        <f t="shared" ref="K40:K41" si="5">IF(J40=0,"-",I40/J40)</f>
        <v>28601.88</v>
      </c>
      <c r="L40" s="27">
        <f t="shared" si="4"/>
        <v>4.4197571048797523E-3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28601.88</v>
      </c>
      <c r="J41" s="28">
        <v>1</v>
      </c>
      <c r="K41" s="7">
        <f t="shared" si="5"/>
        <v>28601.88</v>
      </c>
      <c r="L41" s="27">
        <f t="shared" si="4"/>
        <v>4.4197571048797523E-3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6457571.3600000003</v>
      </c>
      <c r="J43" s="31" t="s">
        <v>6</v>
      </c>
      <c r="K43" s="31" t="s">
        <v>6</v>
      </c>
      <c r="L43" s="14">
        <f t="shared" si="4"/>
        <v>0.99786786388265414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6471369.2000000002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161784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6471377</v>
      </c>
      <c r="J48" s="66" t="s">
        <v>36</v>
      </c>
      <c r="K48" s="67"/>
      <c r="L48" s="68">
        <f>I44/I48</f>
        <v>0.99999879469238162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hbsZssdI/TqcS8nAf80LyUhK/T23qwAGHbbMtKCsfz1XbE2ZQ4/CjqiuAhoLvbsaal+fVL1CcEDmXsnpjHvWg==" saltValue="qa2cZr5uK34JNuRhu6Pd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6C1C8-F75F-4042-9FEA-EFE9367CC97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27575.98</v>
      </c>
      <c r="J17" s="10">
        <v>2</v>
      </c>
      <c r="K17" s="7">
        <f t="shared" si="1"/>
        <v>13787.99</v>
      </c>
      <c r="L17" s="8">
        <f t="shared" si="0"/>
        <v>4.4767199839814611E-3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27575.98</v>
      </c>
      <c r="J24" s="13" t="s">
        <v>6</v>
      </c>
      <c r="K24" s="13" t="s">
        <v>6</v>
      </c>
      <c r="L24" s="14">
        <f t="shared" si="0"/>
        <v>4.4767199839814611E-3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357534</v>
      </c>
      <c r="J25" s="10">
        <v>259</v>
      </c>
      <c r="K25" s="18">
        <f t="shared" ref="K25:K37" si="3">IF(J25=0,"-",I25/J25)</f>
        <v>1380.4401544401544</v>
      </c>
      <c r="L25" s="19">
        <f t="shared" si="0"/>
        <v>5.8042528416137079E-2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39488</v>
      </c>
      <c r="J26" s="10">
        <v>29</v>
      </c>
      <c r="K26" s="7">
        <f t="shared" si="3"/>
        <v>1361.655172413793</v>
      </c>
      <c r="L26" s="8">
        <f t="shared" si="0"/>
        <v>6.4105325985680268E-3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810778.52</v>
      </c>
      <c r="J27" s="10">
        <v>159</v>
      </c>
      <c r="K27" s="18">
        <f t="shared" si="3"/>
        <v>5099.2359748427671</v>
      </c>
      <c r="L27" s="19">
        <f t="shared" si="0"/>
        <v>0.13162282548315282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72275.710000000006</v>
      </c>
      <c r="J28" s="10">
        <v>33</v>
      </c>
      <c r="K28" s="7">
        <f t="shared" si="3"/>
        <v>2190.1730303030304</v>
      </c>
      <c r="L28" s="8">
        <f t="shared" si="0"/>
        <v>1.1733331519440062E-2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68156.17</v>
      </c>
      <c r="J29" s="10">
        <v>35</v>
      </c>
      <c r="K29" s="18">
        <f t="shared" si="3"/>
        <v>1947.3191428571429</v>
      </c>
      <c r="L29" s="19">
        <f t="shared" si="0"/>
        <v>1.1064560108856973E-2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38620.730000000003</v>
      </c>
      <c r="J30" s="10">
        <v>13</v>
      </c>
      <c r="K30" s="18">
        <f t="shared" si="3"/>
        <v>2970.8253846153848</v>
      </c>
      <c r="L30" s="19">
        <f t="shared" si="0"/>
        <v>6.2697388737209831E-3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1246891.43</v>
      </c>
      <c r="J31" s="10">
        <v>676</v>
      </c>
      <c r="K31" s="7">
        <f t="shared" si="3"/>
        <v>1844.5139497041419</v>
      </c>
      <c r="L31" s="8">
        <f t="shared" si="0"/>
        <v>0.20242195499620397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193408.18</v>
      </c>
      <c r="J32" s="10">
        <v>43</v>
      </c>
      <c r="K32" s="7">
        <f t="shared" si="3"/>
        <v>4497.8646511627903</v>
      </c>
      <c r="L32" s="8">
        <f t="shared" si="0"/>
        <v>3.1398132159636161E-2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286894.23</v>
      </c>
      <c r="J33" s="10">
        <v>1789</v>
      </c>
      <c r="K33" s="7">
        <f t="shared" si="3"/>
        <v>160.36569591950808</v>
      </c>
      <c r="L33" s="8">
        <f t="shared" si="0"/>
        <v>4.6574777495848686E-2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31568.06</v>
      </c>
      <c r="J34" s="10">
        <v>192</v>
      </c>
      <c r="K34" s="7">
        <f t="shared" si="3"/>
        <v>164.41697916666666</v>
      </c>
      <c r="L34" s="8">
        <f t="shared" si="0"/>
        <v>5.124799374583453E-3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3441201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3097080</v>
      </c>
      <c r="J39" s="25">
        <v>2</v>
      </c>
      <c r="K39" s="24" t="s">
        <v>6</v>
      </c>
      <c r="L39" s="27">
        <f t="shared" ref="L39:L44" si="4">I39/I$44</f>
        <v>0.50278394196649778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264952.27</v>
      </c>
      <c r="J42" s="28">
        <v>2</v>
      </c>
      <c r="K42" s="24" t="s">
        <v>6</v>
      </c>
      <c r="L42" s="27">
        <f t="shared" si="4"/>
        <v>4.3012691549321254E-2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6132286.6199999992</v>
      </c>
      <c r="J43" s="31" t="s">
        <v>6</v>
      </c>
      <c r="K43" s="31" t="s">
        <v>6</v>
      </c>
      <c r="L43" s="14">
        <f t="shared" si="4"/>
        <v>0.99552328001601842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6159862.5999999996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153997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6161668</v>
      </c>
      <c r="J48" s="66" t="s">
        <v>36</v>
      </c>
      <c r="K48" s="67"/>
      <c r="L48" s="68">
        <f>I44/I48</f>
        <v>0.99970699492410164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SVhC0AbYQ1mAH0EBQ41D68HgoJk7o7q7JgZCqATPtDmKwJzzwn2GpZnJLx6xfqQQZzkqJRNRMo/QuGqI5Fo7g==" saltValue="/aBimkg4Wpr+HmrzqrQS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D073-AEE0-482F-959F-DAE3E72A174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3.4191614468940715E-2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17616.259999999998</v>
      </c>
      <c r="J17" s="10">
        <v>2</v>
      </c>
      <c r="K17" s="7">
        <f t="shared" si="1"/>
        <v>8808.1299999999992</v>
      </c>
      <c r="L17" s="8">
        <f t="shared" si="0"/>
        <v>1.0038806171743693E-2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77616.259999999995</v>
      </c>
      <c r="J24" s="13" t="s">
        <v>6</v>
      </c>
      <c r="K24" s="13" t="s">
        <v>6</v>
      </c>
      <c r="L24" s="14">
        <f t="shared" si="0"/>
        <v>4.4230420640684408E-2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168213</v>
      </c>
      <c r="J25" s="10">
        <v>100</v>
      </c>
      <c r="K25" s="18">
        <f t="shared" ref="K25:K37" si="3">IF(J25=0,"-",I25/J25)</f>
        <v>1682.13</v>
      </c>
      <c r="L25" s="19">
        <f t="shared" si="0"/>
        <v>9.5857900744398747E-2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50505</v>
      </c>
      <c r="J26" s="10">
        <v>30</v>
      </c>
      <c r="K26" s="7">
        <f t="shared" si="3"/>
        <v>1683.5</v>
      </c>
      <c r="L26" s="8">
        <f t="shared" si="0"/>
        <v>2.8780791479230849E-2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192716.9</v>
      </c>
      <c r="J27" s="10">
        <v>71</v>
      </c>
      <c r="K27" s="18">
        <f t="shared" si="3"/>
        <v>2714.3225352112677</v>
      </c>
      <c r="L27" s="19">
        <f t="shared" si="0"/>
        <v>0.10982169910749001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54280</v>
      </c>
      <c r="J28" s="10">
        <v>20</v>
      </c>
      <c r="K28" s="7">
        <f t="shared" si="3"/>
        <v>2714</v>
      </c>
      <c r="L28" s="8">
        <f t="shared" si="0"/>
        <v>3.0932013889568368E-2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8088.07</v>
      </c>
      <c r="J29" s="10">
        <v>10</v>
      </c>
      <c r="K29" s="18">
        <f t="shared" si="3"/>
        <v>808.80700000000002</v>
      </c>
      <c r="L29" s="19">
        <f t="shared" si="0"/>
        <v>4.6090695206300889E-3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2000</v>
      </c>
      <c r="J30" s="10">
        <v>2</v>
      </c>
      <c r="K30" s="18">
        <f t="shared" si="3"/>
        <v>1000</v>
      </c>
      <c r="L30" s="19">
        <f t="shared" si="0"/>
        <v>1.1397204822980239E-3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267237</v>
      </c>
      <c r="J31" s="10">
        <v>186</v>
      </c>
      <c r="K31" s="7">
        <f t="shared" si="3"/>
        <v>1436.758064516129</v>
      </c>
      <c r="L31" s="8">
        <f t="shared" si="0"/>
        <v>0.15228774126393851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85506</v>
      </c>
      <c r="J32" s="10">
        <v>63</v>
      </c>
      <c r="K32" s="7">
        <f t="shared" si="3"/>
        <v>1357.2380952380952</v>
      </c>
      <c r="L32" s="8">
        <f t="shared" si="0"/>
        <v>4.8726469779687413E-2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8585</v>
      </c>
      <c r="J33" s="10">
        <v>141</v>
      </c>
      <c r="K33" s="7">
        <f t="shared" si="3"/>
        <v>60.886524822695037</v>
      </c>
      <c r="L33" s="8">
        <f t="shared" si="0"/>
        <v>4.8922501702642679E-3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188.5</v>
      </c>
      <c r="J34" s="10">
        <v>3</v>
      </c>
      <c r="K34" s="7">
        <f t="shared" si="3"/>
        <v>62.833333333333336</v>
      </c>
      <c r="L34" s="8">
        <f t="shared" si="0"/>
        <v>1.0741865545658875E-4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0.58830091855259392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1677199.97</v>
      </c>
      <c r="J43" s="31" t="s">
        <v>6</v>
      </c>
      <c r="K43" s="31" t="s">
        <v>6</v>
      </c>
      <c r="L43" s="14">
        <f t="shared" si="4"/>
        <v>0.95576957935931561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1754816.23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43870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1755158</v>
      </c>
      <c r="J48" s="66" t="s">
        <v>36</v>
      </c>
      <c r="K48" s="67"/>
      <c r="L48" s="68">
        <f>I44/I48</f>
        <v>0.99980527678989584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7qxUlsCB8qUME5P7YbxUp8u5bsAouehbADcFVgtdyw8UTO7mhEQbTYJRhqlV6Jd0WHb/sir7eUOp1HCYuyCNQ==" saltValue="5IfDDUlEAADtqQgVGu+p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6270-B18B-4582-949F-A9350C51DA1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24857.24</v>
      </c>
      <c r="J17" s="10">
        <v>4</v>
      </c>
      <c r="K17" s="7">
        <f t="shared" si="1"/>
        <v>6214.31</v>
      </c>
      <c r="L17" s="8">
        <f t="shared" si="0"/>
        <v>7.5214973496335368E-3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24857.24</v>
      </c>
      <c r="J24" s="13" t="s">
        <v>6</v>
      </c>
      <c r="K24" s="13" t="s">
        <v>6</v>
      </c>
      <c r="L24" s="14">
        <f t="shared" si="0"/>
        <v>7.5214973496335368E-3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249653</v>
      </c>
      <c r="J25" s="10">
        <v>153</v>
      </c>
      <c r="K25" s="18">
        <f t="shared" ref="K25:K37" si="3">IF(J25=0,"-",I25/J25)</f>
        <v>1631.7189542483661</v>
      </c>
      <c r="L25" s="19">
        <f t="shared" si="0"/>
        <v>7.5541949863623684E-2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69303</v>
      </c>
      <c r="J26" s="10">
        <v>43</v>
      </c>
      <c r="K26" s="7">
        <f t="shared" si="3"/>
        <v>1611.6976744186047</v>
      </c>
      <c r="L26" s="8">
        <f t="shared" si="0"/>
        <v>2.0970241701075941E-2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382693</v>
      </c>
      <c r="J27" s="10">
        <v>66</v>
      </c>
      <c r="K27" s="18">
        <f t="shared" si="3"/>
        <v>5798.378787878788</v>
      </c>
      <c r="L27" s="19">
        <f t="shared" si="0"/>
        <v>0.11579822961935061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39494</v>
      </c>
      <c r="J28" s="10">
        <v>16</v>
      </c>
      <c r="K28" s="7">
        <f t="shared" si="3"/>
        <v>2468.375</v>
      </c>
      <c r="L28" s="8">
        <f t="shared" si="0"/>
        <v>1.1950402229950988E-2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103865</v>
      </c>
      <c r="J29" s="10">
        <v>46</v>
      </c>
      <c r="K29" s="18">
        <f t="shared" si="3"/>
        <v>2257.9347826086955</v>
      </c>
      <c r="L29" s="19">
        <f t="shared" si="0"/>
        <v>3.1428280944291773E-2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25671</v>
      </c>
      <c r="J30" s="10">
        <v>7</v>
      </c>
      <c r="K30" s="18">
        <f t="shared" si="3"/>
        <v>3667.2857142857142</v>
      </c>
      <c r="L30" s="19">
        <f t="shared" si="0"/>
        <v>7.7677311906890105E-3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891826.76</v>
      </c>
      <c r="J31" s="10">
        <v>417</v>
      </c>
      <c r="K31" s="7">
        <f t="shared" si="3"/>
        <v>2138.6732853717026</v>
      </c>
      <c r="L31" s="8">
        <f t="shared" si="0"/>
        <v>0.26985588953851125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107060.15</v>
      </c>
      <c r="J32" s="10">
        <v>49</v>
      </c>
      <c r="K32" s="7">
        <f t="shared" si="3"/>
        <v>2184.9010204081633</v>
      </c>
      <c r="L32" s="8">
        <f t="shared" si="0"/>
        <v>3.2395094325692181E-2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177131</v>
      </c>
      <c r="J33" s="10">
        <v>843</v>
      </c>
      <c r="K33" s="7">
        <f t="shared" si="3"/>
        <v>210.11981020166073</v>
      </c>
      <c r="L33" s="8">
        <f t="shared" si="0"/>
        <v>5.3597678062324614E-2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2346</v>
      </c>
      <c r="J34" s="10">
        <v>80</v>
      </c>
      <c r="K34" s="7">
        <f t="shared" si="3"/>
        <v>29.324999999999999</v>
      </c>
      <c r="L34" s="8">
        <f t="shared" si="0"/>
        <v>7.0987095841051841E-4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0.44625647462226453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3279968.76</v>
      </c>
      <c r="J43" s="31" t="s">
        <v>6</v>
      </c>
      <c r="K43" s="31" t="s">
        <v>6</v>
      </c>
      <c r="L43" s="14">
        <f t="shared" si="4"/>
        <v>0.99247850265036641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3304826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82620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3304952</v>
      </c>
      <c r="J48" s="66" t="s">
        <v>36</v>
      </c>
      <c r="K48" s="67"/>
      <c r="L48" s="68">
        <f>I44/I48</f>
        <v>0.99996187539183623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z7sLK7mTgkE4R+haUcPRsB7penTeZ12BqyplJYify1/BODNOSlLgodttHw3Ueef0wi6pW+7ZyqnsscFMq8CcQ==" saltValue="dqYpj6vYVVeeFDi7Hc/M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0C61-D81B-479B-A343-BB9C4082280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34335</v>
      </c>
      <c r="J25" s="10">
        <v>26</v>
      </c>
      <c r="K25" s="18">
        <f t="shared" ref="K25:K37" si="3">IF(J25=0,"-",I25/J25)</f>
        <v>1320.5769230769231</v>
      </c>
      <c r="L25" s="19">
        <f t="shared" si="0"/>
        <v>2.3476794817373955E-2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5388</v>
      </c>
      <c r="J26" s="10">
        <v>4</v>
      </c>
      <c r="K26" s="7">
        <f t="shared" si="3"/>
        <v>1347</v>
      </c>
      <c r="L26" s="8">
        <f t="shared" si="0"/>
        <v>3.6840824370470617E-3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152833.98000000001</v>
      </c>
      <c r="J27" s="10">
        <v>28</v>
      </c>
      <c r="K27" s="18">
        <f t="shared" si="3"/>
        <v>5458.3564285714292</v>
      </c>
      <c r="L27" s="19">
        <f t="shared" si="0"/>
        <v>0.10450129575018596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18788</v>
      </c>
      <c r="J28" s="10">
        <v>9</v>
      </c>
      <c r="K28" s="7">
        <f t="shared" si="3"/>
        <v>2087.5555555555557</v>
      </c>
      <c r="L28" s="8">
        <f t="shared" si="0"/>
        <v>1.2846425543288827E-2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234279.01</v>
      </c>
      <c r="J31" s="10">
        <v>172</v>
      </c>
      <c r="K31" s="7">
        <f t="shared" si="3"/>
        <v>1362.0872674418606</v>
      </c>
      <c r="L31" s="8">
        <f t="shared" si="0"/>
        <v>0.16018990091124222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34691.4</v>
      </c>
      <c r="J32" s="10">
        <v>15</v>
      </c>
      <c r="K32" s="7">
        <f t="shared" si="3"/>
        <v>2312.7600000000002</v>
      </c>
      <c r="L32" s="8">
        <f t="shared" si="0"/>
        <v>2.3720485793722056E-2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8700</v>
      </c>
      <c r="J33" s="10">
        <v>75</v>
      </c>
      <c r="K33" s="7">
        <f t="shared" si="3"/>
        <v>116</v>
      </c>
      <c r="L33" s="8">
        <f t="shared" si="0"/>
        <v>5.9486854495748769E-3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0.70588332307162305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1462507.99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1462507.99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1462508</v>
      </c>
      <c r="J48" s="66" t="s">
        <v>36</v>
      </c>
      <c r="K48" s="67"/>
      <c r="L48" s="68">
        <f>I44/I48</f>
        <v>0.9999999931624306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AB4111EMyMAAmsnDqIe8GerPFSo2ViwrOA6iS2dh71OULKKASeexwbUmQwFsvASD3Bdvlh9NVTTaWNTwX9DtA==" saltValue="ZBpwd4CMGsPnmprnpIJj+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B3B9-57B4-46BD-BD49-DB4433817B8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630000</v>
      </c>
      <c r="J12" s="6">
        <v>8</v>
      </c>
      <c r="K12" s="7">
        <f t="shared" ref="K12:K23" si="1">IF(J12=0,"-",I12/J12)</f>
        <v>78750</v>
      </c>
      <c r="L12" s="8">
        <f t="shared" si="0"/>
        <v>0.10382553112922784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18714.509999999998</v>
      </c>
      <c r="J17" s="10">
        <v>3</v>
      </c>
      <c r="K17" s="7">
        <f t="shared" si="1"/>
        <v>6238.1699999999992</v>
      </c>
      <c r="L17" s="8">
        <f t="shared" si="0"/>
        <v>3.0841967310686435E-3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199627.18</v>
      </c>
      <c r="J18" s="10">
        <v>3</v>
      </c>
      <c r="K18" s="7">
        <f t="shared" si="1"/>
        <v>66542.393333333326</v>
      </c>
      <c r="L18" s="8">
        <f t="shared" si="0"/>
        <v>3.2899044430682492E-2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848341.69</v>
      </c>
      <c r="J24" s="13" t="s">
        <v>6</v>
      </c>
      <c r="K24" s="13" t="s">
        <v>6</v>
      </c>
      <c r="L24" s="14">
        <f t="shared" si="0"/>
        <v>0.13980877229097896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503685</v>
      </c>
      <c r="J25" s="10">
        <v>332</v>
      </c>
      <c r="K25" s="18">
        <f t="shared" ref="K25:K37" si="3">IF(J25=0,"-",I25/J25)</f>
        <v>1517.1234939759036</v>
      </c>
      <c r="L25" s="19">
        <f t="shared" si="0"/>
        <v>8.3008512137817653E-2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56006</v>
      </c>
      <c r="J26" s="10">
        <v>38</v>
      </c>
      <c r="K26" s="7">
        <f t="shared" si="3"/>
        <v>1473.8421052631579</v>
      </c>
      <c r="L26" s="8">
        <f t="shared" si="0"/>
        <v>9.2299249149579918E-3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570318.77</v>
      </c>
      <c r="J27" s="10">
        <v>103</v>
      </c>
      <c r="K27" s="18">
        <f t="shared" si="3"/>
        <v>5537.0754368932039</v>
      </c>
      <c r="L27" s="19">
        <f t="shared" si="0"/>
        <v>9.3989919378123704E-2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33738.050000000003</v>
      </c>
      <c r="J28" s="10">
        <v>13</v>
      </c>
      <c r="K28" s="7">
        <f t="shared" si="3"/>
        <v>2595.2346153846156</v>
      </c>
      <c r="L28" s="8">
        <f t="shared" si="0"/>
        <v>5.5601126357372153E-3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28517</v>
      </c>
      <c r="J29" s="10">
        <v>24</v>
      </c>
      <c r="K29" s="18">
        <f t="shared" si="3"/>
        <v>1188.2083333333333</v>
      </c>
      <c r="L29" s="19">
        <f t="shared" si="0"/>
        <v>4.6996709066860166E-3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1499</v>
      </c>
      <c r="J30" s="10">
        <v>1</v>
      </c>
      <c r="K30" s="18">
        <f t="shared" si="3"/>
        <v>1499</v>
      </c>
      <c r="L30" s="19">
        <f t="shared" si="0"/>
        <v>2.4703884311541672E-4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871712.82</v>
      </c>
      <c r="J31" s="10">
        <v>545</v>
      </c>
      <c r="K31" s="7">
        <f t="shared" si="3"/>
        <v>1599.4730642201835</v>
      </c>
      <c r="L31" s="8">
        <f t="shared" si="0"/>
        <v>0.14366039131532854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198008.58</v>
      </c>
      <c r="J32" s="10">
        <v>58</v>
      </c>
      <c r="K32" s="7">
        <f t="shared" si="3"/>
        <v>3413.9410344827584</v>
      </c>
      <c r="L32" s="8">
        <f t="shared" si="0"/>
        <v>3.2632295216895556E-2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36097</v>
      </c>
      <c r="J33" s="10">
        <v>1146</v>
      </c>
      <c r="K33" s="7">
        <f t="shared" si="3"/>
        <v>31.498254799301918</v>
      </c>
      <c r="L33" s="8">
        <f t="shared" si="0"/>
        <v>5.9488733288440279E-3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16720</v>
      </c>
      <c r="J34" s="10">
        <v>24</v>
      </c>
      <c r="K34" s="7">
        <f t="shared" si="3"/>
        <v>696.66666666666663</v>
      </c>
      <c r="L34" s="8">
        <f t="shared" si="0"/>
        <v>2.7554966356836343E-3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3544971.19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3190473</v>
      </c>
      <c r="J39" s="25">
        <v>3</v>
      </c>
      <c r="K39" s="24" t="s">
        <v>6</v>
      </c>
      <c r="L39" s="27">
        <f t="shared" ref="L39:L44" si="4">I39/I$44</f>
        <v>0.52579770441025542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18726.400000000001</v>
      </c>
      <c r="J40" s="28">
        <v>1</v>
      </c>
      <c r="K40" s="7">
        <f t="shared" ref="K40:K41" si="5">IF(J40=0,"-",I40/J40)</f>
        <v>18726.400000000001</v>
      </c>
      <c r="L40" s="27">
        <f t="shared" si="4"/>
        <v>3.0861562319656703E-3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18726.400000000001</v>
      </c>
      <c r="J41" s="28">
        <v>1</v>
      </c>
      <c r="K41" s="7">
        <f t="shared" si="5"/>
        <v>18726.400000000001</v>
      </c>
      <c r="L41" s="27">
        <f t="shared" si="4"/>
        <v>3.0861562319656703E-3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5219529.99</v>
      </c>
      <c r="J43" s="31" t="s">
        <v>6</v>
      </c>
      <c r="K43" s="31" t="s">
        <v>6</v>
      </c>
      <c r="L43" s="14">
        <f t="shared" si="4"/>
        <v>0.86019122770902112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6067871.6799999997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151696.78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6127021</v>
      </c>
      <c r="J48" s="66" t="s">
        <v>36</v>
      </c>
      <c r="K48" s="67"/>
      <c r="L48" s="68">
        <f>I44/I48</f>
        <v>0.99034615353856303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I8769cCFKZK+oS/fkSVzQET8IN4yn0KkkwVVpZ3IrZ0deJtn4ZqylSEVdSptEeMAwif+o8ANZSPZ+3hkpelWA==" saltValue="eR1a4NtCWvX2Ot9Ddqyb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22DBA-E66C-437F-A1BF-99068EF6E20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769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6.8307512294488127E-3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8048.81</v>
      </c>
      <c r="J17" s="10">
        <v>1</v>
      </c>
      <c r="K17" s="7">
        <f t="shared" si="1"/>
        <v>8048.81</v>
      </c>
      <c r="L17" s="8">
        <f t="shared" si="0"/>
        <v>1.099588376061998E-3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230000</v>
      </c>
      <c r="J18" s="10">
        <v>5</v>
      </c>
      <c r="K18" s="7">
        <f t="shared" si="1"/>
        <v>46000</v>
      </c>
      <c r="L18" s="8">
        <f t="shared" si="0"/>
        <v>3.1421455655464538E-2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288048.81</v>
      </c>
      <c r="J24" s="13" t="s">
        <v>6</v>
      </c>
      <c r="K24" s="13" t="s">
        <v>6</v>
      </c>
      <c r="L24" s="14">
        <f t="shared" si="0"/>
        <v>3.9351795260975347E-2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405666</v>
      </c>
      <c r="J25" s="10">
        <v>288</v>
      </c>
      <c r="K25" s="18">
        <f t="shared" ref="K25:K37" si="3">IF(J25=0,"-",I25/J25)</f>
        <v>1408.5625</v>
      </c>
      <c r="L25" s="19">
        <f t="shared" si="0"/>
        <v>5.542007056491164E-2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139638</v>
      </c>
      <c r="J26" s="10">
        <v>100</v>
      </c>
      <c r="K26" s="7">
        <f t="shared" si="3"/>
        <v>1396.38</v>
      </c>
      <c r="L26" s="8">
        <f t="shared" si="0"/>
        <v>1.9076648803555467E-2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1001855.4</v>
      </c>
      <c r="J27" s="10">
        <v>215</v>
      </c>
      <c r="K27" s="18">
        <f t="shared" si="3"/>
        <v>4659.7925581395348</v>
      </c>
      <c r="L27" s="19">
        <f t="shared" si="0"/>
        <v>0.13686850010559864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162995</v>
      </c>
      <c r="J28" s="10">
        <v>46</v>
      </c>
      <c r="K28" s="7">
        <f t="shared" si="3"/>
        <v>3543.3695652173915</v>
      </c>
      <c r="L28" s="8">
        <f t="shared" si="0"/>
        <v>2.2267565932880186E-2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80696</v>
      </c>
      <c r="J29" s="10">
        <v>34</v>
      </c>
      <c r="K29" s="18">
        <f t="shared" si="3"/>
        <v>2373.4117647058824</v>
      </c>
      <c r="L29" s="19">
        <f t="shared" si="0"/>
        <v>1.1024286024232027E-2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11855</v>
      </c>
      <c r="J30" s="10">
        <v>5</v>
      </c>
      <c r="K30" s="18">
        <f t="shared" si="3"/>
        <v>2371</v>
      </c>
      <c r="L30" s="19">
        <f t="shared" si="0"/>
        <v>1.6195711165023134E-3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1121132.8999999999</v>
      </c>
      <c r="J31" s="10">
        <v>410</v>
      </c>
      <c r="K31" s="7">
        <f t="shared" si="3"/>
        <v>2734.4704878048778</v>
      </c>
      <c r="L31" s="8">
        <f t="shared" si="0"/>
        <v>0.15316359870101023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127134.39999999999</v>
      </c>
      <c r="J32" s="10">
        <v>48</v>
      </c>
      <c r="K32" s="7">
        <f t="shared" si="3"/>
        <v>2648.6333333333332</v>
      </c>
      <c r="L32" s="8">
        <f t="shared" si="0"/>
        <v>1.7368469182104742E-2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293000</v>
      </c>
      <c r="J33" s="10">
        <v>807</v>
      </c>
      <c r="K33" s="7">
        <f t="shared" si="3"/>
        <v>363.07311028500618</v>
      </c>
      <c r="L33" s="8">
        <f t="shared" si="0"/>
        <v>4.002820220457004E-2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4588266.67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4129440</v>
      </c>
      <c r="J39" s="25">
        <v>2</v>
      </c>
      <c r="K39" s="24" t="s">
        <v>6</v>
      </c>
      <c r="L39" s="27">
        <f t="shared" ref="L39:L44" si="4">I39/I$44</f>
        <v>0.56414354713870207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7031790.2999999998</v>
      </c>
      <c r="J43" s="31" t="s">
        <v>6</v>
      </c>
      <c r="K43" s="31" t="s">
        <v>6</v>
      </c>
      <c r="L43" s="14">
        <f t="shared" si="4"/>
        <v>0.96064820473902468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7319839.1099999994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182996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7322125</v>
      </c>
      <c r="J48" s="66" t="s">
        <v>36</v>
      </c>
      <c r="K48" s="67"/>
      <c r="L48" s="68">
        <f>I44/I48</f>
        <v>0.99968781057411604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EIQvhTVRY787712g58CIRNNpoEcwoQM8yLnNiqOFA+Abb72QWGP8WqKxrNUA5LcmA+Zaah5fMRR77O0eHIcdA==" saltValue="2RD+EC3w+U7ZKeYwf08U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A40E1-9436-44D0-B95C-01D57C66229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36641</v>
      </c>
      <c r="J17" s="10">
        <v>3</v>
      </c>
      <c r="K17" s="7">
        <f t="shared" si="1"/>
        <v>12213.666666666666</v>
      </c>
      <c r="L17" s="8">
        <f t="shared" si="0"/>
        <v>1.5018348752946055E-2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36641</v>
      </c>
      <c r="J24" s="13" t="s">
        <v>6</v>
      </c>
      <c r="K24" s="13" t="s">
        <v>6</v>
      </c>
      <c r="L24" s="14">
        <f t="shared" si="0"/>
        <v>1.5018348752946055E-2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99251</v>
      </c>
      <c r="J27" s="10">
        <v>9</v>
      </c>
      <c r="K27" s="18">
        <f t="shared" si="3"/>
        <v>11027.888888888889</v>
      </c>
      <c r="L27" s="19">
        <f t="shared" si="0"/>
        <v>4.0680825634634668E-2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25499</v>
      </c>
      <c r="J28" s="10">
        <v>3</v>
      </c>
      <c r="K28" s="7">
        <f t="shared" si="3"/>
        <v>8499.6666666666661</v>
      </c>
      <c r="L28" s="8">
        <f t="shared" si="0"/>
        <v>1.0451485353876026E-2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79979</v>
      </c>
      <c r="J29" s="10">
        <v>33</v>
      </c>
      <c r="K29" s="18">
        <f t="shared" si="3"/>
        <v>2423.6060606060605</v>
      </c>
      <c r="L29" s="19">
        <f t="shared" si="0"/>
        <v>3.2781652108618012E-2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11656</v>
      </c>
      <c r="J30" s="10">
        <v>4</v>
      </c>
      <c r="K30" s="18">
        <f t="shared" si="3"/>
        <v>2914</v>
      </c>
      <c r="L30" s="19">
        <f t="shared" si="0"/>
        <v>4.7775408166900258E-3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749077.91</v>
      </c>
      <c r="J31" s="10">
        <v>289</v>
      </c>
      <c r="K31" s="7">
        <f t="shared" si="3"/>
        <v>2591.9650865051904</v>
      </c>
      <c r="L31" s="8">
        <f t="shared" si="0"/>
        <v>0.30703073866728359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122209.3</v>
      </c>
      <c r="J32" s="10">
        <v>24</v>
      </c>
      <c r="K32" s="7">
        <f t="shared" si="3"/>
        <v>5092.0541666666668</v>
      </c>
      <c r="L32" s="8">
        <f t="shared" si="0"/>
        <v>5.0090933332971543E-2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0.6044884348365176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2403107.91</v>
      </c>
      <c r="J43" s="31" t="s">
        <v>6</v>
      </c>
      <c r="K43" s="31" t="s">
        <v>6</v>
      </c>
      <c r="L43" s="14">
        <f t="shared" si="4"/>
        <v>0.98498165124705395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2439748.91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60994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2439773</v>
      </c>
      <c r="J48" s="66" t="s">
        <v>36</v>
      </c>
      <c r="K48" s="67"/>
      <c r="L48" s="68">
        <f>I44/I48</f>
        <v>0.9999901261305868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uGXEU2wISVnRQ1vmzjJKhBfqTQltMglgOcZXY2bZTQx83/8G+e/XgeBNEksjTQ0Mz1DvcsUgDWjJ7FwBY+A2g==" saltValue="waKZbkyO1S4ohUpFqeg5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84AE3-F26D-4593-ACBC-B3CE0018AAB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40000</v>
      </c>
      <c r="J15" s="10">
        <v>5</v>
      </c>
      <c r="K15" s="7">
        <f t="shared" si="1"/>
        <v>8000</v>
      </c>
      <c r="L15" s="8">
        <f t="shared" si="0"/>
        <v>8.7093899490826854E-3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70000</v>
      </c>
      <c r="J18" s="10">
        <v>1</v>
      </c>
      <c r="K18" s="7">
        <f t="shared" si="1"/>
        <v>70000</v>
      </c>
      <c r="L18" s="8">
        <f t="shared" si="0"/>
        <v>1.5241432410894701E-2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110000</v>
      </c>
      <c r="J24" s="13" t="s">
        <v>6</v>
      </c>
      <c r="K24" s="13" t="s">
        <v>6</v>
      </c>
      <c r="L24" s="14">
        <f t="shared" si="0"/>
        <v>2.3950822359977388E-2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325594</v>
      </c>
      <c r="J25" s="10">
        <v>187</v>
      </c>
      <c r="K25" s="18">
        <f t="shared" ref="K25:K37" si="3">IF(J25=0,"-",I25/J25)</f>
        <v>1741.1443850267381</v>
      </c>
      <c r="L25" s="19">
        <f t="shared" si="0"/>
        <v>7.0893127777040696E-2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99765</v>
      </c>
      <c r="J26" s="10">
        <v>59</v>
      </c>
      <c r="K26" s="7">
        <f t="shared" si="3"/>
        <v>1690.9322033898304</v>
      </c>
      <c r="L26" s="8">
        <f t="shared" si="0"/>
        <v>2.1722307206755855E-2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187375.28</v>
      </c>
      <c r="J27" s="10">
        <v>32</v>
      </c>
      <c r="K27" s="18">
        <f t="shared" si="3"/>
        <v>5855.4775</v>
      </c>
      <c r="L27" s="19">
        <f t="shared" si="0"/>
        <v>4.0798109508463853E-2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12838.32</v>
      </c>
      <c r="J28" s="10">
        <v>6</v>
      </c>
      <c r="K28" s="7">
        <f t="shared" si="3"/>
        <v>2139.7199999999998</v>
      </c>
      <c r="L28" s="8">
        <f t="shared" si="0"/>
        <v>2.7953483792776809E-3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16100</v>
      </c>
      <c r="J29" s="10">
        <v>14</v>
      </c>
      <c r="K29" s="18">
        <f t="shared" si="3"/>
        <v>1150</v>
      </c>
      <c r="L29" s="19">
        <f t="shared" si="0"/>
        <v>3.505529454505781E-3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5897.6</v>
      </c>
      <c r="J30" s="10">
        <v>5</v>
      </c>
      <c r="K30" s="18">
        <f t="shared" si="3"/>
        <v>1179.52</v>
      </c>
      <c r="L30" s="19">
        <f t="shared" si="0"/>
        <v>1.2841124540927513E-3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713196</v>
      </c>
      <c r="J31" s="10">
        <v>420</v>
      </c>
      <c r="K31" s="7">
        <f t="shared" si="3"/>
        <v>1698.0857142857142</v>
      </c>
      <c r="L31" s="8">
        <f t="shared" si="0"/>
        <v>0.15528755185314938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83570.649999999994</v>
      </c>
      <c r="J32" s="10">
        <v>39</v>
      </c>
      <c r="K32" s="7">
        <f t="shared" si="3"/>
        <v>2142.8371794871791</v>
      </c>
      <c r="L32" s="8">
        <f t="shared" si="0"/>
        <v>1.8196234478707673E-2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2500</v>
      </c>
      <c r="J33" s="10">
        <v>21</v>
      </c>
      <c r="K33" s="7">
        <f t="shared" si="3"/>
        <v>119.04761904761905</v>
      </c>
      <c r="L33" s="8">
        <f t="shared" si="0"/>
        <v>5.4433687181766784E-4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3820486.6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3237978.9</v>
      </c>
      <c r="J39" s="25">
        <v>3</v>
      </c>
      <c r="K39" s="24" t="s">
        <v>6</v>
      </c>
      <c r="L39" s="27">
        <f t="shared" ref="L39:L44" si="4">I39/I$44</f>
        <v>0.70502052217504529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4482744.18</v>
      </c>
      <c r="J43" s="31" t="s">
        <v>6</v>
      </c>
      <c r="K43" s="31" t="s">
        <v>6</v>
      </c>
      <c r="L43" s="14">
        <f t="shared" si="4"/>
        <v>0.97604917764002264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4592744.18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114818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4602693</v>
      </c>
      <c r="J48" s="66" t="s">
        <v>36</v>
      </c>
      <c r="K48" s="67"/>
      <c r="L48" s="68">
        <f>I44/I48</f>
        <v>0.99783847847336327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gKl3ZcVvPReKog411udaoRDFc3CLN8x4NdyJCOD4uSDcWlNiPv6fUXLO5V2imnl4jD7AJGOTspfpEPd3co6Mg==" saltValue="FA/m3dbKUO3+2J+uxkDv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BCA19-7609-4C34-A6B5-2DEFB55F1BB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44402</v>
      </c>
      <c r="J18" s="10">
        <v>1</v>
      </c>
      <c r="K18" s="7">
        <f t="shared" si="1"/>
        <v>44402</v>
      </c>
      <c r="L18" s="8">
        <f t="shared" si="0"/>
        <v>8.5801865984012939E-3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44402</v>
      </c>
      <c r="J24" s="13" t="s">
        <v>6</v>
      </c>
      <c r="K24" s="13" t="s">
        <v>6</v>
      </c>
      <c r="L24" s="14">
        <f t="shared" si="0"/>
        <v>8.5801865984012939E-3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618095</v>
      </c>
      <c r="J25" s="10">
        <v>444</v>
      </c>
      <c r="K25" s="18">
        <f t="shared" ref="K25:K37" si="3">IF(J25=0,"-",I25/J25)</f>
        <v>1392.1058558558559</v>
      </c>
      <c r="L25" s="19">
        <f t="shared" si="0"/>
        <v>0.11943989990403241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69857</v>
      </c>
      <c r="J26" s="10">
        <v>52</v>
      </c>
      <c r="K26" s="7">
        <f t="shared" si="3"/>
        <v>1343.4038461538462</v>
      </c>
      <c r="L26" s="8">
        <f t="shared" si="0"/>
        <v>1.3499078762319696E-2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443842.78</v>
      </c>
      <c r="J27" s="10">
        <v>158</v>
      </c>
      <c r="K27" s="18">
        <f t="shared" si="3"/>
        <v>2809.1315189873421</v>
      </c>
      <c r="L27" s="19">
        <f t="shared" si="0"/>
        <v>8.5767620214251022E-2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56338.65</v>
      </c>
      <c r="J28" s="10">
        <v>25</v>
      </c>
      <c r="K28" s="7">
        <f t="shared" si="3"/>
        <v>2253.5460000000003</v>
      </c>
      <c r="L28" s="8">
        <f t="shared" si="0"/>
        <v>1.0886809821675173E-2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27663.21</v>
      </c>
      <c r="J29" s="10">
        <v>32</v>
      </c>
      <c r="K29" s="18">
        <f t="shared" si="3"/>
        <v>864.47531249999997</v>
      </c>
      <c r="L29" s="19">
        <f t="shared" si="0"/>
        <v>5.3456038852024825E-3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4178.3999999999996</v>
      </c>
      <c r="J30" s="10">
        <v>5</v>
      </c>
      <c r="K30" s="18">
        <f t="shared" si="3"/>
        <v>835.68</v>
      </c>
      <c r="L30" s="19">
        <f t="shared" si="0"/>
        <v>8.0742875732534481E-4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1072769.07</v>
      </c>
      <c r="J31" s="10">
        <v>891</v>
      </c>
      <c r="K31" s="7">
        <f t="shared" si="3"/>
        <v>1204.0056902356903</v>
      </c>
      <c r="L31" s="8">
        <f t="shared" si="0"/>
        <v>0.20730054496629474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179235.47</v>
      </c>
      <c r="J32" s="10">
        <v>61</v>
      </c>
      <c r="K32" s="7">
        <f t="shared" si="3"/>
        <v>2938.2863934426232</v>
      </c>
      <c r="L32" s="8">
        <f t="shared" si="0"/>
        <v>3.4635236648172536E-2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66019.94</v>
      </c>
      <c r="J33" s="10">
        <v>1878</v>
      </c>
      <c r="K33" s="7">
        <f t="shared" si="3"/>
        <v>35.154387646432376</v>
      </c>
      <c r="L33" s="8">
        <f t="shared" si="0"/>
        <v>1.2757610117005033E-2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26084.55</v>
      </c>
      <c r="J34" s="10">
        <v>742</v>
      </c>
      <c r="K34" s="7">
        <f t="shared" si="3"/>
        <v>35.154380053908355</v>
      </c>
      <c r="L34" s="8">
        <f t="shared" si="0"/>
        <v>5.0405456136058836E-3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3211046.73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2889867.73</v>
      </c>
      <c r="J39" s="25">
        <v>2</v>
      </c>
      <c r="K39" s="24" t="s">
        <v>6</v>
      </c>
      <c r="L39" s="27">
        <f t="shared" ref="L39:L44" si="4">I39/I$44</f>
        <v>0.55843440313720927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12286</v>
      </c>
      <c r="J40" s="28">
        <v>5</v>
      </c>
      <c r="K40" s="7">
        <f t="shared" ref="K40:K41" si="5">IF(J40=0,"-",I40/J40)</f>
        <v>2457.1999999999998</v>
      </c>
      <c r="L40" s="27">
        <f t="shared" si="4"/>
        <v>2.3741311776036729E-3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4380</v>
      </c>
      <c r="J41" s="28">
        <v>2</v>
      </c>
      <c r="K41" s="7">
        <f t="shared" si="5"/>
        <v>2190</v>
      </c>
      <c r="L41" s="27">
        <f t="shared" si="4"/>
        <v>8.4638568760410935E-4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5130543.7300000004</v>
      </c>
      <c r="J43" s="31" t="s">
        <v>6</v>
      </c>
      <c r="K43" s="31" t="s">
        <v>6</v>
      </c>
      <c r="L43" s="14">
        <f t="shared" si="4"/>
        <v>0.99141981340159868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5174945.7300000004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129192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5178908</v>
      </c>
      <c r="J48" s="66" t="s">
        <v>36</v>
      </c>
      <c r="K48" s="67"/>
      <c r="L48" s="68">
        <f>I44/I48</f>
        <v>0.99923492172481154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EKbyEA8AWuFx4TtsD0THd3C7BTG6Pl2/zAPpx0gMSgg1UM1zN5cVMi6MnQIYwTc16DfwE22jK5Zjq7IB1D6jQ==" saltValue="LS4MNtliZkpwG3E5Luy5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B8BA5-0A77-47A2-ADE0-4C13A0F2758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97210</v>
      </c>
      <c r="J12" s="6">
        <v>1</v>
      </c>
      <c r="K12" s="7">
        <f t="shared" ref="K12:K23" si="1">IF(J12=0,"-",I12/J12)</f>
        <v>97210</v>
      </c>
      <c r="L12" s="8">
        <f t="shared" si="0"/>
        <v>2.5965096057032819E-2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82377.539999999994</v>
      </c>
      <c r="J17" s="10">
        <v>6</v>
      </c>
      <c r="K17" s="7">
        <f t="shared" si="1"/>
        <v>13729.589999999998</v>
      </c>
      <c r="L17" s="8">
        <f t="shared" si="0"/>
        <v>2.2003299444934302E-2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179587.53999999998</v>
      </c>
      <c r="J24" s="13" t="s">
        <v>6</v>
      </c>
      <c r="K24" s="13" t="s">
        <v>6</v>
      </c>
      <c r="L24" s="14">
        <f t="shared" si="0"/>
        <v>4.7968395501967118E-2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130827</v>
      </c>
      <c r="J25" s="10">
        <v>90</v>
      </c>
      <c r="K25" s="18">
        <f t="shared" ref="K25:K37" si="3">IF(J25=0,"-",I25/J25)</f>
        <v>1453.6333333333334</v>
      </c>
      <c r="L25" s="19">
        <f t="shared" si="0"/>
        <v>3.4944302251346905E-2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25923</v>
      </c>
      <c r="J26" s="10">
        <v>18</v>
      </c>
      <c r="K26" s="7">
        <f t="shared" si="3"/>
        <v>1440.1666666666667</v>
      </c>
      <c r="L26" s="8">
        <f t="shared" si="0"/>
        <v>6.9241146495881267E-3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258691.49</v>
      </c>
      <c r="J27" s="10">
        <v>39</v>
      </c>
      <c r="K27" s="18">
        <f t="shared" si="3"/>
        <v>6633.1151282051278</v>
      </c>
      <c r="L27" s="19">
        <f t="shared" si="0"/>
        <v>6.9097308784970113E-2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42030.5</v>
      </c>
      <c r="J28" s="10">
        <v>8</v>
      </c>
      <c r="K28" s="7">
        <f t="shared" si="3"/>
        <v>5253.8125</v>
      </c>
      <c r="L28" s="8">
        <f t="shared" si="0"/>
        <v>1.1226478446920256E-2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113406.9</v>
      </c>
      <c r="J29" s="10">
        <v>35</v>
      </c>
      <c r="K29" s="18">
        <f t="shared" si="3"/>
        <v>3240.1971428571428</v>
      </c>
      <c r="L29" s="19">
        <f t="shared" si="0"/>
        <v>3.0291338874913233E-2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18959.22</v>
      </c>
      <c r="J30" s="10">
        <v>7</v>
      </c>
      <c r="K30" s="18">
        <f t="shared" si="3"/>
        <v>2708.46</v>
      </c>
      <c r="L30" s="19">
        <f t="shared" si="0"/>
        <v>5.0640671583830656E-3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542262.04</v>
      </c>
      <c r="J31" s="10">
        <v>244</v>
      </c>
      <c r="K31" s="7">
        <f t="shared" si="3"/>
        <v>2222.3854098360657</v>
      </c>
      <c r="L31" s="8">
        <f t="shared" si="0"/>
        <v>0.14483989256951521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95258.62</v>
      </c>
      <c r="J32" s="10">
        <v>27</v>
      </c>
      <c r="K32" s="7">
        <f t="shared" si="3"/>
        <v>3528.0970370370369</v>
      </c>
      <c r="L32" s="8">
        <f t="shared" si="0"/>
        <v>2.5443876335360435E-2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2822508.52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2507097.1800000002</v>
      </c>
      <c r="J39" s="25">
        <v>2</v>
      </c>
      <c r="K39" s="24" t="s">
        <v>6</v>
      </c>
      <c r="L39" s="27">
        <f t="shared" ref="L39:L44" si="4">I39/I$44</f>
        <v>0.66965352435979952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12000</v>
      </c>
      <c r="J40" s="28">
        <v>1</v>
      </c>
      <c r="K40" s="7">
        <f t="shared" ref="K40:K41" si="5">IF(J40=0,"-",I40/J40)</f>
        <v>12000</v>
      </c>
      <c r="L40" s="27">
        <f t="shared" si="4"/>
        <v>3.2052376574878494E-3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3564284.6100000003</v>
      </c>
      <c r="J43" s="31" t="s">
        <v>6</v>
      </c>
      <c r="K43" s="31" t="s">
        <v>6</v>
      </c>
      <c r="L43" s="14">
        <f t="shared" si="4"/>
        <v>0.95203160449803281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3743872.1500000004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93597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3744154</v>
      </c>
      <c r="J48" s="66" t="s">
        <v>36</v>
      </c>
      <c r="K48" s="67"/>
      <c r="L48" s="68">
        <f>I44/I48</f>
        <v>0.99992472264762622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+8nErk7tmqt85R4Cp7HWDcW86q9ybwurIJ4ROOo2z6heuuZITsCvN4gnUE8/3Z/mCNo5Yxsh1cJmyY5G7rYYQ==" saltValue="L0WyM2F5+KKT4sDSnR/e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F355-8818-463E-B622-9DB1213E55B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320000</v>
      </c>
      <c r="J25" s="10">
        <v>186</v>
      </c>
      <c r="K25" s="18">
        <f t="shared" ref="K25:K37" si="3">IF(J25=0,"-",I25/J25)</f>
        <v>1720.4301075268818</v>
      </c>
      <c r="L25" s="19">
        <f t="shared" si="0"/>
        <v>0.11439091307184286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41077</v>
      </c>
      <c r="J26" s="10">
        <v>24</v>
      </c>
      <c r="K26" s="7">
        <f t="shared" si="3"/>
        <v>1711.5416666666667</v>
      </c>
      <c r="L26" s="8">
        <f t="shared" si="0"/>
        <v>1.4683861050787778E-2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400000</v>
      </c>
      <c r="J27" s="10">
        <v>48</v>
      </c>
      <c r="K27" s="18">
        <f t="shared" si="3"/>
        <v>8333.3333333333339</v>
      </c>
      <c r="L27" s="19">
        <f t="shared" si="0"/>
        <v>0.14298864133980357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77932</v>
      </c>
      <c r="J28" s="10">
        <v>7</v>
      </c>
      <c r="K28" s="7">
        <f t="shared" si="3"/>
        <v>11133.142857142857</v>
      </c>
      <c r="L28" s="8">
        <f t="shared" si="0"/>
        <v>2.7858476992233931E-2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17723</v>
      </c>
      <c r="J29" s="10">
        <v>9</v>
      </c>
      <c r="K29" s="18">
        <f t="shared" si="3"/>
        <v>1969.2222222222222</v>
      </c>
      <c r="L29" s="19">
        <f t="shared" si="0"/>
        <v>6.3354692261633466E-3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552382</v>
      </c>
      <c r="J31" s="10">
        <v>279</v>
      </c>
      <c r="K31" s="7">
        <f t="shared" si="3"/>
        <v>1979.8637992831541</v>
      </c>
      <c r="L31" s="8">
        <f t="shared" si="0"/>
        <v>0.19746087920140845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55193</v>
      </c>
      <c r="J32" s="10">
        <v>25</v>
      </c>
      <c r="K32" s="7">
        <f t="shared" si="3"/>
        <v>2207.7199999999998</v>
      </c>
      <c r="L32" s="8">
        <f t="shared" si="0"/>
        <v>1.9729930203669446E-2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32520</v>
      </c>
      <c r="J33" s="10">
        <v>418</v>
      </c>
      <c r="K33" s="7">
        <f t="shared" si="3"/>
        <v>77.799043062200951</v>
      </c>
      <c r="L33" s="8">
        <f t="shared" si="0"/>
        <v>1.162497654092603E-2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21450</v>
      </c>
      <c r="J34" s="10">
        <v>36</v>
      </c>
      <c r="K34" s="7">
        <f t="shared" si="3"/>
        <v>595.83333333333337</v>
      </c>
      <c r="L34" s="8">
        <f t="shared" si="0"/>
        <v>7.6677658918469661E-3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1676666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0.52719912061985574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2797425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2797425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69935.63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2797659</v>
      </c>
      <c r="J48" s="66" t="s">
        <v>36</v>
      </c>
      <c r="K48" s="67"/>
      <c r="L48" s="68">
        <f>I44/I48</f>
        <v>0.99991635864127826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t0RFwPGjyaUrwUo55LqdBVp8tK2tQ5r/g3E0NWxn/Z2mH0h0QpQntGWiX8pEs1DcYPtK9yQyMW8vLlU1TEELA==" saltValue="s4qMX+575zCbICnRIreU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AC613-41FF-4F9F-A01A-27266EBDBAD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59727.96</v>
      </c>
      <c r="J15" s="10">
        <v>5</v>
      </c>
      <c r="K15" s="7">
        <f t="shared" si="1"/>
        <v>11945.592000000001</v>
      </c>
      <c r="L15" s="8">
        <f t="shared" si="0"/>
        <v>1.5654013692532592E-2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59727.96</v>
      </c>
      <c r="J24" s="13" t="s">
        <v>6</v>
      </c>
      <c r="K24" s="13" t="s">
        <v>6</v>
      </c>
      <c r="L24" s="14">
        <f t="shared" si="0"/>
        <v>1.5654013692532592E-2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348903</v>
      </c>
      <c r="J25" s="10">
        <v>249</v>
      </c>
      <c r="K25" s="18">
        <f t="shared" ref="K25:K37" si="3">IF(J25=0,"-",I25/J25)</f>
        <v>1401.2168674698796</v>
      </c>
      <c r="L25" s="19">
        <f t="shared" si="0"/>
        <v>9.1443477047695912E-2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52516</v>
      </c>
      <c r="J26" s="10">
        <v>32</v>
      </c>
      <c r="K26" s="7">
        <f t="shared" si="3"/>
        <v>1641.125</v>
      </c>
      <c r="L26" s="8">
        <f t="shared" si="0"/>
        <v>1.3763841642625023E-2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278000</v>
      </c>
      <c r="J27" s="10">
        <v>77</v>
      </c>
      <c r="K27" s="18">
        <f t="shared" si="3"/>
        <v>3610.3896103896104</v>
      </c>
      <c r="L27" s="19">
        <f t="shared" si="0"/>
        <v>7.2860613463511248E-2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27000</v>
      </c>
      <c r="J28" s="10">
        <v>12</v>
      </c>
      <c r="K28" s="7">
        <f t="shared" si="3"/>
        <v>2250</v>
      </c>
      <c r="L28" s="8">
        <f t="shared" si="0"/>
        <v>7.0763905162403006E-3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14886</v>
      </c>
      <c r="J29" s="10">
        <v>11</v>
      </c>
      <c r="K29" s="18">
        <f t="shared" si="3"/>
        <v>1353.2727272727273</v>
      </c>
      <c r="L29" s="19">
        <f t="shared" si="0"/>
        <v>3.9014499712871522E-3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9556</v>
      </c>
      <c r="J30" s="10">
        <v>7</v>
      </c>
      <c r="K30" s="18">
        <f t="shared" si="3"/>
        <v>1365.1428571428571</v>
      </c>
      <c r="L30" s="19">
        <f t="shared" si="0"/>
        <v>2.5045180656737892E-3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435647.56</v>
      </c>
      <c r="J31" s="10">
        <v>291</v>
      </c>
      <c r="K31" s="7">
        <f t="shared" si="3"/>
        <v>1497.0706529209622</v>
      </c>
      <c r="L31" s="8">
        <f t="shared" si="0"/>
        <v>0.1141782319261936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68162.45</v>
      </c>
      <c r="J32" s="10">
        <v>23</v>
      </c>
      <c r="K32" s="7">
        <f t="shared" si="3"/>
        <v>2963.5847826086956</v>
      </c>
      <c r="L32" s="8">
        <f t="shared" si="0"/>
        <v>1.7864596842359394E-2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23700</v>
      </c>
      <c r="J33" s="10">
        <v>300</v>
      </c>
      <c r="K33" s="7">
        <f t="shared" si="3"/>
        <v>79</v>
      </c>
      <c r="L33" s="8">
        <f t="shared" si="0"/>
        <v>6.2114983420331529E-3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23700</v>
      </c>
      <c r="J34" s="10">
        <v>50</v>
      </c>
      <c r="K34" s="7">
        <f t="shared" si="3"/>
        <v>474</v>
      </c>
      <c r="L34" s="8">
        <f t="shared" si="0"/>
        <v>6.2114983420331529E-3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2949600.6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0.69575071555674639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3755776.56</v>
      </c>
      <c r="J43" s="31" t="s">
        <v>6</v>
      </c>
      <c r="K43" s="31" t="s">
        <v>6</v>
      </c>
      <c r="L43" s="14">
        <f t="shared" si="4"/>
        <v>0.98434598630746739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3815504.52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95387.41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3815608</v>
      </c>
      <c r="J48" s="66" t="s">
        <v>36</v>
      </c>
      <c r="K48" s="67"/>
      <c r="L48" s="68">
        <f>I44/I48</f>
        <v>0.99997287981364957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+c+O52x/WZhP8c7D7muVNQKByMVllQdby1wZNzut0gKi/pUSB9sMIhOEaUVI9O6orq5h4s/lXEJjLNammASFQ==" saltValue="DGyEexGJ2qLrkMNRrYUr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02E9-491B-48E2-98CB-08CF0F43672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361951</v>
      </c>
      <c r="J25" s="10">
        <v>215</v>
      </c>
      <c r="K25" s="18">
        <f t="shared" ref="K25:K37" si="3">IF(J25=0,"-",I25/J25)</f>
        <v>1683.493023255814</v>
      </c>
      <c r="L25" s="19">
        <f t="shared" si="0"/>
        <v>0.12857350409164198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54029</v>
      </c>
      <c r="J26" s="10">
        <v>34</v>
      </c>
      <c r="K26" s="7">
        <f t="shared" si="3"/>
        <v>1589.0882352941176</v>
      </c>
      <c r="L26" s="8">
        <f t="shared" si="0"/>
        <v>1.919237093575463E-2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360380</v>
      </c>
      <c r="J27" s="10">
        <v>115</v>
      </c>
      <c r="K27" s="18">
        <f t="shared" si="3"/>
        <v>3133.7391304347825</v>
      </c>
      <c r="L27" s="19">
        <f t="shared" si="0"/>
        <v>0.12801544795993364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51356.85</v>
      </c>
      <c r="J28" s="10">
        <v>23</v>
      </c>
      <c r="K28" s="7">
        <f t="shared" si="3"/>
        <v>2232.9065217391303</v>
      </c>
      <c r="L28" s="8">
        <f t="shared" si="0"/>
        <v>1.8243160437763244E-2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6739.2</v>
      </c>
      <c r="J29" s="10">
        <v>8</v>
      </c>
      <c r="K29" s="18">
        <f t="shared" si="3"/>
        <v>842.4</v>
      </c>
      <c r="L29" s="19">
        <f t="shared" si="0"/>
        <v>2.393922267860549E-3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543116.80000000005</v>
      </c>
      <c r="J31" s="10">
        <v>457</v>
      </c>
      <c r="K31" s="7">
        <f t="shared" si="3"/>
        <v>1188.4393873085339</v>
      </c>
      <c r="L31" s="8">
        <f t="shared" si="0"/>
        <v>0.19292785517111297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94406.34</v>
      </c>
      <c r="J32" s="10">
        <v>46</v>
      </c>
      <c r="K32" s="7">
        <f t="shared" si="3"/>
        <v>2052.3117391304345</v>
      </c>
      <c r="L32" s="8">
        <f t="shared" si="0"/>
        <v>3.353535131072146E-2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9150</v>
      </c>
      <c r="J33" s="10">
        <v>67</v>
      </c>
      <c r="K33" s="7">
        <f t="shared" si="3"/>
        <v>136.56716417910448</v>
      </c>
      <c r="L33" s="8">
        <f t="shared" si="0"/>
        <v>3.2502951019296096E-3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1704214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1533792</v>
      </c>
      <c r="J39" s="25">
        <v>1</v>
      </c>
      <c r="K39" s="24" t="s">
        <v>6</v>
      </c>
      <c r="L39" s="27">
        <f t="shared" ref="L39:L44" si="4">I39/I$44</f>
        <v>0.54483897540752124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2815129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2815129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70377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2815129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SQE9owNsdTUHhc1I2wuHRULh1lqVd6rbqqatKGcnTFiFdngRLy3/oQ1Xyog6G/g27PwQ/cAY06uz8erd5QUEw==" saltValue="eFMuPQg+liicsYHQBmQw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A0AE-B40A-4758-8C1A-F6A7734C2FD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110600</v>
      </c>
      <c r="J18" s="10">
        <v>2</v>
      </c>
      <c r="K18" s="7">
        <f t="shared" si="1"/>
        <v>55300</v>
      </c>
      <c r="L18" s="8">
        <f t="shared" si="0"/>
        <v>4.1883923266183468E-2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110600</v>
      </c>
      <c r="J24" s="13" t="s">
        <v>6</v>
      </c>
      <c r="K24" s="13" t="s">
        <v>6</v>
      </c>
      <c r="L24" s="14">
        <f t="shared" si="0"/>
        <v>4.1883923266183468E-2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84930</v>
      </c>
      <c r="J25" s="10">
        <v>49</v>
      </c>
      <c r="K25" s="18">
        <f t="shared" ref="K25:K37" si="3">IF(J25=0,"-",I25/J25)</f>
        <v>1733.2653061224489</v>
      </c>
      <c r="L25" s="19">
        <f t="shared" si="0"/>
        <v>3.2162763137404717E-2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52525</v>
      </c>
      <c r="J26" s="10">
        <v>31</v>
      </c>
      <c r="K26" s="7">
        <f t="shared" si="3"/>
        <v>1694.3548387096773</v>
      </c>
      <c r="L26" s="8">
        <f t="shared" si="0"/>
        <v>1.9891076578266605E-2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233868.7</v>
      </c>
      <c r="J27" s="10">
        <v>56</v>
      </c>
      <c r="K27" s="18">
        <f t="shared" si="3"/>
        <v>4176.2267857142861</v>
      </c>
      <c r="L27" s="19">
        <f t="shared" si="0"/>
        <v>8.8565449232930221E-2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30996.38</v>
      </c>
      <c r="J28" s="10">
        <v>12</v>
      </c>
      <c r="K28" s="7">
        <f t="shared" si="3"/>
        <v>2583.0316666666668</v>
      </c>
      <c r="L28" s="8">
        <f t="shared" si="0"/>
        <v>1.1738245944389367E-2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22307.79</v>
      </c>
      <c r="J29" s="10">
        <v>10</v>
      </c>
      <c r="K29" s="18">
        <f t="shared" si="3"/>
        <v>2230.779</v>
      </c>
      <c r="L29" s="19">
        <f t="shared" si="0"/>
        <v>8.4479002224062839E-3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1.1360919511623003E-3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497636.47</v>
      </c>
      <c r="J31" s="10">
        <v>257</v>
      </c>
      <c r="K31" s="7">
        <f t="shared" si="3"/>
        <v>1936.3286770428015</v>
      </c>
      <c r="L31" s="8">
        <f t="shared" si="0"/>
        <v>0.18845359605727316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77348.03</v>
      </c>
      <c r="J32" s="10">
        <v>27</v>
      </c>
      <c r="K32" s="7">
        <f t="shared" si="3"/>
        <v>2864.7418518518516</v>
      </c>
      <c r="L32" s="8">
        <f t="shared" si="0"/>
        <v>2.9291491440420044E-2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67382.37</v>
      </c>
      <c r="J33" s="10">
        <v>78</v>
      </c>
      <c r="K33" s="7">
        <f t="shared" si="3"/>
        <v>863.87653846153842</v>
      </c>
      <c r="L33" s="8">
        <f t="shared" si="0"/>
        <v>2.551752273574668E-2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6390</v>
      </c>
      <c r="J34" s="10">
        <v>4</v>
      </c>
      <c r="K34" s="7">
        <f t="shared" si="3"/>
        <v>1597.5</v>
      </c>
      <c r="L34" s="8">
        <f t="shared" si="0"/>
        <v>2.4198758559756993E-3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1794340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1614906</v>
      </c>
      <c r="J39" s="25">
        <v>2</v>
      </c>
      <c r="K39" s="24" t="s">
        <v>6</v>
      </c>
      <c r="L39" s="27">
        <f t="shared" ref="L39:L44" si="4">I39/I$44</f>
        <v>0.6115605694945685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9000</v>
      </c>
      <c r="J40" s="28">
        <v>1</v>
      </c>
      <c r="K40" s="7">
        <f t="shared" ref="K40:K41" si="5">IF(J40=0,"-",I40/J40)</f>
        <v>9000</v>
      </c>
      <c r="L40" s="27">
        <f t="shared" si="4"/>
        <v>3.4082758534869006E-3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9000</v>
      </c>
      <c r="J41" s="28">
        <v>1</v>
      </c>
      <c r="K41" s="7">
        <f t="shared" si="5"/>
        <v>9000</v>
      </c>
      <c r="L41" s="27">
        <f t="shared" si="4"/>
        <v>3.4082758534869006E-3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2530031.33</v>
      </c>
      <c r="J43" s="31" t="s">
        <v>6</v>
      </c>
      <c r="K43" s="31" t="s">
        <v>6</v>
      </c>
      <c r="L43" s="14">
        <f t="shared" si="4"/>
        <v>0.95811607673381649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2640631.33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66015.929999999993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2648088</v>
      </c>
      <c r="J48" s="66" t="s">
        <v>36</v>
      </c>
      <c r="K48" s="67"/>
      <c r="L48" s="68">
        <f>I44/I48</f>
        <v>0.99718413058780531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FaQzBDNi2DU1A7GvEI5Qtl7EkNOPCG3TX87RK8bfTfI9n81nfCORCz6rlkLMlLXaKXsDDB98N1jVv6XFtyVwQ==" saltValue="MGz2tcpkouB/S5nQmb32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C12F7-B285-4C3B-B381-C839002E157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8991.6200000000008</v>
      </c>
      <c r="J17" s="10">
        <v>1</v>
      </c>
      <c r="K17" s="7">
        <f t="shared" si="1"/>
        <v>8991.6200000000008</v>
      </c>
      <c r="L17" s="8">
        <f t="shared" si="0"/>
        <v>4.3053734101819426E-3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8991.6200000000008</v>
      </c>
      <c r="J24" s="13" t="s">
        <v>6</v>
      </c>
      <c r="K24" s="13" t="s">
        <v>6</v>
      </c>
      <c r="L24" s="14">
        <f t="shared" si="0"/>
        <v>4.3053734101819426E-3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90886</v>
      </c>
      <c r="J25" s="10">
        <v>53</v>
      </c>
      <c r="K25" s="18">
        <f t="shared" ref="K25:K37" si="3">IF(J25=0,"-",I25/J25)</f>
        <v>1714.8301886792453</v>
      </c>
      <c r="L25" s="19">
        <f t="shared" si="0"/>
        <v>4.3518094376519025E-2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55892</v>
      </c>
      <c r="J26" s="10">
        <v>33</v>
      </c>
      <c r="K26" s="7">
        <f t="shared" si="3"/>
        <v>1693.6969696969697</v>
      </c>
      <c r="L26" s="8">
        <f t="shared" si="0"/>
        <v>2.6762244249855877E-2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78721.98</v>
      </c>
      <c r="J27" s="10">
        <v>20</v>
      </c>
      <c r="K27" s="18">
        <f t="shared" si="3"/>
        <v>3936.0989999999997</v>
      </c>
      <c r="L27" s="19">
        <f t="shared" si="0"/>
        <v>3.7693710309029363E-2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7512.4</v>
      </c>
      <c r="J28" s="10">
        <v>4</v>
      </c>
      <c r="K28" s="7">
        <f t="shared" si="3"/>
        <v>1878.1</v>
      </c>
      <c r="L28" s="8">
        <f t="shared" si="0"/>
        <v>3.5970923155839349E-3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23000.32</v>
      </c>
      <c r="J29" s="10">
        <v>16</v>
      </c>
      <c r="K29" s="18">
        <f t="shared" si="3"/>
        <v>1437.52</v>
      </c>
      <c r="L29" s="19">
        <f t="shared" si="0"/>
        <v>1.1013028370157538E-2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2000</v>
      </c>
      <c r="J30" s="10">
        <v>1</v>
      </c>
      <c r="K30" s="18">
        <f t="shared" si="3"/>
        <v>2000</v>
      </c>
      <c r="L30" s="19">
        <f t="shared" si="0"/>
        <v>9.5764131717798176E-4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559544.68999999994</v>
      </c>
      <c r="J31" s="10">
        <v>259</v>
      </c>
      <c r="K31" s="7">
        <f t="shared" si="3"/>
        <v>2160.4042084942084</v>
      </c>
      <c r="L31" s="8">
        <f t="shared" si="0"/>
        <v>0.26792155697577269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66595.3</v>
      </c>
      <c r="J32" s="10">
        <v>17</v>
      </c>
      <c r="K32" s="7">
        <f t="shared" si="3"/>
        <v>3917.3705882352942</v>
      </c>
      <c r="L32" s="8">
        <f t="shared" si="0"/>
        <v>3.1887205404931424E-2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1495920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0.63554823655833936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2079472.99</v>
      </c>
      <c r="J43" s="31" t="s">
        <v>6</v>
      </c>
      <c r="K43" s="31" t="s">
        <v>6</v>
      </c>
      <c r="L43" s="14">
        <f t="shared" si="4"/>
        <v>0.995694626589818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2088464.61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52212.99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2088545</v>
      </c>
      <c r="J48" s="66" t="s">
        <v>36</v>
      </c>
      <c r="K48" s="67"/>
      <c r="L48" s="68">
        <f>I44/I48</f>
        <v>0.99996150908886339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FenNfWOv8E3GUfqc4/a/03SOJXd4aN4oNO/YGS0c8vn/10Z0SI4v47KOInAA+Wv2IDCgUM2ZXwltFttLj44+Q==" saltValue="wlWHTd2mVexzbv/XWOqQ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D67D7-345B-4378-B28A-3C0C176FC98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87000</v>
      </c>
      <c r="J12" s="6">
        <v>2</v>
      </c>
      <c r="K12" s="7">
        <f t="shared" ref="K12:K23" si="1">IF(J12=0,"-",I12/J12)</f>
        <v>43500</v>
      </c>
      <c r="L12" s="8">
        <f t="shared" si="0"/>
        <v>2.1627103981624419E-2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6103.24</v>
      </c>
      <c r="J17" s="10">
        <v>1</v>
      </c>
      <c r="K17" s="7">
        <f t="shared" si="1"/>
        <v>6103.24</v>
      </c>
      <c r="L17" s="8">
        <f t="shared" si="0"/>
        <v>1.5171885759173497E-3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93103.24</v>
      </c>
      <c r="J24" s="13" t="s">
        <v>6</v>
      </c>
      <c r="K24" s="13" t="s">
        <v>6</v>
      </c>
      <c r="L24" s="14">
        <f t="shared" si="0"/>
        <v>2.314429255754177E-2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327816</v>
      </c>
      <c r="J25" s="10">
        <v>237</v>
      </c>
      <c r="K25" s="18">
        <f t="shared" ref="K25:K37" si="3">IF(J25=0,"-",I25/J25)</f>
        <v>1383.1898734177216</v>
      </c>
      <c r="L25" s="19">
        <f t="shared" si="0"/>
        <v>8.1490927802760807E-2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89517</v>
      </c>
      <c r="J26" s="10">
        <v>66</v>
      </c>
      <c r="K26" s="7">
        <f t="shared" si="3"/>
        <v>1356.3181818181818</v>
      </c>
      <c r="L26" s="8">
        <f t="shared" si="0"/>
        <v>2.2252798472679001E-2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355535.08</v>
      </c>
      <c r="J27" s="10">
        <v>81</v>
      </c>
      <c r="K27" s="18">
        <f t="shared" si="3"/>
        <v>4389.3219753086423</v>
      </c>
      <c r="L27" s="19">
        <f t="shared" si="0"/>
        <v>8.83815418882202E-2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49727.6</v>
      </c>
      <c r="J28" s="10">
        <v>21</v>
      </c>
      <c r="K28" s="7">
        <f t="shared" si="3"/>
        <v>2367.9809523809522</v>
      </c>
      <c r="L28" s="8">
        <f t="shared" si="0"/>
        <v>1.2361654896053178E-2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102073.60000000001</v>
      </c>
      <c r="J29" s="10">
        <v>48</v>
      </c>
      <c r="K29" s="18">
        <f t="shared" si="3"/>
        <v>2126.5333333333333</v>
      </c>
      <c r="L29" s="19">
        <f t="shared" si="0"/>
        <v>2.5374211045732627E-2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5018.9799999999996</v>
      </c>
      <c r="J30" s="10">
        <v>4</v>
      </c>
      <c r="K30" s="18">
        <f t="shared" si="3"/>
        <v>1254.7449999999999</v>
      </c>
      <c r="L30" s="19">
        <f t="shared" si="0"/>
        <v>1.2476551993298082E-3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583506.07999999996</v>
      </c>
      <c r="J31" s="10">
        <v>608</v>
      </c>
      <c r="K31" s="7">
        <f t="shared" si="3"/>
        <v>959.71394736842103</v>
      </c>
      <c r="L31" s="8">
        <f t="shared" si="0"/>
        <v>0.14505226052954087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95977.9</v>
      </c>
      <c r="J32" s="10">
        <v>97</v>
      </c>
      <c r="K32" s="7">
        <f t="shared" si="3"/>
        <v>989.46288659793811</v>
      </c>
      <c r="L32" s="8">
        <f t="shared" si="0"/>
        <v>2.3858896818827014E-2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13536</v>
      </c>
      <c r="J33" s="10">
        <v>143</v>
      </c>
      <c r="K33" s="7">
        <f t="shared" si="3"/>
        <v>94.657342657342653</v>
      </c>
      <c r="L33" s="8">
        <f t="shared" si="0"/>
        <v>3.3648790746582543E-3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2309.11</v>
      </c>
      <c r="J34" s="10">
        <v>49</v>
      </c>
      <c r="K34" s="7">
        <f t="shared" si="3"/>
        <v>47.124693877551024</v>
      </c>
      <c r="L34" s="8">
        <f t="shared" si="0"/>
        <v>5.7401565603458352E-4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2849043.6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3</v>
      </c>
      <c r="K39" s="24" t="s">
        <v>6</v>
      </c>
      <c r="L39" s="27">
        <f t="shared" ref="L39:L44" si="4">I39/I$44</f>
        <v>0.62324839101803997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40000</v>
      </c>
      <c r="J40" s="28">
        <v>2</v>
      </c>
      <c r="K40" s="7">
        <f t="shared" ref="K40:K41" si="5">IF(J40=0,"-",I40/J40)</f>
        <v>20000</v>
      </c>
      <c r="L40" s="27">
        <f t="shared" si="4"/>
        <v>9.9434960835054799E-3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3929626.76</v>
      </c>
      <c r="J43" s="31" t="s">
        <v>6</v>
      </c>
      <c r="K43" s="31" t="s">
        <v>6</v>
      </c>
      <c r="L43" s="14">
        <f t="shared" si="4"/>
        <v>0.9768557074424582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4022730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100568.25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4022730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CJkcMQ7J1CZ20D6Lk74rJ6TRtUASaFbTjR0omzlRDmx9C79Mi/sSZtm4rTKJmj42AM98+vBDcRqbkY6fp8Hqg==" saltValue="fZkuqsmWlhy/YuPRQ4Pn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C099D-2F2E-4F79-B978-6F080BE8993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779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1.0204492594047954E-2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38725.85</v>
      </c>
      <c r="J15" s="10">
        <v>3</v>
      </c>
      <c r="K15" s="7">
        <f t="shared" si="1"/>
        <v>12908.616666666667</v>
      </c>
      <c r="L15" s="8">
        <f t="shared" si="0"/>
        <v>5.6453949931887419E-3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2</v>
      </c>
      <c r="K18" s="7">
        <f t="shared" si="1"/>
        <v>30000</v>
      </c>
      <c r="L18" s="8">
        <f t="shared" si="0"/>
        <v>8.7467079377553884E-3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168725.85</v>
      </c>
      <c r="J24" s="13" t="s">
        <v>6</v>
      </c>
      <c r="K24" s="13" t="s">
        <v>6</v>
      </c>
      <c r="L24" s="14">
        <f t="shared" si="0"/>
        <v>2.4596595524992087E-2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286969</v>
      </c>
      <c r="J25" s="10">
        <v>172</v>
      </c>
      <c r="K25" s="18">
        <f t="shared" ref="K25:K37" si="3">IF(J25=0,"-",I25/J25)</f>
        <v>1668.4244186046512</v>
      </c>
      <c r="L25" s="19">
        <f t="shared" si="0"/>
        <v>4.1833900503162103E-2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55207</v>
      </c>
      <c r="J26" s="10">
        <v>34</v>
      </c>
      <c r="K26" s="7">
        <f t="shared" si="3"/>
        <v>1623.7352941176471</v>
      </c>
      <c r="L26" s="8">
        <f t="shared" si="0"/>
        <v>8.0479917519943617E-3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473077.69</v>
      </c>
      <c r="J27" s="10">
        <v>56</v>
      </c>
      <c r="K27" s="18">
        <f t="shared" si="3"/>
        <v>8447.8158928571429</v>
      </c>
      <c r="L27" s="19">
        <f t="shared" si="0"/>
        <v>6.8964539771633054E-2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69570.539999999994</v>
      </c>
      <c r="J28" s="10">
        <v>15</v>
      </c>
      <c r="K28" s="7">
        <f t="shared" si="3"/>
        <v>4638.0359999999991</v>
      </c>
      <c r="L28" s="8">
        <f t="shared" si="0"/>
        <v>1.0141886574198813E-2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56643.59</v>
      </c>
      <c r="J29" s="10">
        <v>25</v>
      </c>
      <c r="K29" s="18">
        <f t="shared" si="3"/>
        <v>2265.7435999999998</v>
      </c>
      <c r="L29" s="19">
        <f t="shared" si="0"/>
        <v>8.2574156379326951E-3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3439.2</v>
      </c>
      <c r="J30" s="10">
        <v>1</v>
      </c>
      <c r="K30" s="18">
        <f t="shared" si="3"/>
        <v>3439.2</v>
      </c>
      <c r="L30" s="19">
        <f t="shared" si="0"/>
        <v>5.0136129899213885E-4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1063826.4099999999</v>
      </c>
      <c r="J31" s="10">
        <v>421</v>
      </c>
      <c r="K31" s="7">
        <f t="shared" si="3"/>
        <v>2526.9035866983372</v>
      </c>
      <c r="L31" s="8">
        <f t="shared" si="0"/>
        <v>0.1550829817456803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152573.79999999999</v>
      </c>
      <c r="J32" s="10">
        <v>42</v>
      </c>
      <c r="K32" s="7">
        <f t="shared" si="3"/>
        <v>3632.7095238095235</v>
      </c>
      <c r="L32" s="8">
        <f t="shared" si="0"/>
        <v>2.2241974459225052E-2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46721.19</v>
      </c>
      <c r="J33" s="10">
        <v>178</v>
      </c>
      <c r="K33" s="7">
        <f t="shared" si="3"/>
        <v>262.47859550561799</v>
      </c>
      <c r="L33" s="8">
        <f t="shared" si="0"/>
        <v>6.8109433905729619E-3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26200</v>
      </c>
      <c r="J34" s="10">
        <v>36</v>
      </c>
      <c r="K34" s="7">
        <f t="shared" si="3"/>
        <v>727.77777777777783</v>
      </c>
      <c r="L34" s="8">
        <f t="shared" si="0"/>
        <v>3.8193957994865197E-3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5248700.43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4719360</v>
      </c>
      <c r="J39" s="25">
        <v>5</v>
      </c>
      <c r="K39" s="24" t="s">
        <v>6</v>
      </c>
      <c r="L39" s="27">
        <f t="shared" ref="L39:L44" si="4">I39/I$44</f>
        <v>0.68798105955208788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44400</v>
      </c>
      <c r="J42" s="28">
        <v>4</v>
      </c>
      <c r="K42" s="24" t="s">
        <v>6</v>
      </c>
      <c r="L42" s="27">
        <f t="shared" si="4"/>
        <v>6.4725638739389878E-3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6690997.8799999999</v>
      </c>
      <c r="J43" s="31" t="s">
        <v>6</v>
      </c>
      <c r="K43" s="31" t="s">
        <v>6</v>
      </c>
      <c r="L43" s="14">
        <f t="shared" si="4"/>
        <v>0.97540340447500795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6859723.7299999995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171493.09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6860492</v>
      </c>
      <c r="J48" s="66" t="s">
        <v>36</v>
      </c>
      <c r="K48" s="67"/>
      <c r="L48" s="68">
        <f>I44/I48</f>
        <v>0.99988801532018401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Kni1nZ4EuXICEprR/+kjsewEWOapZymsGBah0+O0m/EW1+PB2Q5BrjQUzbc67fz5uO02phY2LRSt8L10IjUFQ==" saltValue="WQVry4nvSSkAcrATpSAy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AA9C9-230B-4DC9-9A86-9C81DD6349B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8002.51</v>
      </c>
      <c r="J15" s="10">
        <v>3</v>
      </c>
      <c r="K15" s="7">
        <f t="shared" si="1"/>
        <v>2667.5033333333336</v>
      </c>
      <c r="L15" s="8">
        <f t="shared" si="0"/>
        <v>3.1542361780390491E-3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29483.96</v>
      </c>
      <c r="J17" s="10">
        <v>3</v>
      </c>
      <c r="K17" s="7">
        <f t="shared" si="1"/>
        <v>9827.9866666666658</v>
      </c>
      <c r="L17" s="8">
        <f t="shared" si="0"/>
        <v>1.1621275487797728E-2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37486.47</v>
      </c>
      <c r="J24" s="13" t="s">
        <v>6</v>
      </c>
      <c r="K24" s="13" t="s">
        <v>6</v>
      </c>
      <c r="L24" s="14">
        <f t="shared" si="0"/>
        <v>1.4775511665836778E-2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425972</v>
      </c>
      <c r="J25" s="10">
        <v>246</v>
      </c>
      <c r="K25" s="18">
        <f t="shared" ref="K25:K37" si="3">IF(J25=0,"-",I25/J25)</f>
        <v>1731.5934959349593</v>
      </c>
      <c r="L25" s="19">
        <f t="shared" si="0"/>
        <v>0.16789935823031146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39252</v>
      </c>
      <c r="J26" s="10">
        <v>23</v>
      </c>
      <c r="K26" s="7">
        <f t="shared" si="3"/>
        <v>1706.608695652174</v>
      </c>
      <c r="L26" s="8">
        <f t="shared" si="0"/>
        <v>1.5471405654024644E-2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427316.89</v>
      </c>
      <c r="J27" s="10">
        <v>48</v>
      </c>
      <c r="K27" s="18">
        <f t="shared" si="3"/>
        <v>8902.4352083333342</v>
      </c>
      <c r="L27" s="19">
        <f t="shared" si="0"/>
        <v>0.16842945449929245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30820.5</v>
      </c>
      <c r="J28" s="10">
        <v>7</v>
      </c>
      <c r="K28" s="7">
        <f t="shared" si="3"/>
        <v>4402.9285714285716</v>
      </c>
      <c r="L28" s="8">
        <f t="shared" si="0"/>
        <v>1.2148080555382312E-2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20752.400000000001</v>
      </c>
      <c r="J29" s="10">
        <v>13</v>
      </c>
      <c r="K29" s="18">
        <f t="shared" si="3"/>
        <v>1596.3384615384616</v>
      </c>
      <c r="L29" s="19">
        <f t="shared" si="0"/>
        <v>8.1796799830475136E-3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2800</v>
      </c>
      <c r="J30" s="10">
        <v>2</v>
      </c>
      <c r="K30" s="18">
        <f t="shared" si="3"/>
        <v>1400</v>
      </c>
      <c r="L30" s="19">
        <f t="shared" si="0"/>
        <v>1.1036363963942983E-3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543259.71</v>
      </c>
      <c r="J31" s="10">
        <v>328</v>
      </c>
      <c r="K31" s="7">
        <f t="shared" si="3"/>
        <v>1656.2796036585364</v>
      </c>
      <c r="L31" s="8">
        <f t="shared" si="0"/>
        <v>0.21412899594664697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98236.1</v>
      </c>
      <c r="J32" s="10">
        <v>39</v>
      </c>
      <c r="K32" s="7">
        <f t="shared" si="3"/>
        <v>2518.874358974359</v>
      </c>
      <c r="L32" s="8">
        <f t="shared" si="0"/>
        <v>3.8720334071367837E-2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24000</v>
      </c>
      <c r="J33" s="10">
        <v>849</v>
      </c>
      <c r="K33" s="7">
        <f t="shared" si="3"/>
        <v>28.268551236749115</v>
      </c>
      <c r="L33" s="8">
        <f t="shared" si="0"/>
        <v>9.4597405405225585E-3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5500</v>
      </c>
      <c r="J34" s="10">
        <v>16</v>
      </c>
      <c r="K34" s="7">
        <f t="shared" si="3"/>
        <v>343.75</v>
      </c>
      <c r="L34" s="8">
        <f t="shared" si="0"/>
        <v>2.1678572072030863E-3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1147090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0.40691073935057781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25920</v>
      </c>
      <c r="J40" s="28">
        <v>1</v>
      </c>
      <c r="K40" s="7">
        <f t="shared" ref="K40:K41" si="5">IF(J40=0,"-",I40/J40)</f>
        <v>25920</v>
      </c>
      <c r="L40" s="27">
        <f t="shared" si="4"/>
        <v>1.0216519783764363E-2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25920</v>
      </c>
      <c r="J41" s="28">
        <v>1</v>
      </c>
      <c r="K41" s="7">
        <f t="shared" si="5"/>
        <v>25920</v>
      </c>
      <c r="L41" s="27">
        <f t="shared" si="4"/>
        <v>1.0216519783764363E-2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2499581</v>
      </c>
      <c r="J43" s="31" t="s">
        <v>6</v>
      </c>
      <c r="K43" s="31" t="s">
        <v>6</v>
      </c>
      <c r="L43" s="14">
        <f t="shared" si="4"/>
        <v>0.9852244883341631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2537067.4700000002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63428.66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2537081</v>
      </c>
      <c r="J48" s="66" t="s">
        <v>36</v>
      </c>
      <c r="K48" s="67"/>
      <c r="L48" s="68">
        <f>I44/I48</f>
        <v>0.9999946670997103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6P5gYGsJ/AyizG28qlJBo9f3He8/R3aQLtLkAWs7MV1Y+i1uSAxKaLDxo0KxJ86ttCt4Wh7v1ZrCbK8ulXQ8nA==" saltValue="oEqT2McDc+boEUPZAMwf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5FFAB-8905-4734-918B-EAA446966B9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2.8391982230404723E-2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9268.75</v>
      </c>
      <c r="J17" s="10">
        <v>1</v>
      </c>
      <c r="K17" s="7">
        <f t="shared" si="1"/>
        <v>9268.75</v>
      </c>
      <c r="L17" s="8">
        <f t="shared" si="0"/>
        <v>2.9239798366451531E-3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2</v>
      </c>
      <c r="K18" s="7">
        <f t="shared" si="1"/>
        <v>40000</v>
      </c>
      <c r="L18" s="8">
        <f t="shared" si="0"/>
        <v>2.523731753813753E-2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179268.75</v>
      </c>
      <c r="J24" s="13" t="s">
        <v>6</v>
      </c>
      <c r="K24" s="13" t="s">
        <v>6</v>
      </c>
      <c r="L24" s="14">
        <f t="shared" si="0"/>
        <v>5.6553279605187405E-2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451779</v>
      </c>
      <c r="J25" s="10">
        <v>332</v>
      </c>
      <c r="K25" s="18">
        <f t="shared" ref="K25:K37" si="3">IF(J25=0,"-",I25/J25)</f>
        <v>1360.7801204819277</v>
      </c>
      <c r="L25" s="19">
        <f t="shared" si="0"/>
        <v>0.14252112600077793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26940</v>
      </c>
      <c r="J26" s="10">
        <v>20</v>
      </c>
      <c r="K26" s="7">
        <f t="shared" si="3"/>
        <v>1347</v>
      </c>
      <c r="L26" s="8">
        <f t="shared" si="0"/>
        <v>8.4986666809678136E-3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172180</v>
      </c>
      <c r="J27" s="10">
        <v>34</v>
      </c>
      <c r="K27" s="18">
        <f t="shared" si="3"/>
        <v>5064.1176470588234</v>
      </c>
      <c r="L27" s="19">
        <f t="shared" si="0"/>
        <v>5.4317016671456497E-2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2000</v>
      </c>
      <c r="J28" s="10">
        <v>1</v>
      </c>
      <c r="K28" s="7">
        <f t="shared" si="3"/>
        <v>2000</v>
      </c>
      <c r="L28" s="8">
        <f t="shared" si="0"/>
        <v>6.3093293845343829E-4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9369</v>
      </c>
      <c r="J29" s="10">
        <v>13</v>
      </c>
      <c r="K29" s="18">
        <f t="shared" si="3"/>
        <v>720.69230769230774</v>
      </c>
      <c r="L29" s="19">
        <f t="shared" si="0"/>
        <v>2.9556053501851314E-3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5213</v>
      </c>
      <c r="J30" s="10">
        <v>5</v>
      </c>
      <c r="K30" s="18">
        <f t="shared" si="3"/>
        <v>1042.5999999999999</v>
      </c>
      <c r="L30" s="19">
        <f t="shared" si="0"/>
        <v>1.6445267040788869E-3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587552.25</v>
      </c>
      <c r="J31" s="10">
        <v>500</v>
      </c>
      <c r="K31" s="7">
        <f t="shared" si="3"/>
        <v>1175.1044999999999</v>
      </c>
      <c r="L31" s="8">
        <f t="shared" si="0"/>
        <v>0.18535303379371459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83463</v>
      </c>
      <c r="J32" s="10">
        <v>43</v>
      </c>
      <c r="K32" s="7">
        <f t="shared" si="3"/>
        <v>1941</v>
      </c>
      <c r="L32" s="8">
        <f t="shared" si="0"/>
        <v>2.632977792106966E-2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2018400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1</v>
      </c>
      <c r="K39" s="24" t="s">
        <v>6</v>
      </c>
      <c r="L39" s="27">
        <f t="shared" ref="L39:L44" si="4">I39/I$44</f>
        <v>0.55829993857867843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2990640.25</v>
      </c>
      <c r="J43" s="31" t="s">
        <v>6</v>
      </c>
      <c r="K43" s="31" t="s">
        <v>6</v>
      </c>
      <c r="L43" s="14">
        <f t="shared" si="4"/>
        <v>0.94344672039481259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3169909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79248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3169909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G+orFHc5tabtDrJVWtS5dVWkK+UbQXQ4zSRjQUwm+sHS0LuPYAn1+8cfZ7yUVUVqQEySCoXIUURreHIHYjzew==" saltValue="oXgwumWs1mpRlAefXT6m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F1D1-2A09-41B3-99E7-5C7C40B1085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2.4532706459079991E-2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9124.2099999999991</v>
      </c>
      <c r="J17" s="10">
        <v>1</v>
      </c>
      <c r="K17" s="7">
        <f t="shared" si="1"/>
        <v>9124.2099999999991</v>
      </c>
      <c r="L17" s="8">
        <f t="shared" si="0"/>
        <v>4.974257013355605E-3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75800</v>
      </c>
      <c r="J18" s="10">
        <v>2</v>
      </c>
      <c r="K18" s="7">
        <f t="shared" si="1"/>
        <v>37900</v>
      </c>
      <c r="L18" s="8">
        <f t="shared" si="0"/>
        <v>4.1323981102183632E-2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129924.20999999999</v>
      </c>
      <c r="J24" s="13" t="s">
        <v>6</v>
      </c>
      <c r="K24" s="13" t="s">
        <v>6</v>
      </c>
      <c r="L24" s="14">
        <f t="shared" si="0"/>
        <v>7.083094457461922E-2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254530</v>
      </c>
      <c r="J25" s="10">
        <v>149</v>
      </c>
      <c r="K25" s="18">
        <f t="shared" ref="K25:K37" si="3">IF(J25=0,"-",I25/J25)</f>
        <v>1708.255033557047</v>
      </c>
      <c r="L25" s="19">
        <f t="shared" si="0"/>
        <v>0.13876243944510289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44064</v>
      </c>
      <c r="J26" s="10">
        <v>27</v>
      </c>
      <c r="K26" s="7">
        <f t="shared" si="3"/>
        <v>1632</v>
      </c>
      <c r="L26" s="8">
        <f t="shared" si="0"/>
        <v>2.4022426164731128E-2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80000</v>
      </c>
      <c r="J27" s="10">
        <v>10</v>
      </c>
      <c r="K27" s="18">
        <f t="shared" si="3"/>
        <v>8000</v>
      </c>
      <c r="L27" s="19">
        <f t="shared" si="0"/>
        <v>4.3613700371697761E-2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7956.8</v>
      </c>
      <c r="J29" s="10">
        <v>5</v>
      </c>
      <c r="K29" s="18">
        <f t="shared" si="3"/>
        <v>1591.3600000000001</v>
      </c>
      <c r="L29" s="19">
        <f t="shared" si="0"/>
        <v>4.3378186389690593E-3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4956.8</v>
      </c>
      <c r="J30" s="10">
        <v>3</v>
      </c>
      <c r="K30" s="18">
        <f t="shared" si="3"/>
        <v>1652.2666666666667</v>
      </c>
      <c r="L30" s="19">
        <f t="shared" si="0"/>
        <v>2.7023048750303932E-3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368506.99</v>
      </c>
      <c r="J31" s="10">
        <v>415</v>
      </c>
      <c r="K31" s="7">
        <f t="shared" si="3"/>
        <v>887.96865060240964</v>
      </c>
      <c r="L31" s="8">
        <f t="shared" si="0"/>
        <v>0.20089941808420278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62770.7</v>
      </c>
      <c r="J32" s="10">
        <v>66</v>
      </c>
      <c r="K32" s="7">
        <f t="shared" si="3"/>
        <v>951.07121212121206</v>
      </c>
      <c r="L32" s="8">
        <f t="shared" si="0"/>
        <v>3.422078127402161E-2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268</v>
      </c>
      <c r="K33" s="7">
        <f t="shared" si="3"/>
        <v>74.626865671641795</v>
      </c>
      <c r="L33" s="8">
        <f t="shared" si="0"/>
        <v>1.090342509292444E-2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103.45</v>
      </c>
      <c r="J34" s="10">
        <v>1</v>
      </c>
      <c r="K34" s="7">
        <f t="shared" si="3"/>
        <v>103.45</v>
      </c>
      <c r="L34" s="8">
        <f t="shared" si="0"/>
        <v>5.639796629315167E-5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1081520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973368</v>
      </c>
      <c r="J39" s="25">
        <v>1</v>
      </c>
      <c r="K39" s="24" t="s">
        <v>6</v>
      </c>
      <c r="L39" s="27">
        <f t="shared" ref="L39:L44" si="4">I39/I$44</f>
        <v>0.53065225379248382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1704361.79</v>
      </c>
      <c r="J43" s="31" t="s">
        <v>6</v>
      </c>
      <c r="K43" s="31" t="s">
        <v>6</v>
      </c>
      <c r="L43" s="14">
        <f t="shared" si="4"/>
        <v>0.92916905542538075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1834286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45857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1834286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NBLZDOQ/GoBaHoV59rTySJpzoVo1nwUdEHKZn4mCOkJDA03P4LXwgBmcUUt5PiROdxlMSUFsbKmHY+hcsqzsQ==" saltValue="eL4u/835Cz6yrT+o6Yeg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D45F-0251-4EBD-8594-F6C8D232095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201990</v>
      </c>
      <c r="J18" s="10">
        <v>3</v>
      </c>
      <c r="K18" s="7">
        <f t="shared" si="1"/>
        <v>67330</v>
      </c>
      <c r="L18" s="8">
        <f t="shared" si="0"/>
        <v>7.3366324122075527E-2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201990</v>
      </c>
      <c r="J24" s="13" t="s">
        <v>6</v>
      </c>
      <c r="K24" s="13" t="s">
        <v>6</v>
      </c>
      <c r="L24" s="14">
        <f t="shared" si="0"/>
        <v>7.3366324122075527E-2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189633</v>
      </c>
      <c r="J25" s="10">
        <v>110</v>
      </c>
      <c r="K25" s="18">
        <f t="shared" ref="K25:K37" si="3">IF(J25=0,"-",I25/J25)</f>
        <v>1723.9363636363637</v>
      </c>
      <c r="L25" s="19">
        <f t="shared" si="0"/>
        <v>6.8878044171699335E-2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61952</v>
      </c>
      <c r="J26" s="10">
        <v>36</v>
      </c>
      <c r="K26" s="7">
        <f t="shared" si="3"/>
        <v>1720.8888888888889</v>
      </c>
      <c r="L26" s="8">
        <f t="shared" si="0"/>
        <v>2.2502057091988825E-2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199912</v>
      </c>
      <c r="J27" s="10">
        <v>32</v>
      </c>
      <c r="K27" s="18">
        <f t="shared" si="3"/>
        <v>6247.25</v>
      </c>
      <c r="L27" s="19">
        <f t="shared" si="0"/>
        <v>7.2611557937978924E-2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13518</v>
      </c>
      <c r="J28" s="10">
        <v>6</v>
      </c>
      <c r="K28" s="7">
        <f t="shared" si="3"/>
        <v>2253</v>
      </c>
      <c r="L28" s="8">
        <f t="shared" si="0"/>
        <v>4.9099755902877219E-3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7270.99</v>
      </c>
      <c r="J29" s="10">
        <v>7</v>
      </c>
      <c r="K29" s="18">
        <f t="shared" si="3"/>
        <v>1038.712857142857</v>
      </c>
      <c r="L29" s="19">
        <f t="shared" si="0"/>
        <v>2.6409515769511855E-3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626514.79</v>
      </c>
      <c r="J31" s="10">
        <v>396</v>
      </c>
      <c r="K31" s="7">
        <f t="shared" si="3"/>
        <v>1582.1080555555557</v>
      </c>
      <c r="L31" s="8">
        <f t="shared" si="0"/>
        <v>0.22756120179421796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125665.27</v>
      </c>
      <c r="J32" s="10">
        <v>48</v>
      </c>
      <c r="K32" s="7">
        <f t="shared" si="3"/>
        <v>2618.0264583333333</v>
      </c>
      <c r="L32" s="8">
        <f t="shared" si="0"/>
        <v>4.5643838455904424E-2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38068.129999999997</v>
      </c>
      <c r="J33" s="10">
        <v>389</v>
      </c>
      <c r="K33" s="7">
        <f t="shared" si="3"/>
        <v>97.861516709511562</v>
      </c>
      <c r="L33" s="8">
        <f t="shared" si="0"/>
        <v>1.3827015022037264E-2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0.53567332449743543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14981.6</v>
      </c>
      <c r="J40" s="28">
        <v>1</v>
      </c>
      <c r="K40" s="7">
        <f t="shared" ref="K40:K41" si="5">IF(J40=0,"-",I40/J40)</f>
        <v>14981.6</v>
      </c>
      <c r="L40" s="27">
        <f t="shared" si="4"/>
        <v>5.4415808776042711E-3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14981.6</v>
      </c>
      <c r="J41" s="28">
        <v>1</v>
      </c>
      <c r="K41" s="7">
        <f t="shared" si="5"/>
        <v>14981.6</v>
      </c>
      <c r="L41" s="27">
        <f t="shared" si="4"/>
        <v>5.4415808776042711E-3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2551180.5100000002</v>
      </c>
      <c r="J43" s="31" t="s">
        <v>6</v>
      </c>
      <c r="K43" s="31" t="s">
        <v>6</v>
      </c>
      <c r="L43" s="14">
        <f t="shared" si="4"/>
        <v>0.92663367587792445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2753170.5100000002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68827.33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2753190</v>
      </c>
      <c r="J48" s="66" t="s">
        <v>36</v>
      </c>
      <c r="K48" s="67"/>
      <c r="L48" s="68">
        <f>I44/I48</f>
        <v>0.99999292093898362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1BDE4ulBhfPFd2ZyrEJ9eY3S+ZV2Q7ipv0V2Ee/RXPNWEzeiRQcaVn+dZm7TLFM8tnfaQR7g4qRiGw1EWz9Mw==" saltValue="VO6XEBU7l7W+esJM10Qe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77938-FDBE-46C0-A2B9-D01B29BF1FF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226036</v>
      </c>
      <c r="J25" s="10">
        <v>132</v>
      </c>
      <c r="K25" s="18">
        <f t="shared" ref="K25:K37" si="3">IF(J25=0,"-",I25/J25)</f>
        <v>1712.3939393939395</v>
      </c>
      <c r="L25" s="19">
        <f t="shared" si="0"/>
        <v>0.16531800362764029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35767</v>
      </c>
      <c r="J26" s="10">
        <v>22</v>
      </c>
      <c r="K26" s="7">
        <f t="shared" si="3"/>
        <v>1625.7727272727273</v>
      </c>
      <c r="L26" s="8">
        <f t="shared" si="0"/>
        <v>2.6159235855128429E-2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30000</v>
      </c>
      <c r="J27" s="10">
        <v>8</v>
      </c>
      <c r="K27" s="18">
        <f t="shared" si="3"/>
        <v>3750</v>
      </c>
      <c r="L27" s="19">
        <f t="shared" si="0"/>
        <v>2.1941372652273125E-2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10068</v>
      </c>
      <c r="J28" s="10">
        <v>3</v>
      </c>
      <c r="K28" s="7">
        <f t="shared" si="3"/>
        <v>3356</v>
      </c>
      <c r="L28" s="8">
        <f t="shared" si="0"/>
        <v>7.363524662102861E-3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31192</v>
      </c>
      <c r="J29" s="10">
        <v>10</v>
      </c>
      <c r="K29" s="18">
        <f t="shared" si="3"/>
        <v>3119.2</v>
      </c>
      <c r="L29" s="19">
        <f t="shared" si="0"/>
        <v>2.281317652565678E-2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327652</v>
      </c>
      <c r="J31" s="10">
        <v>140</v>
      </c>
      <c r="K31" s="7">
        <f t="shared" si="3"/>
        <v>2340.3714285714286</v>
      </c>
      <c r="L31" s="8">
        <f t="shared" si="0"/>
        <v>0.23963782107541981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16606.8</v>
      </c>
      <c r="J32" s="10">
        <v>9</v>
      </c>
      <c r="K32" s="7">
        <f t="shared" si="3"/>
        <v>1845.1999999999998</v>
      </c>
      <c r="L32" s="8">
        <f t="shared" si="0"/>
        <v>1.2145866245392311E-2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836000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752400</v>
      </c>
      <c r="J39" s="25">
        <v>1</v>
      </c>
      <c r="K39" s="24" t="s">
        <v>6</v>
      </c>
      <c r="L39" s="27">
        <f t="shared" ref="L39:L44" si="4">I39/I$44</f>
        <v>0.55028962611901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1367280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1367280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34184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1367280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J3vwm194HUVDZdNJwxEdZVYRfsRRYx42kQk3qhnQ8jU/KtYMRH58RilFF523HzYec2HZA3gRYwm4dolvOmgHw==" saltValue="CwMd1gLqDkBH+42bM0op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4538-EEF7-420F-9E98-9B7C0E6AEF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247419</v>
      </c>
      <c r="J25" s="10">
        <v>144</v>
      </c>
      <c r="K25" s="18">
        <f t="shared" ref="K25:K37" si="3">IF(J25=0,"-",I25/J25)</f>
        <v>1718.1875</v>
      </c>
      <c r="L25" s="19">
        <f t="shared" si="0"/>
        <v>7.41734531838322E-2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83753</v>
      </c>
      <c r="J26" s="10">
        <v>52</v>
      </c>
      <c r="K26" s="7">
        <f t="shared" si="3"/>
        <v>1610.6346153846155</v>
      </c>
      <c r="L26" s="8">
        <f t="shared" si="0"/>
        <v>2.5108214100394464E-2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294315</v>
      </c>
      <c r="J27" s="10">
        <v>84</v>
      </c>
      <c r="K27" s="18">
        <f t="shared" si="3"/>
        <v>3503.75</v>
      </c>
      <c r="L27" s="19">
        <f t="shared" si="0"/>
        <v>8.8232350279483687E-2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35759</v>
      </c>
      <c r="J28" s="10">
        <v>16</v>
      </c>
      <c r="K28" s="7">
        <f t="shared" si="3"/>
        <v>2234.9375</v>
      </c>
      <c r="L28" s="8">
        <f t="shared" si="0"/>
        <v>1.0720148866500372E-2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18977</v>
      </c>
      <c r="J29" s="10">
        <v>14</v>
      </c>
      <c r="K29" s="18">
        <f t="shared" si="3"/>
        <v>1355.5</v>
      </c>
      <c r="L29" s="19">
        <f t="shared" si="0"/>
        <v>5.6890926770764719E-3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3996</v>
      </c>
      <c r="J30" s="10">
        <v>3</v>
      </c>
      <c r="K30" s="18">
        <f t="shared" si="3"/>
        <v>1332</v>
      </c>
      <c r="L30" s="19">
        <f t="shared" si="0"/>
        <v>1.1979561752435888E-3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561220</v>
      </c>
      <c r="J31" s="10">
        <v>664</v>
      </c>
      <c r="K31" s="7">
        <f t="shared" si="3"/>
        <v>845.21084337349396</v>
      </c>
      <c r="L31" s="8">
        <f t="shared" si="0"/>
        <v>0.16824748865620792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47464</v>
      </c>
      <c r="J32" s="10">
        <v>28</v>
      </c>
      <c r="K32" s="7">
        <f t="shared" si="3"/>
        <v>1695.1428571428571</v>
      </c>
      <c r="L32" s="8">
        <f t="shared" si="0"/>
        <v>1.4229177152593015E-2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30053</v>
      </c>
      <c r="J33" s="10">
        <v>805</v>
      </c>
      <c r="K33" s="7">
        <f t="shared" si="3"/>
        <v>37.332919254658385</v>
      </c>
      <c r="L33" s="8">
        <f t="shared" si="0"/>
        <v>9.0095537874363297E-3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107.74</v>
      </c>
      <c r="J34" s="10">
        <v>11</v>
      </c>
      <c r="K34" s="7">
        <f t="shared" si="3"/>
        <v>9.7945454545454549</v>
      </c>
      <c r="L34" s="8">
        <f t="shared" si="0"/>
        <v>3.2299248829015074E-5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2418221.29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2175697.29</v>
      </c>
      <c r="J39" s="25">
        <v>2</v>
      </c>
      <c r="K39" s="24" t="s">
        <v>6</v>
      </c>
      <c r="L39" s="27">
        <f t="shared" ref="L39:L44" si="4">I39/I$44</f>
        <v>0.65224975075481506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2.3983106611483256E-3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8000</v>
      </c>
      <c r="J41" s="28">
        <v>1</v>
      </c>
      <c r="K41" s="7">
        <f t="shared" si="5"/>
        <v>8000</v>
      </c>
      <c r="L41" s="27">
        <f t="shared" si="4"/>
        <v>2.3983106611483256E-3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3335681.29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3335681.29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83392.03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3342688</v>
      </c>
      <c r="J48" s="66" t="s">
        <v>36</v>
      </c>
      <c r="K48" s="67"/>
      <c r="L48" s="68">
        <f>I44/I48</f>
        <v>0.99790386958040955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g+8kS5ZYRimywrcP+ao6CumiV0kZV4NzSFfwURqVXf8ZXJWEVlbrOON5jvwtYSfK03aIKkW9Xa4by4dpT2u6g==" saltValue="KqTDleajACE8uwIjFulU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C9853-A0A6-48FF-8B3C-D573006C4C7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566.97</v>
      </c>
      <c r="J17" s="10">
        <v>1</v>
      </c>
      <c r="K17" s="7">
        <f t="shared" si="1"/>
        <v>566.97</v>
      </c>
      <c r="L17" s="8">
        <f t="shared" si="0"/>
        <v>2.8110424522146706E-4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214</v>
      </c>
      <c r="J20" s="10">
        <v>1</v>
      </c>
      <c r="K20" s="7">
        <f t="shared" si="1"/>
        <v>214</v>
      </c>
      <c r="L20" s="8">
        <f t="shared" si="0"/>
        <v>1.0610139597755427E-4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780.97</v>
      </c>
      <c r="J24" s="13" t="s">
        <v>6</v>
      </c>
      <c r="K24" s="13" t="s">
        <v>6</v>
      </c>
      <c r="L24" s="14">
        <f t="shared" si="0"/>
        <v>3.8720564119902135E-4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149027.4</v>
      </c>
      <c r="J25" s="10">
        <v>88</v>
      </c>
      <c r="K25" s="18">
        <f t="shared" ref="K25:K37" si="3">IF(J25=0,"-",I25/J25)</f>
        <v>1693.4931818181817</v>
      </c>
      <c r="L25" s="19">
        <f t="shared" si="0"/>
        <v>7.3887921396754069E-2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50479</v>
      </c>
      <c r="J26" s="10">
        <v>31</v>
      </c>
      <c r="K26" s="7">
        <f t="shared" si="3"/>
        <v>1628.3548387096773</v>
      </c>
      <c r="L26" s="8">
        <f t="shared" si="0"/>
        <v>2.5027534427808234E-2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208870.22</v>
      </c>
      <c r="J27" s="10">
        <v>32</v>
      </c>
      <c r="K27" s="18">
        <f t="shared" si="3"/>
        <v>6527.194375</v>
      </c>
      <c r="L27" s="19">
        <f t="shared" si="0"/>
        <v>0.10355804635578915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14707.14</v>
      </c>
      <c r="J28" s="10">
        <v>4</v>
      </c>
      <c r="K28" s="7">
        <f t="shared" si="3"/>
        <v>3676.7849999999999</v>
      </c>
      <c r="L28" s="8">
        <f t="shared" si="0"/>
        <v>7.2918134805482595E-3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29668.799999999999</v>
      </c>
      <c r="J29" s="10">
        <v>8</v>
      </c>
      <c r="K29" s="18">
        <f t="shared" si="3"/>
        <v>3708.6</v>
      </c>
      <c r="L29" s="19">
        <f t="shared" si="0"/>
        <v>1.4709818210181599E-2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11920</v>
      </c>
      <c r="J30" s="10">
        <v>2</v>
      </c>
      <c r="K30" s="18">
        <f t="shared" si="3"/>
        <v>5960</v>
      </c>
      <c r="L30" s="19">
        <f t="shared" si="0"/>
        <v>5.9099469161329301E-3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448751.2</v>
      </c>
      <c r="J31" s="10">
        <v>221</v>
      </c>
      <c r="K31" s="7">
        <f t="shared" si="3"/>
        <v>2030.5484162895928</v>
      </c>
      <c r="L31" s="8">
        <f t="shared" si="0"/>
        <v>0.222491255918704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80246.86</v>
      </c>
      <c r="J32" s="10">
        <v>35</v>
      </c>
      <c r="K32" s="7">
        <f t="shared" si="3"/>
        <v>2292.7674285714288</v>
      </c>
      <c r="L32" s="8">
        <f t="shared" si="0"/>
        <v>3.9786466676707294E-2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1310940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0.58496575247737215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2016157.62</v>
      </c>
      <c r="J43" s="31" t="s">
        <v>6</v>
      </c>
      <c r="K43" s="31" t="s">
        <v>6</v>
      </c>
      <c r="L43" s="14">
        <f t="shared" si="4"/>
        <v>0.99961279435880102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2016938.59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50423.47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2023260</v>
      </c>
      <c r="J48" s="66" t="s">
        <v>36</v>
      </c>
      <c r="K48" s="67"/>
      <c r="L48" s="68">
        <f>I44/I48</f>
        <v>0.99687563140673963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14PdfULCqFprikLwuYsXmud8HmVPx9FxZZPe/75lixGRhDAdZaV99m2pnnNHs8yFBvbbsKyz0k7gLN2HlPALw==" saltValue="Q0LQlrKIlaKRE2N1piyX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80C68-57B4-4B60-B3D1-F1BCCD8C043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349052</v>
      </c>
      <c r="J12" s="6">
        <v>7</v>
      </c>
      <c r="K12" s="7">
        <f t="shared" ref="K12:K23" si="1">IF(J12=0,"-",I12/J12)</f>
        <v>49864.571428571428</v>
      </c>
      <c r="L12" s="8">
        <f t="shared" si="0"/>
        <v>5.2078596229892304E-2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53000</v>
      </c>
      <c r="J13" s="6">
        <v>1</v>
      </c>
      <c r="K13" s="7">
        <f t="shared" si="1"/>
        <v>53000</v>
      </c>
      <c r="L13" s="8">
        <f t="shared" si="0"/>
        <v>7.9076057440848127E-3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149774</v>
      </c>
      <c r="J18" s="10">
        <v>4</v>
      </c>
      <c r="K18" s="7">
        <f t="shared" si="1"/>
        <v>37443.5</v>
      </c>
      <c r="L18" s="8">
        <f t="shared" si="0"/>
        <v>2.2346297032350165E-2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498826</v>
      </c>
      <c r="J24" s="13" t="s">
        <v>6</v>
      </c>
      <c r="K24" s="13" t="s">
        <v>6</v>
      </c>
      <c r="L24" s="14">
        <f t="shared" si="0"/>
        <v>7.442489326224247E-2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958675.1</v>
      </c>
      <c r="J25" s="10">
        <v>553</v>
      </c>
      <c r="K25" s="18">
        <f t="shared" ref="K25:K37" si="3">IF(J25=0,"-",I25/J25)</f>
        <v>1733.5896925858951</v>
      </c>
      <c r="L25" s="19">
        <f t="shared" si="0"/>
        <v>0.14303442882020909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98663</v>
      </c>
      <c r="J26" s="10">
        <v>59</v>
      </c>
      <c r="K26" s="7">
        <f t="shared" si="3"/>
        <v>1672.2542372881355</v>
      </c>
      <c r="L26" s="8">
        <f t="shared" si="0"/>
        <v>1.4720530292993205E-2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758097.5</v>
      </c>
      <c r="J27" s="10">
        <v>165</v>
      </c>
      <c r="K27" s="18">
        <f t="shared" si="3"/>
        <v>4594.530303030303</v>
      </c>
      <c r="L27" s="19">
        <f t="shared" si="0"/>
        <v>0.11310822916181766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76159</v>
      </c>
      <c r="J28" s="10">
        <v>23</v>
      </c>
      <c r="K28" s="7">
        <f t="shared" si="3"/>
        <v>3311.2608695652175</v>
      </c>
      <c r="L28" s="8">
        <f t="shared" si="0"/>
        <v>1.1362931054033118E-2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99871.4</v>
      </c>
      <c r="J29" s="10">
        <v>59</v>
      </c>
      <c r="K29" s="18">
        <f t="shared" si="3"/>
        <v>1692.7355932203388</v>
      </c>
      <c r="L29" s="19">
        <f t="shared" si="0"/>
        <v>1.4900823703958338E-2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8709</v>
      </c>
      <c r="J30" s="10">
        <v>4</v>
      </c>
      <c r="K30" s="18">
        <f t="shared" si="3"/>
        <v>2177.25</v>
      </c>
      <c r="L30" s="19">
        <f t="shared" si="0"/>
        <v>1.2993837438723516E-3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801127.78</v>
      </c>
      <c r="J31" s="10">
        <v>579</v>
      </c>
      <c r="K31" s="7">
        <f t="shared" si="3"/>
        <v>1383.6403799654577</v>
      </c>
      <c r="L31" s="8">
        <f t="shared" si="0"/>
        <v>0.11952835160139461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153215.97</v>
      </c>
      <c r="J32" s="10">
        <v>87</v>
      </c>
      <c r="K32" s="7">
        <f t="shared" si="3"/>
        <v>1761.103103448276</v>
      </c>
      <c r="L32" s="8">
        <f t="shared" si="0"/>
        <v>2.2859839329387288E-2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46290.22</v>
      </c>
      <c r="J33" s="10">
        <v>553</v>
      </c>
      <c r="K33" s="7">
        <f t="shared" si="3"/>
        <v>83.707450271247737</v>
      </c>
      <c r="L33" s="8">
        <f t="shared" si="0"/>
        <v>6.906505840885843E-3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3932880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3539520</v>
      </c>
      <c r="J39" s="25">
        <v>3</v>
      </c>
      <c r="K39" s="24" t="s">
        <v>6</v>
      </c>
      <c r="L39" s="27">
        <f t="shared" ref="L39:L44" si="4">I39/I$44</f>
        <v>0.52809676760949198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6203582</v>
      </c>
      <c r="J43" s="31" t="s">
        <v>6</v>
      </c>
      <c r="K43" s="31" t="s">
        <v>6</v>
      </c>
      <c r="L43" s="14">
        <f t="shared" si="4"/>
        <v>0.92557510673775756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6702408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167561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6702408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6QrQ3CREesm2eXWf/AXEEGmRAVMsWqT4OkMj+SaWapI0mpm9sem/SH0YsqFu1fwtUIY5VmcikUBnhqRMg0X0g==" saltValue="ND0uWer7NXN77MDOTrV1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13E8F-AAD1-40D3-AA7B-19E09C37D0D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1099.33</v>
      </c>
      <c r="J17" s="10">
        <v>1</v>
      </c>
      <c r="K17" s="7">
        <f t="shared" si="1"/>
        <v>1099.33</v>
      </c>
      <c r="L17" s="8">
        <f t="shared" si="0"/>
        <v>2.0747617316869239E-4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9.4364828199308848E-3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8350</v>
      </c>
      <c r="J20" s="10">
        <v>1</v>
      </c>
      <c r="K20" s="7">
        <f t="shared" si="1"/>
        <v>8350</v>
      </c>
      <c r="L20" s="8">
        <f t="shared" si="0"/>
        <v>1.5758926309284579E-3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59449.33</v>
      </c>
      <c r="J24" s="13" t="s">
        <v>6</v>
      </c>
      <c r="K24" s="13" t="s">
        <v>6</v>
      </c>
      <c r="L24" s="14">
        <f t="shared" si="0"/>
        <v>1.1219851624028035E-2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216445.85</v>
      </c>
      <c r="J25" s="10">
        <v>129</v>
      </c>
      <c r="K25" s="18">
        <f t="shared" ref="K25:K37" si="3">IF(J25=0,"-",I25/J25)</f>
        <v>1677.8748062015504</v>
      </c>
      <c r="L25" s="19">
        <f t="shared" si="0"/>
        <v>4.0849750899406748E-2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60398</v>
      </c>
      <c r="J26" s="10">
        <v>36</v>
      </c>
      <c r="K26" s="7">
        <f t="shared" si="3"/>
        <v>1677.7222222222222</v>
      </c>
      <c r="L26" s="8">
        <f t="shared" si="0"/>
        <v>1.1398893787163711E-2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306991</v>
      </c>
      <c r="J27" s="10">
        <v>63</v>
      </c>
      <c r="K27" s="18">
        <f t="shared" si="3"/>
        <v>4872.8730158730159</v>
      </c>
      <c r="L27" s="19">
        <f t="shared" si="0"/>
        <v>5.7938305947468044E-2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51982</v>
      </c>
      <c r="J28" s="10">
        <v>15</v>
      </c>
      <c r="K28" s="7">
        <f t="shared" si="3"/>
        <v>3465.4666666666667</v>
      </c>
      <c r="L28" s="8">
        <f t="shared" si="0"/>
        <v>9.8105449989129446E-3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19400</v>
      </c>
      <c r="J29" s="10">
        <v>11</v>
      </c>
      <c r="K29" s="18">
        <f t="shared" si="3"/>
        <v>1763.6363636363637</v>
      </c>
      <c r="L29" s="19">
        <f t="shared" si="0"/>
        <v>3.6613553341331836E-3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1900</v>
      </c>
      <c r="J30" s="10">
        <v>1</v>
      </c>
      <c r="K30" s="18">
        <f t="shared" si="3"/>
        <v>1900</v>
      </c>
      <c r="L30" s="19">
        <f t="shared" si="0"/>
        <v>3.5858634715737363E-4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493344.82</v>
      </c>
      <c r="J31" s="10">
        <v>328</v>
      </c>
      <c r="K31" s="7">
        <f t="shared" si="3"/>
        <v>1504.1000609756097</v>
      </c>
      <c r="L31" s="8">
        <f t="shared" si="0"/>
        <v>9.3108798364637896E-2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105072.7</v>
      </c>
      <c r="J32" s="10">
        <v>38</v>
      </c>
      <c r="K32" s="7">
        <f t="shared" si="3"/>
        <v>2765.0710526315788</v>
      </c>
      <c r="L32" s="8">
        <f t="shared" si="0"/>
        <v>1.9830334567875037E-2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53513.33</v>
      </c>
      <c r="J33" s="10">
        <v>1713</v>
      </c>
      <c r="K33" s="7">
        <f t="shared" si="3"/>
        <v>31.239538820782254</v>
      </c>
      <c r="L33" s="8">
        <f t="shared" si="0"/>
        <v>1.009955238364584E-2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13499.4</v>
      </c>
      <c r="J34" s="10">
        <v>192</v>
      </c>
      <c r="K34" s="7">
        <f t="shared" si="3"/>
        <v>70.309375000000003</v>
      </c>
      <c r="L34" s="8">
        <f t="shared" si="0"/>
        <v>2.5477371235874996E-3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4588352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4129440</v>
      </c>
      <c r="J39" s="25">
        <v>4</v>
      </c>
      <c r="K39" s="24" t="s">
        <v>6</v>
      </c>
      <c r="L39" s="27">
        <f t="shared" ref="L39:L44" si="4">I39/I$44</f>
        <v>0.77934779231870788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3.7745931279723542E-3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5239135</v>
      </c>
      <c r="J43" s="31" t="s">
        <v>6</v>
      </c>
      <c r="K43" s="31" t="s">
        <v>6</v>
      </c>
      <c r="L43" s="14">
        <f t="shared" si="4"/>
        <v>0.98878014837597195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5298584.33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132465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5298585</v>
      </c>
      <c r="J48" s="66" t="s">
        <v>36</v>
      </c>
      <c r="K48" s="67"/>
      <c r="L48" s="68">
        <f>I44/I48</f>
        <v>0.99999987355114617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DySfUqh3MHiVJ2s8tvgY5kxdjkgbhSb/P33RmYdpdyNdNDnT9jXwOB2wup1mJs0VEyLRztyFmUskev2z/aNoA==" saltValue="IL7ApeAgHwGAB1OdQa4D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6CFC0-3871-4B46-90BE-F0CD60957D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1000000</v>
      </c>
      <c r="J12" s="6">
        <v>10</v>
      </c>
      <c r="K12" s="7">
        <f t="shared" ref="K12:K23" si="1">IF(J12=0,"-",I12/J12)</f>
        <v>100000</v>
      </c>
      <c r="L12" s="8">
        <f t="shared" si="0"/>
        <v>0.12349863222239098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1000000</v>
      </c>
      <c r="J24" s="13" t="s">
        <v>6</v>
      </c>
      <c r="K24" s="13" t="s">
        <v>6</v>
      </c>
      <c r="L24" s="14">
        <f t="shared" si="0"/>
        <v>0.12349863222239098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276838</v>
      </c>
      <c r="J25" s="10">
        <v>201</v>
      </c>
      <c r="K25" s="18">
        <f t="shared" ref="K25:K37" si="3">IF(J25=0,"-",I25/J25)</f>
        <v>1377.3034825870648</v>
      </c>
      <c r="L25" s="19">
        <f t="shared" si="0"/>
        <v>3.4189114347182276E-2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78820</v>
      </c>
      <c r="J26" s="10">
        <v>60</v>
      </c>
      <c r="K26" s="7">
        <f t="shared" si="3"/>
        <v>1313.6666666666667</v>
      </c>
      <c r="L26" s="8">
        <f t="shared" si="0"/>
        <v>9.7341621917688571E-3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240226.39</v>
      </c>
      <c r="J27" s="10">
        <v>32</v>
      </c>
      <c r="K27" s="18">
        <f t="shared" si="3"/>
        <v>7507.0746875000004</v>
      </c>
      <c r="L27" s="19">
        <f t="shared" si="0"/>
        <v>2.9667630588722661E-2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20309.599999999999</v>
      </c>
      <c r="J28" s="10">
        <v>7</v>
      </c>
      <c r="K28" s="7">
        <f t="shared" si="3"/>
        <v>2901.3714285714282</v>
      </c>
      <c r="L28" s="8">
        <f t="shared" si="0"/>
        <v>2.5082078209838717E-3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32816</v>
      </c>
      <c r="J29" s="10">
        <v>11</v>
      </c>
      <c r="K29" s="18">
        <f t="shared" si="3"/>
        <v>2983.2727272727275</v>
      </c>
      <c r="L29" s="19">
        <f t="shared" si="0"/>
        <v>4.052731115009982E-3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11867.2</v>
      </c>
      <c r="J30" s="10">
        <v>4</v>
      </c>
      <c r="K30" s="18">
        <f t="shared" si="3"/>
        <v>2966.8</v>
      </c>
      <c r="L30" s="19">
        <f t="shared" si="0"/>
        <v>1.4655829683095582E-3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893302.28</v>
      </c>
      <c r="J31" s="10">
        <v>744</v>
      </c>
      <c r="K31" s="7">
        <f t="shared" si="3"/>
        <v>1200.6751075268817</v>
      </c>
      <c r="L31" s="8">
        <f t="shared" si="0"/>
        <v>0.11032160974114333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145846.35999999999</v>
      </c>
      <c r="J32" s="10">
        <v>105</v>
      </c>
      <c r="K32" s="7">
        <f t="shared" si="3"/>
        <v>1389.0129523809524</v>
      </c>
      <c r="L32" s="8">
        <f t="shared" si="0"/>
        <v>1.8011825974614433E-2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197313</v>
      </c>
      <c r="J33" s="10">
        <v>3900</v>
      </c>
      <c r="K33" s="7">
        <f t="shared" si="3"/>
        <v>50.593076923076922</v>
      </c>
      <c r="L33" s="8">
        <f t="shared" si="0"/>
        <v>2.436788561969663E-2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3000</v>
      </c>
      <c r="J34" s="10">
        <v>110</v>
      </c>
      <c r="K34" s="7">
        <f t="shared" si="3"/>
        <v>27.272727272727273</v>
      </c>
      <c r="L34" s="8">
        <f t="shared" si="0"/>
        <v>3.7049589666717289E-4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6063069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5456760</v>
      </c>
      <c r="J39" s="25">
        <v>6</v>
      </c>
      <c r="K39" s="24" t="s">
        <v>6</v>
      </c>
      <c r="L39" s="27">
        <f t="shared" ref="L39:L44" si="4">I39/I$44</f>
        <v>0.67390239636585414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7097255.6699999999</v>
      </c>
      <c r="J43" s="31" t="s">
        <v>6</v>
      </c>
      <c r="K43" s="31" t="s">
        <v>6</v>
      </c>
      <c r="L43" s="14">
        <f t="shared" si="4"/>
        <v>0.87650136777760901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8097255.6699999999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202431.39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8097267</v>
      </c>
      <c r="J48" s="66" t="s">
        <v>36</v>
      </c>
      <c r="K48" s="67"/>
      <c r="L48" s="68">
        <f>I44/I48</f>
        <v>0.99999860076245473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alJ2qQMt0VbqhcFQ5lCKdxmnzMnir8VWsU4y3Zg+/htd894pVjJDBDcb1b2u6Mv8aCWBr0SGaKGY76/FjDA0Q==" saltValue="aARPuaua6gWVwqd4s2kE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36043-9F1C-45E9-AEE4-8593BB63DE8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789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385533</v>
      </c>
      <c r="J25" s="10">
        <v>214</v>
      </c>
      <c r="K25" s="18">
        <f t="shared" ref="K25:K37" si="3">IF(J25=0,"-",I25/J25)</f>
        <v>1801.5560747663551</v>
      </c>
      <c r="L25" s="19">
        <f t="shared" si="0"/>
        <v>0.1075279898523463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36703</v>
      </c>
      <c r="J26" s="10">
        <v>22</v>
      </c>
      <c r="K26" s="7">
        <f t="shared" si="3"/>
        <v>1668.3181818181818</v>
      </c>
      <c r="L26" s="8">
        <f t="shared" si="0"/>
        <v>1.0236736703604274E-2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382775</v>
      </c>
      <c r="J27" s="10">
        <v>79</v>
      </c>
      <c r="K27" s="18">
        <f t="shared" si="3"/>
        <v>4845.2531645569625</v>
      </c>
      <c r="L27" s="19">
        <f t="shared" si="0"/>
        <v>0.10675876336327073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40681</v>
      </c>
      <c r="J28" s="10">
        <v>10</v>
      </c>
      <c r="K28" s="7">
        <f t="shared" si="3"/>
        <v>4068.1</v>
      </c>
      <c r="L28" s="8">
        <f t="shared" si="0"/>
        <v>1.1346230167542855E-2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29908.39</v>
      </c>
      <c r="J29" s="10">
        <v>18</v>
      </c>
      <c r="K29" s="18">
        <f t="shared" si="3"/>
        <v>1661.5772222222222</v>
      </c>
      <c r="L29" s="19">
        <f t="shared" si="0"/>
        <v>8.3416699904288755E-3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584488.61</v>
      </c>
      <c r="J31" s="10">
        <v>1075</v>
      </c>
      <c r="K31" s="7">
        <f t="shared" si="3"/>
        <v>543.71033488372086</v>
      </c>
      <c r="L31" s="8">
        <f t="shared" si="0"/>
        <v>0.16301817308736735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64948.4</v>
      </c>
      <c r="J32" s="10">
        <v>51</v>
      </c>
      <c r="K32" s="7">
        <f t="shared" si="3"/>
        <v>1273.4980392156863</v>
      </c>
      <c r="L32" s="8">
        <f t="shared" si="0"/>
        <v>1.8114586549338521E-2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5260</v>
      </c>
      <c r="J33" s="10">
        <v>255</v>
      </c>
      <c r="K33" s="7">
        <f t="shared" si="3"/>
        <v>20.627450980392158</v>
      </c>
      <c r="L33" s="8">
        <f t="shared" si="0"/>
        <v>1.4670526949011927E-3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2441619.2400000002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2197454.9500000002</v>
      </c>
      <c r="J39" s="25">
        <v>3</v>
      </c>
      <c r="K39" s="24" t="s">
        <v>6</v>
      </c>
      <c r="L39" s="27">
        <f t="shared" ref="L39:L44" si="4">I39/I$44</f>
        <v>0.61288635101168554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3585419.95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3585419.95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89635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3600165</v>
      </c>
      <c r="J48" s="66" t="s">
        <v>36</v>
      </c>
      <c r="K48" s="67"/>
      <c r="L48" s="68">
        <f>I44/I48</f>
        <v>0.99590434049550514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FCM5al50wvcng2spSoORGwCP38wllirhDDubKaAuH5NYmUlOTeb9XX4DJ0RKfDrnMhjgYJShSikbD2ETeRFnA==" saltValue="6qgpDR/DdAwT2/fZz37j/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EF1EA-25C0-45FE-8825-532CA638E01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2635.12</v>
      </c>
      <c r="J17" s="10">
        <v>2</v>
      </c>
      <c r="K17" s="7">
        <f t="shared" si="1"/>
        <v>1317.56</v>
      </c>
      <c r="L17" s="8">
        <f t="shared" si="0"/>
        <v>2.1339803070461358E-4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90000</v>
      </c>
      <c r="J18" s="10">
        <v>3</v>
      </c>
      <c r="K18" s="7">
        <f t="shared" si="1"/>
        <v>30000</v>
      </c>
      <c r="L18" s="8">
        <f t="shared" si="0"/>
        <v>7.2884053718294513E-3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7249</v>
      </c>
      <c r="J20" s="10">
        <v>2</v>
      </c>
      <c r="K20" s="7">
        <f t="shared" si="1"/>
        <v>3624.5</v>
      </c>
      <c r="L20" s="8">
        <f t="shared" si="0"/>
        <v>5.8704056155990767E-4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4668</v>
      </c>
      <c r="J21" s="10">
        <v>2</v>
      </c>
      <c r="K21" s="7">
        <f t="shared" si="1"/>
        <v>2334</v>
      </c>
      <c r="L21" s="8">
        <f t="shared" si="0"/>
        <v>3.780252919522209E-4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104552.12</v>
      </c>
      <c r="J24" s="13" t="s">
        <v>6</v>
      </c>
      <c r="K24" s="13" t="s">
        <v>6</v>
      </c>
      <c r="L24" s="14">
        <f t="shared" si="0"/>
        <v>8.4668692560461931E-3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1018290</v>
      </c>
      <c r="J25" s="10">
        <v>633</v>
      </c>
      <c r="K25" s="18">
        <f t="shared" ref="K25:K37" si="3">IF(J25=0,"-",I25/J25)</f>
        <v>1608.6729857819905</v>
      </c>
      <c r="L25" s="19">
        <f t="shared" si="0"/>
        <v>8.2463447845335686E-2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240396</v>
      </c>
      <c r="J26" s="10">
        <v>152</v>
      </c>
      <c r="K26" s="7">
        <f t="shared" si="3"/>
        <v>1581.5526315789473</v>
      </c>
      <c r="L26" s="8">
        <f t="shared" si="0"/>
        <v>1.9467816641847921E-2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951753.05</v>
      </c>
      <c r="J27" s="10">
        <v>162</v>
      </c>
      <c r="K27" s="18">
        <f t="shared" si="3"/>
        <v>5875.0188271604939</v>
      </c>
      <c r="L27" s="19">
        <f t="shared" si="0"/>
        <v>7.7075133803056278E-2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275884.71999999997</v>
      </c>
      <c r="J28" s="10">
        <v>71</v>
      </c>
      <c r="K28" s="7">
        <f t="shared" si="3"/>
        <v>3885.7002816901404</v>
      </c>
      <c r="L28" s="8">
        <f t="shared" si="0"/>
        <v>2.2341774169485153E-2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203960</v>
      </c>
      <c r="J29" s="10">
        <v>71</v>
      </c>
      <c r="K29" s="18">
        <f t="shared" si="3"/>
        <v>2872.676056338028</v>
      </c>
      <c r="L29" s="19">
        <f t="shared" si="0"/>
        <v>1.6517146218203722E-2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55318.29</v>
      </c>
      <c r="J30" s="10">
        <v>17</v>
      </c>
      <c r="K30" s="18">
        <f t="shared" si="3"/>
        <v>3254.0170588235296</v>
      </c>
      <c r="L30" s="19">
        <f t="shared" si="0"/>
        <v>4.4798013555157716E-3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934336.95</v>
      </c>
      <c r="J31" s="10">
        <v>425</v>
      </c>
      <c r="K31" s="7">
        <f t="shared" si="3"/>
        <v>2198.4398823529409</v>
      </c>
      <c r="L31" s="8">
        <f t="shared" si="0"/>
        <v>7.5664738283097166E-2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278694.3</v>
      </c>
      <c r="J32" s="10">
        <v>101</v>
      </c>
      <c r="K32" s="7">
        <f t="shared" si="3"/>
        <v>2759.349504950495</v>
      </c>
      <c r="L32" s="8">
        <f t="shared" si="0"/>
        <v>2.256930036909165E-2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44000</v>
      </c>
      <c r="J33" s="10">
        <v>373</v>
      </c>
      <c r="K33" s="7">
        <f t="shared" si="3"/>
        <v>117.96246648793566</v>
      </c>
      <c r="L33" s="8">
        <f t="shared" si="0"/>
        <v>3.5632204040055098E-3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17225</v>
      </c>
      <c r="J34" s="10">
        <v>146</v>
      </c>
      <c r="K34" s="7">
        <f t="shared" si="3"/>
        <v>117.97945205479452</v>
      </c>
      <c r="L34" s="8">
        <f t="shared" si="0"/>
        <v>1.3949198058862478E-3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11355960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9084768</v>
      </c>
      <c r="J39" s="25">
        <v>8</v>
      </c>
      <c r="K39" s="24" t="s">
        <v>6</v>
      </c>
      <c r="L39" s="27">
        <f t="shared" ref="L39:L44" si="4">I39/I$44</f>
        <v>0.73570524325582554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6720</v>
      </c>
      <c r="J40" s="28">
        <v>1</v>
      </c>
      <c r="K40" s="7">
        <f t="shared" ref="K40:K41" si="5">IF(J40=0,"-",I40/J40)</f>
        <v>6720</v>
      </c>
      <c r="L40" s="27">
        <f t="shared" si="4"/>
        <v>5.4420093442993241E-4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12243828</v>
      </c>
      <c r="J43" s="31" t="s">
        <v>6</v>
      </c>
      <c r="K43" s="31" t="s">
        <v>6</v>
      </c>
      <c r="L43" s="14">
        <f t="shared" si="4"/>
        <v>0.99153313074395388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12348380.119999999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308710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12349028</v>
      </c>
      <c r="J48" s="66" t="s">
        <v>36</v>
      </c>
      <c r="K48" s="67"/>
      <c r="L48" s="68">
        <f>I44/I48</f>
        <v>0.9999475359518174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y6yvp3235yj9UUC7chOmaBGMYvqEl9hakPRG6esg5wqC0opWsCAavLD0oKK60nwOeW0Szf2cAD8Knw/32nuxSA==" saltValue="zKi9B8PUeTytVY36pVKv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36B4B-418A-4217-BB41-4BFFA2F4C4A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1.555725044308605E-2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19874.580000000002</v>
      </c>
      <c r="J17" s="10">
        <v>3</v>
      </c>
      <c r="K17" s="7">
        <f t="shared" si="1"/>
        <v>6624.8600000000006</v>
      </c>
      <c r="L17" s="8">
        <f t="shared" si="0"/>
        <v>6.8709737446922036E-3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64874.58</v>
      </c>
      <c r="J24" s="13" t="s">
        <v>6</v>
      </c>
      <c r="K24" s="13" t="s">
        <v>6</v>
      </c>
      <c r="L24" s="14">
        <f t="shared" si="0"/>
        <v>2.2428224187778255E-2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387447</v>
      </c>
      <c r="J25" s="10">
        <v>226</v>
      </c>
      <c r="K25" s="18">
        <f t="shared" ref="K25:K37" si="3">IF(J25=0,"-",I25/J25)</f>
        <v>1714.3672566371681</v>
      </c>
      <c r="L25" s="19">
        <f t="shared" si="0"/>
        <v>0.13394688916494135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59961</v>
      </c>
      <c r="J26" s="10">
        <v>36</v>
      </c>
      <c r="K26" s="7">
        <f t="shared" si="3"/>
        <v>1665.5833333333333</v>
      </c>
      <c r="L26" s="8">
        <f t="shared" si="0"/>
        <v>2.0729517640397391E-2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299327</v>
      </c>
      <c r="J27" s="10">
        <v>60</v>
      </c>
      <c r="K27" s="18">
        <f t="shared" si="3"/>
        <v>4988.7833333333338</v>
      </c>
      <c r="L27" s="19">
        <f t="shared" si="0"/>
        <v>0.10348233563061374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19159</v>
      </c>
      <c r="J28" s="10">
        <v>6</v>
      </c>
      <c r="K28" s="7">
        <f t="shared" si="3"/>
        <v>3193.1666666666665</v>
      </c>
      <c r="L28" s="8">
        <f t="shared" si="0"/>
        <v>6.6235858053130137E-3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39451</v>
      </c>
      <c r="J29" s="10">
        <v>6</v>
      </c>
      <c r="K29" s="18">
        <f t="shared" si="3"/>
        <v>6575.166666666667</v>
      </c>
      <c r="L29" s="19">
        <f t="shared" si="0"/>
        <v>1.3638868605115283E-2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25000</v>
      </c>
      <c r="J30" s="10">
        <v>1</v>
      </c>
      <c r="K30" s="18">
        <f t="shared" si="3"/>
        <v>25000</v>
      </c>
      <c r="L30" s="19">
        <f t="shared" si="0"/>
        <v>8.642916912825583E-3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285734.40000000002</v>
      </c>
      <c r="J31" s="10">
        <v>203</v>
      </c>
      <c r="K31" s="7">
        <f t="shared" si="3"/>
        <v>1407.5586206896553</v>
      </c>
      <c r="L31" s="8">
        <f t="shared" si="0"/>
        <v>9.8783147133442828E-2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53864.2</v>
      </c>
      <c r="J32" s="10">
        <v>25</v>
      </c>
      <c r="K32" s="7">
        <f t="shared" si="3"/>
        <v>2154.5679999999998</v>
      </c>
      <c r="L32" s="8">
        <f t="shared" si="0"/>
        <v>1.8621752207032792E-2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16452</v>
      </c>
      <c r="J33" s="10">
        <v>104</v>
      </c>
      <c r="K33" s="7">
        <f t="shared" si="3"/>
        <v>158.19230769230768</v>
      </c>
      <c r="L33" s="8">
        <f t="shared" si="0"/>
        <v>5.6877307619922594E-3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1271</v>
      </c>
      <c r="J34" s="10">
        <v>11</v>
      </c>
      <c r="K34" s="7">
        <f t="shared" si="3"/>
        <v>115.54545454545455</v>
      </c>
      <c r="L34" s="8">
        <f t="shared" si="0"/>
        <v>4.3940589584805267E-4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1999174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1799256</v>
      </c>
      <c r="J39" s="25">
        <v>1</v>
      </c>
      <c r="K39" s="24" t="s">
        <v>6</v>
      </c>
      <c r="L39" s="27">
        <f t="shared" ref="L39:L44" si="4">I39/I$44</f>
        <v>0.62203280451611631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2827667.4</v>
      </c>
      <c r="J43" s="31" t="s">
        <v>6</v>
      </c>
      <c r="K43" s="31" t="s">
        <v>6</v>
      </c>
      <c r="L43" s="14">
        <f t="shared" si="4"/>
        <v>0.97757177581222177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2892541.98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72314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2937544</v>
      </c>
      <c r="J48" s="66" t="s">
        <v>36</v>
      </c>
      <c r="K48" s="67"/>
      <c r="L48" s="68">
        <f>I44/I48</f>
        <v>0.98468039287241316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63M4utIABCd991Zf0lN7IS62ass/xD+/td2poUWNYuxDoizq7w2MZo45FdbizU7p3cZzQjGhxB4xG6fkfgyc0g==" saltValue="R/w1YD9GM8P2gu3irguQ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B405-2ECB-47CB-852F-E98E409EB06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325000</v>
      </c>
      <c r="J12" s="6">
        <v>5</v>
      </c>
      <c r="K12" s="7">
        <f t="shared" ref="K12:K23" si="1">IF(J12=0,"-",I12/J12)</f>
        <v>65000</v>
      </c>
      <c r="L12" s="8">
        <f t="shared" si="0"/>
        <v>6.6905756962470406E-2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193000</v>
      </c>
      <c r="J13" s="6">
        <v>3</v>
      </c>
      <c r="K13" s="7">
        <f t="shared" si="1"/>
        <v>64333.333333333336</v>
      </c>
      <c r="L13" s="8">
        <f t="shared" si="0"/>
        <v>3.9731726442328578E-2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55000</v>
      </c>
      <c r="J18" s="10">
        <v>1</v>
      </c>
      <c r="K18" s="7">
        <f t="shared" si="1"/>
        <v>55000</v>
      </c>
      <c r="L18" s="8">
        <f t="shared" si="0"/>
        <v>1.132251271672576E-2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380000</v>
      </c>
      <c r="J24" s="13" t="s">
        <v>6</v>
      </c>
      <c r="K24" s="13" t="s">
        <v>6</v>
      </c>
      <c r="L24" s="14">
        <f t="shared" si="0"/>
        <v>7.8228269679196161E-2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339525</v>
      </c>
      <c r="J25" s="10">
        <v>201</v>
      </c>
      <c r="K25" s="18">
        <f t="shared" ref="K25:K37" si="3">IF(J25=0,"-",I25/J25)</f>
        <v>1689.1791044776119</v>
      </c>
      <c r="L25" s="19">
        <f t="shared" si="0"/>
        <v>6.9895929639023885E-2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26936</v>
      </c>
      <c r="J26" s="10">
        <v>16</v>
      </c>
      <c r="K26" s="7">
        <f t="shared" si="3"/>
        <v>1683.5</v>
      </c>
      <c r="L26" s="8">
        <f t="shared" si="0"/>
        <v>5.5451491370495463E-3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177521</v>
      </c>
      <c r="J27" s="10">
        <v>26</v>
      </c>
      <c r="K27" s="18">
        <f t="shared" si="3"/>
        <v>6827.7307692307695</v>
      </c>
      <c r="L27" s="19">
        <f t="shared" si="0"/>
        <v>3.6545159636106793E-2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30582</v>
      </c>
      <c r="J28" s="10">
        <v>7</v>
      </c>
      <c r="K28" s="7">
        <f t="shared" si="3"/>
        <v>4368.8571428571431</v>
      </c>
      <c r="L28" s="8">
        <f t="shared" si="0"/>
        <v>6.2957287982346758E-3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7772</v>
      </c>
      <c r="J29" s="10">
        <v>6</v>
      </c>
      <c r="K29" s="18">
        <f t="shared" si="3"/>
        <v>1295.3333333333333</v>
      </c>
      <c r="L29" s="19">
        <f t="shared" si="0"/>
        <v>1.5999739788071382E-3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560721</v>
      </c>
      <c r="J31" s="10">
        <v>299</v>
      </c>
      <c r="K31" s="7">
        <f t="shared" si="3"/>
        <v>1875.3210702341137</v>
      </c>
      <c r="L31" s="8">
        <f t="shared" si="0"/>
        <v>0.11543219369154882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77909</v>
      </c>
      <c r="J32" s="10">
        <v>34</v>
      </c>
      <c r="K32" s="7">
        <f t="shared" si="3"/>
        <v>2291.4411764705883</v>
      </c>
      <c r="L32" s="8">
        <f t="shared" si="0"/>
        <v>1.6038648059043405E-2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4224547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3392040</v>
      </c>
      <c r="J39" s="25">
        <v>3</v>
      </c>
      <c r="K39" s="24" t="s">
        <v>6</v>
      </c>
      <c r="L39" s="27">
        <f t="shared" ref="L39:L44" si="4">I39/I$44</f>
        <v>0.69829847337531725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4477579</v>
      </c>
      <c r="J43" s="31" t="s">
        <v>6</v>
      </c>
      <c r="K43" s="31" t="s">
        <v>6</v>
      </c>
      <c r="L43" s="14">
        <f t="shared" si="4"/>
        <v>0.92177173032080384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4857579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121441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4857579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ZdLv4U5elviiW46YRNZu0SXGXub65zRYdkCQdC6syK4hindlcCAFG27qa0cZoEDn14TeF0N9LzxSfUAAvI4Fw==" saltValue="aye4GY2d7anjO+oWGfRA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8712-7C30-45D1-B16A-C02F61BD1EE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1.463208105296279E-2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171688.26</v>
      </c>
      <c r="J18" s="10">
        <v>4</v>
      </c>
      <c r="K18" s="7">
        <f t="shared" si="1"/>
        <v>42922.065000000002</v>
      </c>
      <c r="L18" s="8">
        <f t="shared" si="0"/>
        <v>5.5825700803603322E-2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216688.26</v>
      </c>
      <c r="J24" s="13" t="s">
        <v>6</v>
      </c>
      <c r="K24" s="13" t="s">
        <v>6</v>
      </c>
      <c r="L24" s="14">
        <f t="shared" si="0"/>
        <v>7.0457781856566107E-2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309466</v>
      </c>
      <c r="J25" s="10">
        <v>187</v>
      </c>
      <c r="K25" s="18">
        <f t="shared" ref="K25:K37" si="3">IF(J25=0,"-",I25/J25)</f>
        <v>1654.8983957219252</v>
      </c>
      <c r="L25" s="19">
        <f t="shared" si="0"/>
        <v>0.10062514655858183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83566</v>
      </c>
      <c r="J26" s="10">
        <v>50</v>
      </c>
      <c r="K26" s="7">
        <f t="shared" si="3"/>
        <v>1671.32</v>
      </c>
      <c r="L26" s="8">
        <f t="shared" si="0"/>
        <v>2.7172099672708633E-2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246641.54</v>
      </c>
      <c r="J27" s="10">
        <v>69</v>
      </c>
      <c r="K27" s="18">
        <f t="shared" si="3"/>
        <v>3574.5150724637683</v>
      </c>
      <c r="L27" s="19">
        <f t="shared" si="0"/>
        <v>8.0197311206834765E-2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54040.99</v>
      </c>
      <c r="J28" s="10">
        <v>15</v>
      </c>
      <c r="K28" s="7">
        <f t="shared" si="3"/>
        <v>3602.7326666666663</v>
      </c>
      <c r="L28" s="8">
        <f t="shared" si="0"/>
        <v>1.7571825463607811E-2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16679</v>
      </c>
      <c r="J29" s="10">
        <v>5</v>
      </c>
      <c r="K29" s="18">
        <f t="shared" si="3"/>
        <v>3335.8</v>
      </c>
      <c r="L29" s="19">
        <f t="shared" si="0"/>
        <v>5.4232995529414751E-3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12000</v>
      </c>
      <c r="J30" s="10">
        <v>3</v>
      </c>
      <c r="K30" s="18">
        <f t="shared" si="3"/>
        <v>4000</v>
      </c>
      <c r="L30" s="19">
        <f t="shared" si="0"/>
        <v>3.9018882807900774E-3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680959.53</v>
      </c>
      <c r="J31" s="10">
        <v>352</v>
      </c>
      <c r="K31" s="7">
        <f t="shared" si="3"/>
        <v>1934.5441193181819</v>
      </c>
      <c r="L31" s="8">
        <f t="shared" si="0"/>
        <v>0.22141900081660992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123126.9</v>
      </c>
      <c r="J32" s="10">
        <v>35</v>
      </c>
      <c r="K32" s="7">
        <f t="shared" si="3"/>
        <v>3517.9114285714286</v>
      </c>
      <c r="L32" s="8">
        <f t="shared" si="0"/>
        <v>4.0035617346667648E-2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5000</v>
      </c>
      <c r="J33" s="10">
        <v>20</v>
      </c>
      <c r="K33" s="7">
        <f t="shared" si="3"/>
        <v>250</v>
      </c>
      <c r="L33" s="8">
        <f t="shared" si="0"/>
        <v>1.6257867836625322E-3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1770500.3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1593442.7</v>
      </c>
      <c r="J39" s="25">
        <v>2</v>
      </c>
      <c r="K39" s="24" t="s">
        <v>6</v>
      </c>
      <c r="L39" s="27">
        <f t="shared" ref="L39:L44" si="4">I39/I$44</f>
        <v>0.51811961643670823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6557</v>
      </c>
      <c r="J40" s="28">
        <v>1</v>
      </c>
      <c r="K40" s="7">
        <f t="shared" ref="K40:K41" si="5">IF(J40=0,"-",I40/J40)</f>
        <v>6557</v>
      </c>
      <c r="L40" s="27">
        <f t="shared" si="4"/>
        <v>2.1320567880950447E-3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6557</v>
      </c>
      <c r="J41" s="28">
        <v>1</v>
      </c>
      <c r="K41" s="7">
        <f t="shared" si="5"/>
        <v>6557</v>
      </c>
      <c r="L41" s="27">
        <f t="shared" si="4"/>
        <v>2.1320567880950447E-3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2858745.77</v>
      </c>
      <c r="J43" s="31" t="s">
        <v>6</v>
      </c>
      <c r="K43" s="31" t="s">
        <v>6</v>
      </c>
      <c r="L43" s="14">
        <f t="shared" si="4"/>
        <v>0.92954221814343385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3075434.0300000003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76886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3118731</v>
      </c>
      <c r="J48" s="66" t="s">
        <v>36</v>
      </c>
      <c r="K48" s="67"/>
      <c r="L48" s="68">
        <f>I44/I48</f>
        <v>0.98611711943094815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C9i18OV2QEfwnId5alUC3ej1sGDdGHUPRgYR0A42hCIPXepTIp9tH1E0/yRzmqXwBrW1s+Y92gncqndI/RBAg==" saltValue="QzLYQjthbU+5VRzp5f0b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7D89-1B12-48EF-B32C-23831631373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39918.589999999997</v>
      </c>
      <c r="J17" s="10">
        <v>3</v>
      </c>
      <c r="K17" s="7">
        <f t="shared" si="1"/>
        <v>13306.196666666665</v>
      </c>
      <c r="L17" s="8">
        <f t="shared" si="0"/>
        <v>9.162634823396713E-3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220081.4</v>
      </c>
      <c r="J18" s="10">
        <v>4</v>
      </c>
      <c r="K18" s="7">
        <f t="shared" si="1"/>
        <v>55020.35</v>
      </c>
      <c r="L18" s="8">
        <f t="shared" si="0"/>
        <v>5.0515950077943676E-2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259999.99</v>
      </c>
      <c r="J24" s="13" t="s">
        <v>6</v>
      </c>
      <c r="K24" s="13" t="s">
        <v>6</v>
      </c>
      <c r="L24" s="14">
        <f t="shared" si="0"/>
        <v>5.9678584901340391E-2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295233.7</v>
      </c>
      <c r="J25" s="10">
        <v>215</v>
      </c>
      <c r="K25" s="18">
        <f t="shared" ref="K25:K37" si="3">IF(J25=0,"-",I25/J25)</f>
        <v>1373.18</v>
      </c>
      <c r="L25" s="19">
        <f t="shared" si="0"/>
        <v>6.7765885034021964E-2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70566</v>
      </c>
      <c r="J26" s="10">
        <v>52</v>
      </c>
      <c r="K26" s="7">
        <f t="shared" si="3"/>
        <v>1357.0384615384614</v>
      </c>
      <c r="L26" s="8">
        <f t="shared" si="0"/>
        <v>1.619722763123178E-2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328476.88</v>
      </c>
      <c r="J27" s="10">
        <v>43</v>
      </c>
      <c r="K27" s="18">
        <f t="shared" si="3"/>
        <v>7638.9972093023252</v>
      </c>
      <c r="L27" s="19">
        <f t="shared" si="0"/>
        <v>7.5396292789116651E-2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23821</v>
      </c>
      <c r="J28" s="10">
        <v>8</v>
      </c>
      <c r="K28" s="7">
        <f t="shared" si="3"/>
        <v>2977.625</v>
      </c>
      <c r="L28" s="8">
        <f t="shared" si="0"/>
        <v>5.4677062523534308E-3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22400</v>
      </c>
      <c r="J29" s="10">
        <v>14</v>
      </c>
      <c r="K29" s="18">
        <f t="shared" si="3"/>
        <v>1600</v>
      </c>
      <c r="L29" s="19">
        <f t="shared" si="0"/>
        <v>5.1415398200208573E-3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1480</v>
      </c>
      <c r="J30" s="10">
        <v>1</v>
      </c>
      <c r="K30" s="18">
        <f t="shared" si="3"/>
        <v>1480</v>
      </c>
      <c r="L30" s="19">
        <f t="shared" si="0"/>
        <v>3.3970888096566379E-4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409559.56</v>
      </c>
      <c r="J31" s="10">
        <v>206</v>
      </c>
      <c r="K31" s="7">
        <f t="shared" si="3"/>
        <v>1988.1532038834951</v>
      </c>
      <c r="L31" s="8">
        <f t="shared" si="0"/>
        <v>9.4007445821884889E-2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63174</v>
      </c>
      <c r="J32" s="10">
        <v>22</v>
      </c>
      <c r="K32" s="7">
        <f t="shared" si="3"/>
        <v>2871.5454545454545</v>
      </c>
      <c r="L32" s="8">
        <f t="shared" si="0"/>
        <v>1.4500519490624895E-2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83000</v>
      </c>
      <c r="J33" s="10">
        <v>703</v>
      </c>
      <c r="K33" s="7">
        <f t="shared" si="3"/>
        <v>118.06543385490754</v>
      </c>
      <c r="L33" s="8">
        <f t="shared" si="0"/>
        <v>1.9051241297398713E-2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7111.3</v>
      </c>
      <c r="J34" s="10">
        <v>45</v>
      </c>
      <c r="K34" s="7">
        <f t="shared" si="3"/>
        <v>158.0288888888889</v>
      </c>
      <c r="L34" s="8">
        <f t="shared" si="0"/>
        <v>1.6322782197372467E-3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3734321.68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2958001.37</v>
      </c>
      <c r="J39" s="25">
        <v>3</v>
      </c>
      <c r="K39" s="24" t="s">
        <v>6</v>
      </c>
      <c r="L39" s="27">
        <f t="shared" ref="L39:L44" si="4">I39/I$44</f>
        <v>0.67895901033621653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4096671.5100000002</v>
      </c>
      <c r="J43" s="31" t="s">
        <v>6</v>
      </c>
      <c r="K43" s="31" t="s">
        <v>6</v>
      </c>
      <c r="L43" s="14">
        <f t="shared" si="4"/>
        <v>0.94032141509865963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4356671.5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108623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4375652</v>
      </c>
      <c r="J48" s="66" t="s">
        <v>36</v>
      </c>
      <c r="K48" s="67"/>
      <c r="L48" s="68">
        <f>I44/I48</f>
        <v>0.99566224644921486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YX7I8CuMkH/x7pKilRccSfLDAXkwc23mizbV1dNCgvdkgsWSi99JOqBF3D7/XJ8GOjg27PhKUbaeV9n0kGuuQ==" saltValue="WueVEzM+3R2mx2pEWiph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72017-F989-4447-A278-E023E4C66A7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20274.05</v>
      </c>
      <c r="J12" s="6">
        <v>1</v>
      </c>
      <c r="K12" s="7">
        <f t="shared" ref="K12:K23" si="1">IF(J12=0,"-",I12/J12)</f>
        <v>20274.05</v>
      </c>
      <c r="L12" s="8">
        <f t="shared" si="0"/>
        <v>8.4298354950807439E-3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14551.26</v>
      </c>
      <c r="J17" s="10">
        <v>2</v>
      </c>
      <c r="K17" s="7">
        <f t="shared" si="1"/>
        <v>7275.63</v>
      </c>
      <c r="L17" s="8">
        <f t="shared" si="0"/>
        <v>6.0503317317530843E-3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34825.31</v>
      </c>
      <c r="J24" s="13" t="s">
        <v>6</v>
      </c>
      <c r="K24" s="13" t="s">
        <v>6</v>
      </c>
      <c r="L24" s="14">
        <f t="shared" si="0"/>
        <v>1.4480167226833828E-2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299978</v>
      </c>
      <c r="J25" s="10">
        <v>215</v>
      </c>
      <c r="K25" s="18">
        <f t="shared" ref="K25:K37" si="3">IF(J25=0,"-",I25/J25)</f>
        <v>1395.246511627907</v>
      </c>
      <c r="L25" s="19">
        <f t="shared" si="0"/>
        <v>0.12472915831535047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35887</v>
      </c>
      <c r="J26" s="10">
        <v>27</v>
      </c>
      <c r="K26" s="7">
        <f t="shared" si="3"/>
        <v>1329.148148148148</v>
      </c>
      <c r="L26" s="8">
        <f t="shared" si="0"/>
        <v>1.4921611933085036E-2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249722</v>
      </c>
      <c r="J27" s="10">
        <v>57</v>
      </c>
      <c r="K27" s="18">
        <f t="shared" si="3"/>
        <v>4381.0877192982452</v>
      </c>
      <c r="L27" s="19">
        <f t="shared" si="0"/>
        <v>0.10383299732922398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46000</v>
      </c>
      <c r="J28" s="10">
        <v>10</v>
      </c>
      <c r="K28" s="7">
        <f t="shared" si="3"/>
        <v>4600</v>
      </c>
      <c r="L28" s="8">
        <f t="shared" si="0"/>
        <v>1.9126540221303303E-2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5367.7</v>
      </c>
      <c r="J29" s="10">
        <v>4</v>
      </c>
      <c r="K29" s="18">
        <f t="shared" si="3"/>
        <v>1341.925</v>
      </c>
      <c r="L29" s="19">
        <f t="shared" si="0"/>
        <v>2.2318593466497767E-3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3164</v>
      </c>
      <c r="J30" s="10">
        <v>1</v>
      </c>
      <c r="K30" s="18">
        <f t="shared" si="3"/>
        <v>3164</v>
      </c>
      <c r="L30" s="19">
        <f t="shared" si="0"/>
        <v>1.3155733317435575E-3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459604</v>
      </c>
      <c r="J31" s="10">
        <v>257</v>
      </c>
      <c r="K31" s="7">
        <f t="shared" si="3"/>
        <v>1788.342412451362</v>
      </c>
      <c r="L31" s="8">
        <f t="shared" si="0"/>
        <v>0.19110074764938875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105561</v>
      </c>
      <c r="J32" s="10">
        <v>30</v>
      </c>
      <c r="K32" s="7">
        <f t="shared" si="3"/>
        <v>3518.7</v>
      </c>
      <c r="L32" s="8">
        <f t="shared" si="0"/>
        <v>4.3891667658717347E-2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70000</v>
      </c>
      <c r="J33" s="10">
        <v>846</v>
      </c>
      <c r="K33" s="7">
        <f t="shared" si="3"/>
        <v>82.742316784869971</v>
      </c>
      <c r="L33" s="8">
        <f t="shared" si="0"/>
        <v>2.9105604684591981E-2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13000</v>
      </c>
      <c r="J34" s="10">
        <v>49</v>
      </c>
      <c r="K34" s="7">
        <f t="shared" si="3"/>
        <v>265.30612244897958</v>
      </c>
      <c r="L34" s="8">
        <f t="shared" si="0"/>
        <v>5.4053265842813683E-3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1395364.54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1179538.06</v>
      </c>
      <c r="J39" s="25">
        <v>1</v>
      </c>
      <c r="K39" s="24" t="s">
        <v>6</v>
      </c>
      <c r="L39" s="27">
        <f t="shared" ref="L39:L44" si="4">I39/I$44</f>
        <v>0.4904452640684363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6000</v>
      </c>
      <c r="J40" s="28">
        <v>1</v>
      </c>
      <c r="K40" s="7">
        <f t="shared" ref="K40:K41" si="5">IF(J40=0,"-",I40/J40)</f>
        <v>6000</v>
      </c>
      <c r="L40" s="27">
        <f t="shared" si="4"/>
        <v>2.4947661158221698E-3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100000</v>
      </c>
      <c r="J42" s="28">
        <v>6</v>
      </c>
      <c r="K42" s="24" t="s">
        <v>6</v>
      </c>
      <c r="L42" s="27">
        <f t="shared" si="4"/>
        <v>4.1579435263702828E-2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2370209.7599999998</v>
      </c>
      <c r="J43" s="31" t="s">
        <v>6</v>
      </c>
      <c r="K43" s="31" t="s">
        <v>6</v>
      </c>
      <c r="L43" s="14">
        <f t="shared" si="4"/>
        <v>0.98551983277316613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2405035.0699999998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60116.77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2405384</v>
      </c>
      <c r="J48" s="66" t="s">
        <v>36</v>
      </c>
      <c r="K48" s="67"/>
      <c r="L48" s="68">
        <f>I44/I48</f>
        <v>0.99985493792259361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Qm9cS3miRtqRLqwB/5iAfTDwymyPg7m+JAY3ZcJLBsMf9Bp7MBdYbbdfD6iZtLuZTYTZ5tNZbShmfi82BM6SA==" saltValue="DS7c623qtPaX0iPbYJ1S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25443-B7D5-4C70-8B32-C39207512D2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35972.89</v>
      </c>
      <c r="J17" s="10">
        <v>6</v>
      </c>
      <c r="K17" s="7">
        <f t="shared" si="1"/>
        <v>5995.4816666666666</v>
      </c>
      <c r="L17" s="8">
        <f t="shared" si="0"/>
        <v>1.5857224155175837E-2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35972.89</v>
      </c>
      <c r="J24" s="13" t="s">
        <v>6</v>
      </c>
      <c r="K24" s="13" t="s">
        <v>6</v>
      </c>
      <c r="L24" s="14">
        <f t="shared" si="0"/>
        <v>1.5857224155175837E-2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166767.29</v>
      </c>
      <c r="J25" s="10">
        <v>101</v>
      </c>
      <c r="K25" s="18">
        <f t="shared" ref="K25:K37" si="3">IF(J25=0,"-",I25/J25)</f>
        <v>1651.161287128713</v>
      </c>
      <c r="L25" s="19">
        <f t="shared" si="0"/>
        <v>7.3512756391861042E-2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36216</v>
      </c>
      <c r="J26" s="10">
        <v>22</v>
      </c>
      <c r="K26" s="7">
        <f t="shared" si="3"/>
        <v>1646.1818181818182</v>
      </c>
      <c r="L26" s="8">
        <f t="shared" si="0"/>
        <v>1.5964389572365418E-2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134861</v>
      </c>
      <c r="J27" s="10">
        <v>26</v>
      </c>
      <c r="K27" s="18">
        <f t="shared" si="3"/>
        <v>5186.9615384615381</v>
      </c>
      <c r="L27" s="19">
        <f t="shared" si="0"/>
        <v>5.944813182346953E-2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28173</v>
      </c>
      <c r="J28" s="10">
        <v>5</v>
      </c>
      <c r="K28" s="7">
        <f t="shared" si="3"/>
        <v>5634.6</v>
      </c>
      <c r="L28" s="8">
        <f t="shared" si="0"/>
        <v>1.2418951497190493E-2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10783</v>
      </c>
      <c r="J29" s="10">
        <v>5</v>
      </c>
      <c r="K29" s="18">
        <f t="shared" si="3"/>
        <v>2156.6</v>
      </c>
      <c r="L29" s="19">
        <f t="shared" si="0"/>
        <v>4.7532585807051105E-3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2600</v>
      </c>
      <c r="J30" s="10">
        <v>3</v>
      </c>
      <c r="K30" s="18">
        <f t="shared" si="3"/>
        <v>866.66666666666663</v>
      </c>
      <c r="L30" s="19">
        <f t="shared" si="0"/>
        <v>1.1461070490432429E-3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413956.82</v>
      </c>
      <c r="J31" s="10">
        <v>218</v>
      </c>
      <c r="K31" s="7">
        <f t="shared" si="3"/>
        <v>1898.884495412844</v>
      </c>
      <c r="L31" s="8">
        <f t="shared" si="0"/>
        <v>0.18247647284674032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88254.49</v>
      </c>
      <c r="J32" s="10">
        <v>21</v>
      </c>
      <c r="K32" s="7">
        <f t="shared" si="3"/>
        <v>4202.594761904762</v>
      </c>
      <c r="L32" s="8">
        <f t="shared" si="0"/>
        <v>3.8903497345660148E-2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90400</v>
      </c>
      <c r="J33" s="10">
        <v>614</v>
      </c>
      <c r="K33" s="7">
        <f t="shared" si="3"/>
        <v>147.23127035830618</v>
      </c>
      <c r="L33" s="8">
        <f t="shared" si="0"/>
        <v>3.98492604744266E-2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878</v>
      </c>
      <c r="J34" s="10">
        <v>12</v>
      </c>
      <c r="K34" s="7">
        <f t="shared" si="3"/>
        <v>73.166666666666671</v>
      </c>
      <c r="L34" s="8">
        <f t="shared" si="0"/>
        <v>3.8703153425383353E-4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1573120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1415808</v>
      </c>
      <c r="J39" s="25">
        <v>1</v>
      </c>
      <c r="K39" s="24" t="s">
        <v>6</v>
      </c>
      <c r="L39" s="27">
        <f t="shared" ref="L39:L44" si="4">I39/I$44</f>
        <v>0.62410289572762134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2232576.1100000003</v>
      </c>
      <c r="J43" s="31" t="s">
        <v>6</v>
      </c>
      <c r="K43" s="31" t="s">
        <v>6</v>
      </c>
      <c r="L43" s="14">
        <f t="shared" si="4"/>
        <v>0.98414277584482412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2268549.0000000005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56714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2268549</v>
      </c>
      <c r="J48" s="66" t="s">
        <v>36</v>
      </c>
      <c r="K48" s="67"/>
      <c r="L48" s="68">
        <f>I44/I48</f>
        <v>1.0000000000000002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0hnFMyV2nor+5w2IKKpuOJkkeaLXELAfNPqm6zs2f5Rn66tzTxrjqT/c+juaY338b9Qb+1lzSwQlTkNO6omug==" saltValue="sFBW045/E6oo41PfYXeT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CAF9-608F-4784-AFB0-A9EEFDEDA6C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94101.81</v>
      </c>
      <c r="J12" s="6">
        <v>3</v>
      </c>
      <c r="K12" s="7">
        <f t="shared" ref="K12:K23" si="1">IF(J12=0,"-",I12/J12)</f>
        <v>31367.27</v>
      </c>
      <c r="L12" s="8">
        <f t="shared" si="0"/>
        <v>3.5366209871304802E-2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6668.99</v>
      </c>
      <c r="J17" s="10">
        <v>1</v>
      </c>
      <c r="K17" s="7">
        <f t="shared" si="1"/>
        <v>6668.99</v>
      </c>
      <c r="L17" s="8">
        <f t="shared" si="0"/>
        <v>2.5064013111929834E-3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2</v>
      </c>
      <c r="K18" s="7">
        <f t="shared" si="1"/>
        <v>25000</v>
      </c>
      <c r="L18" s="8">
        <f t="shared" si="0"/>
        <v>1.8791461009785466E-2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150770.79999999999</v>
      </c>
      <c r="J24" s="13" t="s">
        <v>6</v>
      </c>
      <c r="K24" s="13" t="s">
        <v>6</v>
      </c>
      <c r="L24" s="14">
        <f t="shared" si="0"/>
        <v>5.6664072192283248E-2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419546</v>
      </c>
      <c r="J25" s="10">
        <v>317</v>
      </c>
      <c r="K25" s="18">
        <f t="shared" ref="K25:K37" si="3">IF(J25=0,"-",I25/J25)</f>
        <v>1323.4889589905363</v>
      </c>
      <c r="L25" s="19">
        <f t="shared" si="0"/>
        <v>0.15767764601622905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29549</v>
      </c>
      <c r="J26" s="10">
        <v>23</v>
      </c>
      <c r="K26" s="7">
        <f t="shared" si="3"/>
        <v>1284.7391304347825</v>
      </c>
      <c r="L26" s="8">
        <f t="shared" si="0"/>
        <v>1.1105377627563015E-2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187061.68</v>
      </c>
      <c r="J27" s="10">
        <v>35</v>
      </c>
      <c r="K27" s="18">
        <f t="shared" si="3"/>
        <v>5344.6194285714282</v>
      </c>
      <c r="L27" s="19">
        <f t="shared" si="0"/>
        <v>7.0303245322899305E-2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16853.689999999999</v>
      </c>
      <c r="J28" s="10">
        <v>8</v>
      </c>
      <c r="K28" s="7">
        <f t="shared" si="3"/>
        <v>2106.7112499999998</v>
      </c>
      <c r="L28" s="8">
        <f t="shared" si="0"/>
        <v>6.3341091701202236E-3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42754.74</v>
      </c>
      <c r="J29" s="10">
        <v>19</v>
      </c>
      <c r="K29" s="18">
        <f t="shared" si="3"/>
        <v>2250.2494736842104</v>
      </c>
      <c r="L29" s="19">
        <f t="shared" si="0"/>
        <v>1.60684805938703E-2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646759.47</v>
      </c>
      <c r="J31" s="10">
        <v>359</v>
      </c>
      <c r="K31" s="7">
        <f t="shared" si="3"/>
        <v>1801.5584122562673</v>
      </c>
      <c r="L31" s="8">
        <f t="shared" si="0"/>
        <v>0.24307110726429024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58798.5</v>
      </c>
      <c r="J32" s="10">
        <v>31</v>
      </c>
      <c r="K32" s="7">
        <f t="shared" si="3"/>
        <v>1896.7258064516129</v>
      </c>
      <c r="L32" s="8">
        <f t="shared" si="0"/>
        <v>2.2098194403677413E-2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34050.31</v>
      </c>
      <c r="J33" s="10">
        <v>55</v>
      </c>
      <c r="K33" s="7">
        <f t="shared" si="3"/>
        <v>619.09654545454543</v>
      </c>
      <c r="L33" s="8">
        <f t="shared" si="0"/>
        <v>1.2797101454722161E-2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1425012.47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0.44341834715570566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2510012.2000000002</v>
      </c>
      <c r="J43" s="31" t="s">
        <v>6</v>
      </c>
      <c r="K43" s="31" t="s">
        <v>6</v>
      </c>
      <c r="L43" s="14">
        <f t="shared" si="4"/>
        <v>0.9433359278077168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2660783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66520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2660783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7CWFwG3kIij2APNyW0OXsV4MQADxkFvdHWiZoRKOggc4RMb4XXCSocZQ0m1LCwbvEldZiu6INb1ZNCPJVUucpQ==" saltValue="7yLUsD3je/ask1r5vpOm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BC1B5-EED4-4422-BF70-815F7000872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19380.189999999999</v>
      </c>
      <c r="J17" s="10">
        <v>2</v>
      </c>
      <c r="K17" s="7">
        <f t="shared" si="1"/>
        <v>9690.0949999999993</v>
      </c>
      <c r="L17" s="8">
        <f t="shared" si="0"/>
        <v>5.9297517761398308E-3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92420.45</v>
      </c>
      <c r="J18" s="10">
        <v>2</v>
      </c>
      <c r="K18" s="7">
        <f t="shared" si="1"/>
        <v>46210.224999999999</v>
      </c>
      <c r="L18" s="8">
        <f t="shared" si="0"/>
        <v>2.8277861441974635E-2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111800.64</v>
      </c>
      <c r="J24" s="13" t="s">
        <v>6</v>
      </c>
      <c r="K24" s="13" t="s">
        <v>6</v>
      </c>
      <c r="L24" s="14">
        <f t="shared" si="0"/>
        <v>3.4207613218114469E-2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146493</v>
      </c>
      <c r="J25" s="10">
        <v>101</v>
      </c>
      <c r="K25" s="18">
        <f t="shared" ref="K25:K37" si="3">IF(J25=0,"-",I25/J25)</f>
        <v>1450.4257425742574</v>
      </c>
      <c r="L25" s="19">
        <f t="shared" si="0"/>
        <v>4.4822425731742166E-2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28470</v>
      </c>
      <c r="J26" s="10">
        <v>20</v>
      </c>
      <c r="K26" s="7">
        <f t="shared" si="3"/>
        <v>1423.5</v>
      </c>
      <c r="L26" s="8">
        <f t="shared" si="0"/>
        <v>8.7109586163345663E-3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382952.54</v>
      </c>
      <c r="J27" s="10">
        <v>32</v>
      </c>
      <c r="K27" s="18">
        <f t="shared" si="3"/>
        <v>11967.266874999999</v>
      </c>
      <c r="L27" s="19">
        <f t="shared" si="0"/>
        <v>0.11717189069055874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7651.1</v>
      </c>
      <c r="J28" s="10">
        <v>4</v>
      </c>
      <c r="K28" s="7">
        <f t="shared" si="3"/>
        <v>1912.7750000000001</v>
      </c>
      <c r="L28" s="8">
        <f t="shared" si="0"/>
        <v>2.34100510956928E-3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48469.19</v>
      </c>
      <c r="J29" s="10">
        <v>14</v>
      </c>
      <c r="K29" s="18">
        <f t="shared" si="3"/>
        <v>3462.085</v>
      </c>
      <c r="L29" s="19">
        <f t="shared" si="0"/>
        <v>1.4830105664111597E-2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21590</v>
      </c>
      <c r="J30" s="10">
        <v>3</v>
      </c>
      <c r="K30" s="18">
        <f t="shared" si="3"/>
        <v>7196.666666666667</v>
      </c>
      <c r="L30" s="19">
        <f t="shared" si="0"/>
        <v>6.6058867764897528E-3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512661.64</v>
      </c>
      <c r="J31" s="10">
        <v>213</v>
      </c>
      <c r="K31" s="7">
        <f t="shared" si="3"/>
        <v>2406.8621596244134</v>
      </c>
      <c r="L31" s="8">
        <f t="shared" si="0"/>
        <v>0.15685895083323531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77734.03</v>
      </c>
      <c r="J32" s="10">
        <v>29</v>
      </c>
      <c r="K32" s="7">
        <f t="shared" si="3"/>
        <v>2680.4837931034481</v>
      </c>
      <c r="L32" s="8">
        <f t="shared" si="0"/>
        <v>2.3784261271897072E-2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1200</v>
      </c>
      <c r="J33" s="10">
        <v>43</v>
      </c>
      <c r="K33" s="7">
        <f t="shared" si="3"/>
        <v>27.906976744186046</v>
      </c>
      <c r="L33" s="8">
        <f t="shared" si="0"/>
        <v>3.6716369299618821E-4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83.73</v>
      </c>
      <c r="J34" s="10">
        <v>3</v>
      </c>
      <c r="K34" s="7">
        <f t="shared" si="3"/>
        <v>27.91</v>
      </c>
      <c r="L34" s="8">
        <f t="shared" si="0"/>
        <v>2.5618846678809035E-5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2322132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0.63174185016924145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3156496.37</v>
      </c>
      <c r="J43" s="31" t="s">
        <v>6</v>
      </c>
      <c r="K43" s="31" t="s">
        <v>6</v>
      </c>
      <c r="L43" s="14">
        <f t="shared" si="4"/>
        <v>0.9657923867818855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3268297.0100000002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81699.5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3293853</v>
      </c>
      <c r="J48" s="66" t="s">
        <v>36</v>
      </c>
      <c r="K48" s="67"/>
      <c r="L48" s="68">
        <f>I44/I48</f>
        <v>0.99224130827939205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vL9IL7msY/dkZOW/wsB9fK2KphLbf/nzT9wci4W/QG3z48B7JL3mJNQFaHT0jnNtlmTF0BjXSNRn1xaR9T6iw==" saltValue="nf3K7tCOZmR6XxTH5fOE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D8FF-45D6-4BE2-863E-FEFBE2F2335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29796.42</v>
      </c>
      <c r="J12" s="6">
        <v>1</v>
      </c>
      <c r="K12" s="7">
        <f t="shared" ref="K12:K23" si="1">IF(J12=0,"-",I12/J12)</f>
        <v>29796.42</v>
      </c>
      <c r="L12" s="8">
        <f t="shared" si="0"/>
        <v>1.3338630629533664E-2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29796.42</v>
      </c>
      <c r="J24" s="13" t="s">
        <v>6</v>
      </c>
      <c r="K24" s="13" t="s">
        <v>6</v>
      </c>
      <c r="L24" s="14">
        <f t="shared" si="0"/>
        <v>1.3338630629533664E-2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350778</v>
      </c>
      <c r="J25" s="10">
        <v>201</v>
      </c>
      <c r="K25" s="18">
        <f t="shared" ref="K25:K37" si="3">IF(J25=0,"-",I25/J25)</f>
        <v>1745.1641791044776</v>
      </c>
      <c r="L25" s="19">
        <f t="shared" si="0"/>
        <v>0.15702887041351141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56087</v>
      </c>
      <c r="J26" s="10">
        <v>33</v>
      </c>
      <c r="K26" s="7">
        <f t="shared" si="3"/>
        <v>1699.6060606060605</v>
      </c>
      <c r="L26" s="8">
        <f t="shared" si="0"/>
        <v>2.5107841013069846E-2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178300</v>
      </c>
      <c r="J27" s="10">
        <v>24</v>
      </c>
      <c r="K27" s="18">
        <f t="shared" si="3"/>
        <v>7429.166666666667</v>
      </c>
      <c r="L27" s="19">
        <f t="shared" si="0"/>
        <v>7.9817570072037256E-2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25800</v>
      </c>
      <c r="J28" s="10">
        <v>2</v>
      </c>
      <c r="K28" s="7">
        <f t="shared" si="3"/>
        <v>12900</v>
      </c>
      <c r="L28" s="8">
        <f t="shared" si="0"/>
        <v>1.1549597912835453E-2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31960</v>
      </c>
      <c r="J29" s="10">
        <v>15</v>
      </c>
      <c r="K29" s="18">
        <f t="shared" si="3"/>
        <v>2130.6666666666665</v>
      </c>
      <c r="L29" s="19">
        <f t="shared" si="0"/>
        <v>1.4307176329233375E-2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3920</v>
      </c>
      <c r="J30" s="10">
        <v>2</v>
      </c>
      <c r="K30" s="18">
        <f t="shared" si="3"/>
        <v>1960</v>
      </c>
      <c r="L30" s="19">
        <f t="shared" si="0"/>
        <v>1.7548226286168596E-3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610649.57999999996</v>
      </c>
      <c r="J31" s="10">
        <v>426</v>
      </c>
      <c r="K31" s="7">
        <f t="shared" si="3"/>
        <v>1433.449718309859</v>
      </c>
      <c r="L31" s="8">
        <f t="shared" si="0"/>
        <v>0.27336267886208704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75978.880000000005</v>
      </c>
      <c r="J32" s="10">
        <v>31</v>
      </c>
      <c r="K32" s="7">
        <f t="shared" si="3"/>
        <v>2450.9316129032259</v>
      </c>
      <c r="L32" s="8">
        <f t="shared" si="0"/>
        <v>3.4012616816572687E-2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0.46214507369359725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2204047.58</v>
      </c>
      <c r="J43" s="31" t="s">
        <v>6</v>
      </c>
      <c r="K43" s="31" t="s">
        <v>6</v>
      </c>
      <c r="L43" s="14">
        <f t="shared" si="4"/>
        <v>0.98666136937046633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2233844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55847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2233844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aqBuKyG8Iec6Ct5JI63KhMaZbipNfcOyVAQFhKSKDNHCCkM/og5yfeubYuOGBDBmOMqOTxUuORH6nTzuZTkJA==" saltValue="q3u0KJhbmAT6Pe61KF7s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A1143-64D4-4016-8B78-930486060E8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799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38330.6</v>
      </c>
      <c r="J17" s="10">
        <v>3</v>
      </c>
      <c r="K17" s="7">
        <f t="shared" si="1"/>
        <v>12776.866666666667</v>
      </c>
      <c r="L17" s="8">
        <f t="shared" si="0"/>
        <v>7.5203721790216881E-3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38330.6</v>
      </c>
      <c r="J24" s="13" t="s">
        <v>6</v>
      </c>
      <c r="K24" s="13" t="s">
        <v>6</v>
      </c>
      <c r="L24" s="14">
        <f t="shared" si="0"/>
        <v>7.5203721790216881E-3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492986</v>
      </c>
      <c r="J25" s="10">
        <v>286</v>
      </c>
      <c r="K25" s="18">
        <f t="shared" ref="K25:K37" si="3">IF(J25=0,"-",I25/J25)</f>
        <v>1723.7272727272727</v>
      </c>
      <c r="L25" s="19">
        <f t="shared" si="0"/>
        <v>9.6722675852900453E-2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53856</v>
      </c>
      <c r="J26" s="10">
        <v>32</v>
      </c>
      <c r="K26" s="7">
        <f t="shared" si="3"/>
        <v>1683</v>
      </c>
      <c r="L26" s="8">
        <f t="shared" si="0"/>
        <v>1.056641858132646E-2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280250.64</v>
      </c>
      <c r="J27" s="10">
        <v>59</v>
      </c>
      <c r="K27" s="18">
        <f t="shared" si="3"/>
        <v>4750.0108474576273</v>
      </c>
      <c r="L27" s="19">
        <f t="shared" si="0"/>
        <v>5.4984506274595828E-2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38550</v>
      </c>
      <c r="J28" s="10">
        <v>13</v>
      </c>
      <c r="K28" s="7">
        <f t="shared" si="3"/>
        <v>2965.3846153846152</v>
      </c>
      <c r="L28" s="8">
        <f t="shared" si="0"/>
        <v>7.5634179350515278E-3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18969.57</v>
      </c>
      <c r="J29" s="10">
        <v>12</v>
      </c>
      <c r="K29" s="18">
        <f t="shared" si="3"/>
        <v>1580.7974999999999</v>
      </c>
      <c r="L29" s="19">
        <f t="shared" si="0"/>
        <v>3.7217843309524097E-3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5.8859283541257026E-4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984740.39</v>
      </c>
      <c r="J31" s="10">
        <v>483</v>
      </c>
      <c r="K31" s="7">
        <f t="shared" si="3"/>
        <v>2038.7999792960663</v>
      </c>
      <c r="L31" s="8">
        <f t="shared" si="0"/>
        <v>0.19320371276512674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109378.6</v>
      </c>
      <c r="J32" s="10">
        <v>43</v>
      </c>
      <c r="K32" s="7">
        <f t="shared" si="3"/>
        <v>2543.6883720930232</v>
      </c>
      <c r="L32" s="8">
        <f t="shared" si="0"/>
        <v>2.1459820102485785E-2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33064.800000000003</v>
      </c>
      <c r="J33" s="10">
        <v>569</v>
      </c>
      <c r="K33" s="7">
        <f t="shared" si="3"/>
        <v>58.110369068541303</v>
      </c>
      <c r="L33" s="8">
        <f t="shared" si="0"/>
        <v>6.4872347947831843E-3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10500</v>
      </c>
      <c r="J34" s="10">
        <v>25</v>
      </c>
      <c r="K34" s="7">
        <f t="shared" si="3"/>
        <v>420</v>
      </c>
      <c r="L34" s="8">
        <f t="shared" si="0"/>
        <v>2.0600749239439958E-3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3649706.67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3244560</v>
      </c>
      <c r="J39" s="25">
        <v>3</v>
      </c>
      <c r="K39" s="24" t="s">
        <v>6</v>
      </c>
      <c r="L39" s="27">
        <f t="shared" ref="L39:L44" si="4">I39/I$44</f>
        <v>0.636574923355403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4000</v>
      </c>
      <c r="J40" s="28">
        <v>1</v>
      </c>
      <c r="K40" s="7">
        <f t="shared" ref="K40:K41" si="5">IF(J40=0,"-",I40/J40)</f>
        <v>4000</v>
      </c>
      <c r="L40" s="27">
        <f t="shared" si="4"/>
        <v>7.8479044721676031E-4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4000</v>
      </c>
      <c r="J41" s="28">
        <v>1</v>
      </c>
      <c r="K41" s="7">
        <f t="shared" si="5"/>
        <v>4000</v>
      </c>
      <c r="L41" s="27">
        <f t="shared" si="4"/>
        <v>7.8479044721676031E-4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5058571.4000000004</v>
      </c>
      <c r="J43" s="31" t="s">
        <v>6</v>
      </c>
      <c r="K43" s="31" t="s">
        <v>6</v>
      </c>
      <c r="L43" s="14">
        <f t="shared" si="4"/>
        <v>0.99247962782097843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5096902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127423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5096902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ydERQiFjiel63kxGIne3/RLIYwp6xLVtSzIIBoW9BVrK2q1fvkRs12LXZw//s9Iwpog6eOBUzLtPd02VNX0Gg==" saltValue="sTjtgkTYEo8PyE8ZWGvB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80FBC-38D1-45F6-8E9E-F45E44FEF76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248504.7</v>
      </c>
      <c r="J25" s="10">
        <v>145</v>
      </c>
      <c r="K25" s="18">
        <f t="shared" ref="K25:K37" si="3">IF(J25=0,"-",I25/J25)</f>
        <v>1713.8255172413794</v>
      </c>
      <c r="L25" s="19">
        <f t="shared" si="0"/>
        <v>4.3482640471180389E-2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74439</v>
      </c>
      <c r="J26" s="10">
        <v>44</v>
      </c>
      <c r="K26" s="7">
        <f t="shared" si="3"/>
        <v>1691.7954545454545</v>
      </c>
      <c r="L26" s="8">
        <f t="shared" si="0"/>
        <v>1.3025122961594679E-2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206441.91</v>
      </c>
      <c r="J27" s="10">
        <v>39</v>
      </c>
      <c r="K27" s="18">
        <f t="shared" si="3"/>
        <v>5293.3823076923081</v>
      </c>
      <c r="L27" s="19">
        <f t="shared" si="0"/>
        <v>3.6122613981601874E-2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14612.8</v>
      </c>
      <c r="J28" s="10">
        <v>4</v>
      </c>
      <c r="K28" s="7">
        <f t="shared" si="3"/>
        <v>3653.2</v>
      </c>
      <c r="L28" s="8">
        <f t="shared" si="0"/>
        <v>2.5569058801594687E-3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35739.199999999997</v>
      </c>
      <c r="J29" s="10">
        <v>20</v>
      </c>
      <c r="K29" s="18">
        <f t="shared" si="3"/>
        <v>1786.9599999999998</v>
      </c>
      <c r="L29" s="19">
        <f t="shared" si="0"/>
        <v>6.2535428276713082E-3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6500</v>
      </c>
      <c r="J30" s="10">
        <v>2</v>
      </c>
      <c r="K30" s="18">
        <f t="shared" si="3"/>
        <v>3250</v>
      </c>
      <c r="L30" s="19">
        <f t="shared" si="0"/>
        <v>1.1373513783146658E-3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411563.88</v>
      </c>
      <c r="J31" s="10">
        <v>544</v>
      </c>
      <c r="K31" s="7">
        <f t="shared" si="3"/>
        <v>756.55124999999998</v>
      </c>
      <c r="L31" s="8">
        <f t="shared" si="0"/>
        <v>7.2014268643466425E-2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81006.820000000007</v>
      </c>
      <c r="J32" s="10">
        <v>93</v>
      </c>
      <c r="K32" s="7">
        <f t="shared" si="3"/>
        <v>871.04107526881728</v>
      </c>
      <c r="L32" s="8">
        <f t="shared" si="0"/>
        <v>1.4174341289213545E-2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50000</v>
      </c>
      <c r="J33" s="10">
        <v>606</v>
      </c>
      <c r="K33" s="7">
        <f t="shared" si="3"/>
        <v>82.508250825082513</v>
      </c>
      <c r="L33" s="8">
        <f t="shared" si="0"/>
        <v>8.7488567562666597E-3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4991199.7300000004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4412782.7300000004</v>
      </c>
      <c r="J39" s="25">
        <v>5</v>
      </c>
      <c r="K39" s="24" t="s">
        <v>6</v>
      </c>
      <c r="L39" s="27">
        <f t="shared" ref="L39:L44" si="4">I39/I$44</f>
        <v>0.7721360800259468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2.6246570268799981E-3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335000</v>
      </c>
      <c r="J42" s="28">
        <v>3</v>
      </c>
      <c r="K42" s="24" t="s">
        <v>6</v>
      </c>
      <c r="L42" s="27">
        <f t="shared" si="4"/>
        <v>5.8617340266986624E-2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5715032.4199999999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5715032.4199999999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142875.81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5726726</v>
      </c>
      <c r="J48" s="66" t="s">
        <v>36</v>
      </c>
      <c r="K48" s="67"/>
      <c r="L48" s="68">
        <f>I44/I48</f>
        <v>0.99795806888613148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hpT1uJQy3sE/jMUAGmJJh/7nq+2l+2y2KtjjZBPnrgzWREFFX6n13B6ewHLmvBdjKgsSJvQQGF/eAbZpESg9Q==" saltValue="cbO6KGrqR0dw8H0zPPjj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BCECD-586F-4DE5-8B43-17752CE7267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194410</v>
      </c>
      <c r="J18" s="10">
        <v>2</v>
      </c>
      <c r="K18" s="7">
        <f t="shared" si="1"/>
        <v>97205</v>
      </c>
      <c r="L18" s="8">
        <f t="shared" si="0"/>
        <v>3.7823200032218104E-2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194410</v>
      </c>
      <c r="J24" s="13" t="s">
        <v>6</v>
      </c>
      <c r="K24" s="13" t="s">
        <v>6</v>
      </c>
      <c r="L24" s="14">
        <f t="shared" si="0"/>
        <v>3.7823200032218104E-2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724633</v>
      </c>
      <c r="J25" s="10">
        <v>415</v>
      </c>
      <c r="K25" s="18">
        <f t="shared" ref="K25:K37" si="3">IF(J25=0,"-",I25/J25)</f>
        <v>1746.1036144578313</v>
      </c>
      <c r="L25" s="19">
        <f t="shared" si="0"/>
        <v>0.14098008800445605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111306</v>
      </c>
      <c r="J26" s="10">
        <v>66</v>
      </c>
      <c r="K26" s="7">
        <f t="shared" si="3"/>
        <v>1686.4545454545455</v>
      </c>
      <c r="L26" s="8">
        <f t="shared" si="0"/>
        <v>2.1655002843403468E-2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573759.12</v>
      </c>
      <c r="J27" s="10">
        <v>89</v>
      </c>
      <c r="K27" s="18">
        <f t="shared" si="3"/>
        <v>6446.731685393258</v>
      </c>
      <c r="L27" s="19">
        <f t="shared" si="0"/>
        <v>0.11162700460917356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37763.199999999997</v>
      </c>
      <c r="J28" s="10">
        <v>15</v>
      </c>
      <c r="K28" s="7">
        <f t="shared" si="3"/>
        <v>2517.5466666666666</v>
      </c>
      <c r="L28" s="8">
        <f t="shared" si="0"/>
        <v>7.3469732393223533E-3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145800.82</v>
      </c>
      <c r="J29" s="10">
        <v>40</v>
      </c>
      <c r="K29" s="18">
        <f t="shared" si="3"/>
        <v>3645.0205000000001</v>
      </c>
      <c r="L29" s="19">
        <f t="shared" si="0"/>
        <v>2.8366100404924779E-2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27463.21</v>
      </c>
      <c r="J30" s="10">
        <v>4</v>
      </c>
      <c r="K30" s="18">
        <f t="shared" si="3"/>
        <v>6865.8024999999998</v>
      </c>
      <c r="L30" s="19">
        <f t="shared" si="0"/>
        <v>5.3430712687454994E-3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578442.06000000006</v>
      </c>
      <c r="J31" s="10">
        <v>492</v>
      </c>
      <c r="K31" s="7">
        <f t="shared" si="3"/>
        <v>1175.6952439024392</v>
      </c>
      <c r="L31" s="8">
        <f t="shared" si="0"/>
        <v>0.11253808827955511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63653.1</v>
      </c>
      <c r="J32" s="10">
        <v>28</v>
      </c>
      <c r="K32" s="7">
        <f t="shared" si="3"/>
        <v>2273.3249999999998</v>
      </c>
      <c r="L32" s="8">
        <f t="shared" si="0"/>
        <v>1.2383951103188016E-2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90000</v>
      </c>
      <c r="J33" s="10">
        <v>354</v>
      </c>
      <c r="K33" s="7">
        <f t="shared" si="3"/>
        <v>254.23728813559322</v>
      </c>
      <c r="L33" s="8">
        <f t="shared" si="0"/>
        <v>1.7509840043720123E-2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78700</v>
      </c>
      <c r="J34" s="10">
        <v>47</v>
      </c>
      <c r="K34" s="7">
        <f t="shared" si="3"/>
        <v>1674.4680851063829</v>
      </c>
      <c r="L34" s="8">
        <f t="shared" si="0"/>
        <v>1.5311382349341932E-2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2402</v>
      </c>
      <c r="J35" s="10">
        <v>2</v>
      </c>
      <c r="K35" s="7">
        <f t="shared" si="3"/>
        <v>1201</v>
      </c>
      <c r="L35" s="8">
        <f t="shared" si="0"/>
        <v>4.6731817538906377E-4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3113469.34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2802120</v>
      </c>
      <c r="J39" s="25">
        <v>2</v>
      </c>
      <c r="K39" s="24" t="s">
        <v>6</v>
      </c>
      <c r="L39" s="27">
        <f t="shared" ref="L39:L44" si="4">I39/I$44</f>
        <v>0.54516303314787817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28400</v>
      </c>
      <c r="J40" s="28">
        <v>1</v>
      </c>
      <c r="K40" s="7">
        <f t="shared" ref="K40:K41" si="5">IF(J40=0,"-",I40/J40)</f>
        <v>28400</v>
      </c>
      <c r="L40" s="27">
        <f t="shared" si="4"/>
        <v>5.5253273026850168E-3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4945557</v>
      </c>
      <c r="J43" s="31" t="s">
        <v>6</v>
      </c>
      <c r="K43" s="31" t="s">
        <v>6</v>
      </c>
      <c r="L43" s="14">
        <f t="shared" si="4"/>
        <v>0.96217679996778194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5139967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128499.17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5139967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A9lEjN0KIGODLptvd4hHdERvdI8g+QVQjiXq2pX2F6jPupdgjXSmRWTuDC9OfQ+1guUjRMyPnED0iEtpKocSAg==" saltValue="GuUnbwHLUtZvJNkPmfCz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7BF9A-C7BF-47C2-8CFD-624320A1479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1.2386670809713132E-2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1.2386670809713132E-2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482607</v>
      </c>
      <c r="J25" s="10">
        <v>351</v>
      </c>
      <c r="K25" s="18">
        <f t="shared" ref="K25:K37" si="3">IF(J25=0,"-",I25/J25)</f>
        <v>1374.948717948718</v>
      </c>
      <c r="L25" s="19">
        <f t="shared" si="0"/>
        <v>8.5398486278046082E-2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40639</v>
      </c>
      <c r="J26" s="10">
        <v>31</v>
      </c>
      <c r="K26" s="7">
        <f t="shared" si="3"/>
        <v>1310.9354838709678</v>
      </c>
      <c r="L26" s="8">
        <f t="shared" si="0"/>
        <v>7.1911702147990277E-3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550500</v>
      </c>
      <c r="J27" s="10">
        <v>84</v>
      </c>
      <c r="K27" s="18">
        <f t="shared" si="3"/>
        <v>6553.5714285714284</v>
      </c>
      <c r="L27" s="19">
        <f t="shared" si="0"/>
        <v>9.7412318296386843E-2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73600</v>
      </c>
      <c r="J28" s="10">
        <v>7</v>
      </c>
      <c r="K28" s="7">
        <f t="shared" si="3"/>
        <v>10514.285714285714</v>
      </c>
      <c r="L28" s="8">
        <f t="shared" si="0"/>
        <v>1.3023699594212665E-2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7452</v>
      </c>
      <c r="J29" s="10">
        <v>7</v>
      </c>
      <c r="K29" s="18">
        <f t="shared" si="3"/>
        <v>1064.5714285714287</v>
      </c>
      <c r="L29" s="19">
        <f t="shared" si="0"/>
        <v>1.3186495839140322E-3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647452</v>
      </c>
      <c r="J31" s="10">
        <v>829</v>
      </c>
      <c r="K31" s="7">
        <f t="shared" si="3"/>
        <v>781.00361881785284</v>
      </c>
      <c r="L31" s="8">
        <f t="shared" si="0"/>
        <v>0.11456821127271981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73135</v>
      </c>
      <c r="J32" s="10">
        <v>81</v>
      </c>
      <c r="K32" s="7">
        <f t="shared" si="3"/>
        <v>902.90123456790127</v>
      </c>
      <c r="L32" s="8">
        <f t="shared" si="0"/>
        <v>1.2941416709548141E-2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24000</v>
      </c>
      <c r="J33" s="10">
        <v>145</v>
      </c>
      <c r="K33" s="7">
        <f t="shared" si="3"/>
        <v>165.51724137931035</v>
      </c>
      <c r="L33" s="8">
        <f t="shared" si="0"/>
        <v>4.2468585633302167E-3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3000</v>
      </c>
      <c r="J34" s="10">
        <v>50</v>
      </c>
      <c r="K34" s="7">
        <f t="shared" si="3"/>
        <v>60</v>
      </c>
      <c r="L34" s="8">
        <f t="shared" si="0"/>
        <v>5.3085732041627709E-4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4331218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3745992</v>
      </c>
      <c r="J39" s="25">
        <v>4</v>
      </c>
      <c r="K39" s="24" t="s">
        <v>6</v>
      </c>
      <c r="L39" s="27">
        <f t="shared" ref="L39:L44" si="4">I39/I$44</f>
        <v>0.66286242514027016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123233</v>
      </c>
      <c r="J42" s="28">
        <v>13</v>
      </c>
      <c r="K42" s="24" t="s">
        <v>6</v>
      </c>
      <c r="L42" s="27">
        <f t="shared" si="4"/>
        <v>2.180638005561969E-2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5581236</v>
      </c>
      <c r="J43" s="31" t="s">
        <v>6</v>
      </c>
      <c r="K43" s="31" t="s">
        <v>6</v>
      </c>
      <c r="L43" s="14">
        <f t="shared" si="4"/>
        <v>0.98761332919028688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5651236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141281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5651236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+RPCGO/+awcHNL6nYOTQirw7HCWuem/33Kj5FJGPQfWOB5uymj6Ac95emKyaotPEUrCaskK4WoDsNg9u2BEWw==" saltValue="v1qBbKLt6ZZ393tFJxLp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A8E2-5DCE-4F6E-8040-7ED86B02F46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479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55628.92</v>
      </c>
      <c r="J17" s="10">
        <v>4</v>
      </c>
      <c r="K17" s="7">
        <f t="shared" si="1"/>
        <v>13907.23</v>
      </c>
      <c r="L17" s="8">
        <f t="shared" si="0"/>
        <v>2.9604103707609998E-2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55628.92</v>
      </c>
      <c r="J24" s="13" t="s">
        <v>6</v>
      </c>
      <c r="K24" s="13" t="s">
        <v>6</v>
      </c>
      <c r="L24" s="14">
        <f t="shared" si="0"/>
        <v>2.9604103707609998E-2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288800</v>
      </c>
      <c r="J25" s="10">
        <v>167</v>
      </c>
      <c r="K25" s="18">
        <f t="shared" ref="K25:K37" si="3">IF(J25=0,"-",I25/J25)</f>
        <v>1729.3413173652696</v>
      </c>
      <c r="L25" s="19">
        <f t="shared" si="0"/>
        <v>0.15369101450752176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40404</v>
      </c>
      <c r="J26" s="10">
        <v>24</v>
      </c>
      <c r="K26" s="7">
        <f t="shared" si="3"/>
        <v>1683.5</v>
      </c>
      <c r="L26" s="8">
        <f t="shared" si="0"/>
        <v>2.1501841240172816E-2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241320.31</v>
      </c>
      <c r="J27" s="10">
        <v>33</v>
      </c>
      <c r="K27" s="18">
        <f t="shared" si="3"/>
        <v>7312.7366666666667</v>
      </c>
      <c r="L27" s="19">
        <f t="shared" si="0"/>
        <v>0.12842369551651542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101794.45</v>
      </c>
      <c r="J28" s="10">
        <v>10</v>
      </c>
      <c r="K28" s="7">
        <f t="shared" si="3"/>
        <v>10179.445</v>
      </c>
      <c r="L28" s="8">
        <f t="shared" si="0"/>
        <v>5.4172064722074788E-2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6020</v>
      </c>
      <c r="J29" s="10">
        <v>5</v>
      </c>
      <c r="K29" s="18">
        <f t="shared" si="3"/>
        <v>1204</v>
      </c>
      <c r="L29" s="19">
        <f t="shared" si="0"/>
        <v>3.203670039249588E-3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383645.66</v>
      </c>
      <c r="J31" s="10">
        <v>197</v>
      </c>
      <c r="K31" s="7">
        <f t="shared" si="3"/>
        <v>1947.4398984771572</v>
      </c>
      <c r="L31" s="8">
        <f t="shared" si="0"/>
        <v>0.20416513399171662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99954.67</v>
      </c>
      <c r="J32" s="10">
        <v>30</v>
      </c>
      <c r="K32" s="7">
        <f t="shared" si="3"/>
        <v>3331.8223333333331</v>
      </c>
      <c r="L32" s="8">
        <f t="shared" si="0"/>
        <v>5.3192986970445118E-2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18800</v>
      </c>
      <c r="J33" s="10">
        <v>406</v>
      </c>
      <c r="K33" s="7">
        <f t="shared" si="3"/>
        <v>46.305418719211822</v>
      </c>
      <c r="L33" s="8">
        <f t="shared" si="0"/>
        <v>1.0004816733869146E-2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15800</v>
      </c>
      <c r="J34" s="10">
        <v>88</v>
      </c>
      <c r="K34" s="7">
        <f t="shared" si="3"/>
        <v>179.54545454545453</v>
      </c>
      <c r="L34" s="8">
        <f t="shared" si="0"/>
        <v>8.408303425273005E-3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997210.01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0.47090756550351753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1823465.97</v>
      </c>
      <c r="J43" s="31" t="s">
        <v>6</v>
      </c>
      <c r="K43" s="31" t="s">
        <v>6</v>
      </c>
      <c r="L43" s="14">
        <f t="shared" si="4"/>
        <v>0.97039589629239009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1879094.89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46945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1891787</v>
      </c>
      <c r="J48" s="66" t="s">
        <v>36</v>
      </c>
      <c r="K48" s="67"/>
      <c r="L48" s="68">
        <f>I44/I48</f>
        <v>0.99329094131633211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gf5VN6HBP9Eer4gM2ct/KXv8JJqpnzY1n+X3mFADeTeuNEUfrAIVLolmuBJ2FXSHZLc8wByolE7EU/Xn8xghA==" saltValue="a8OE0Iv4SNHZxWbvEz1w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C3D3C-2CC3-4132-A7A2-EE04E4D5CCC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2.4102178776705969E-2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274338.71000000002</v>
      </c>
      <c r="J18" s="10">
        <v>4</v>
      </c>
      <c r="K18" s="7">
        <f t="shared" si="1"/>
        <v>68584.677500000005</v>
      </c>
      <c r="L18" s="8">
        <f t="shared" si="0"/>
        <v>9.4459437625584189E-2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344338.71</v>
      </c>
      <c r="J24" s="13" t="s">
        <v>6</v>
      </c>
      <c r="K24" s="13" t="s">
        <v>6</v>
      </c>
      <c r="L24" s="14">
        <f t="shared" si="0"/>
        <v>0.11856161640229017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85899</v>
      </c>
      <c r="J25" s="10">
        <v>67</v>
      </c>
      <c r="K25" s="18">
        <f t="shared" ref="K25:K37" si="3">IF(J25=0,"-",I25/J25)</f>
        <v>1282.0746268656717</v>
      </c>
      <c r="L25" s="19">
        <f t="shared" si="0"/>
        <v>2.9576472210575227E-2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5400</v>
      </c>
      <c r="J26" s="10">
        <v>4</v>
      </c>
      <c r="K26" s="7">
        <f t="shared" si="3"/>
        <v>1350</v>
      </c>
      <c r="L26" s="8">
        <f t="shared" si="0"/>
        <v>1.8593109342030319E-3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374519.66</v>
      </c>
      <c r="J27" s="10">
        <v>74</v>
      </c>
      <c r="K27" s="18">
        <f t="shared" si="3"/>
        <v>5061.0764864864859</v>
      </c>
      <c r="L27" s="19">
        <f t="shared" si="0"/>
        <v>0.12895342572444476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46455.55</v>
      </c>
      <c r="J28" s="10">
        <v>7</v>
      </c>
      <c r="K28" s="7">
        <f t="shared" si="3"/>
        <v>6636.5071428571437</v>
      </c>
      <c r="L28" s="8">
        <f t="shared" si="0"/>
        <v>1.5995428161002901E-2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24397.360000000001</v>
      </c>
      <c r="J29" s="10">
        <v>15</v>
      </c>
      <c r="K29" s="18">
        <f t="shared" si="3"/>
        <v>1626.4906666666668</v>
      </c>
      <c r="L29" s="19">
        <f t="shared" si="0"/>
        <v>8.4004218914236449E-3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1440</v>
      </c>
      <c r="J30" s="10">
        <v>1</v>
      </c>
      <c r="K30" s="18">
        <f t="shared" si="3"/>
        <v>1440</v>
      </c>
      <c r="L30" s="19">
        <f t="shared" si="0"/>
        <v>4.9581624912080845E-4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573747.02</v>
      </c>
      <c r="J31" s="10">
        <v>249</v>
      </c>
      <c r="K31" s="7">
        <f t="shared" si="3"/>
        <v>2304.2048995983937</v>
      </c>
      <c r="L31" s="8">
        <f t="shared" si="0"/>
        <v>0.19755076069488992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180515</v>
      </c>
      <c r="J32" s="10">
        <v>26</v>
      </c>
      <c r="K32" s="7">
        <f t="shared" si="3"/>
        <v>6942.8846153846152</v>
      </c>
      <c r="L32" s="8">
        <f t="shared" si="0"/>
        <v>6.2154354312529685E-2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26600</v>
      </c>
      <c r="J33" s="10">
        <v>165</v>
      </c>
      <c r="K33" s="7">
        <f t="shared" si="3"/>
        <v>161.21212121212122</v>
      </c>
      <c r="L33" s="8">
        <f t="shared" si="0"/>
        <v>9.1588279351482674E-3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0.507798475141228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2559963.04</v>
      </c>
      <c r="J43" s="31" t="s">
        <v>6</v>
      </c>
      <c r="K43" s="31" t="s">
        <v>6</v>
      </c>
      <c r="L43" s="14">
        <f t="shared" si="4"/>
        <v>0.88143838359770987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2904301.75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72607.539999999994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2906753</v>
      </c>
      <c r="J48" s="66" t="s">
        <v>36</v>
      </c>
      <c r="K48" s="67"/>
      <c r="L48" s="68">
        <f>I44/I48</f>
        <v>0.99915670509327759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lJOJbg3zPxJg+DPqEQu3sXDIL4xOon4VXoBM6S8RPCr9iOcAxPT1ipFu1JZcWKnilNmQQaw15vakXMcLRGVFw==" saltValue="L/6bGdQ5b9vk73rjvlDt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90E45-1D7F-4FD5-89CE-DB951982611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147000</v>
      </c>
      <c r="J12" s="6">
        <v>3</v>
      </c>
      <c r="K12" s="7">
        <f t="shared" ref="K12:K23" si="1">IF(J12=0,"-",I12/J12)</f>
        <v>49000</v>
      </c>
      <c r="L12" s="8">
        <f t="shared" si="0"/>
        <v>9.3930043345897083E-3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27261.23</v>
      </c>
      <c r="J15" s="10">
        <v>16</v>
      </c>
      <c r="K15" s="7">
        <f t="shared" si="1"/>
        <v>1703.826875</v>
      </c>
      <c r="L15" s="8">
        <f t="shared" si="0"/>
        <v>1.7419377656887551E-3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124800</v>
      </c>
      <c r="J18" s="10">
        <v>3</v>
      </c>
      <c r="K18" s="7">
        <f t="shared" si="1"/>
        <v>41600</v>
      </c>
      <c r="L18" s="8">
        <f t="shared" si="0"/>
        <v>7.974468986100651E-3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7449.4</v>
      </c>
      <c r="J21" s="10">
        <v>1</v>
      </c>
      <c r="K21" s="7">
        <f t="shared" si="1"/>
        <v>7449.4</v>
      </c>
      <c r="L21" s="8">
        <f t="shared" si="0"/>
        <v>4.7600167680335082E-4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306510.63</v>
      </c>
      <c r="J24" s="13" t="s">
        <v>6</v>
      </c>
      <c r="K24" s="13" t="s">
        <v>6</v>
      </c>
      <c r="L24" s="14">
        <f t="shared" si="0"/>
        <v>1.9585412763182465E-2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1012664.14</v>
      </c>
      <c r="J25" s="10">
        <v>638</v>
      </c>
      <c r="K25" s="18">
        <f t="shared" ref="K25:K37" si="3">IF(J25=0,"-",I25/J25)</f>
        <v>1587.247868338558</v>
      </c>
      <c r="L25" s="19">
        <f t="shared" si="0"/>
        <v>6.4707201744922171E-2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82144</v>
      </c>
      <c r="J26" s="10">
        <v>61</v>
      </c>
      <c r="K26" s="7">
        <f t="shared" si="3"/>
        <v>1346.622950819672</v>
      </c>
      <c r="L26" s="8">
        <f t="shared" si="0"/>
        <v>5.2488363813641978E-3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2383016.79</v>
      </c>
      <c r="J27" s="10">
        <v>446</v>
      </c>
      <c r="K27" s="18">
        <f t="shared" si="3"/>
        <v>5343.0869730941704</v>
      </c>
      <c r="L27" s="19">
        <f t="shared" si="0"/>
        <v>0.15226997984945614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501800.03</v>
      </c>
      <c r="J28" s="10">
        <v>76</v>
      </c>
      <c r="K28" s="7">
        <f t="shared" si="3"/>
        <v>6602.6319736842106</v>
      </c>
      <c r="L28" s="8">
        <f t="shared" si="0"/>
        <v>3.2064012631886026E-2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124893.02</v>
      </c>
      <c r="J29" s="10">
        <v>33</v>
      </c>
      <c r="K29" s="18">
        <f t="shared" si="3"/>
        <v>3784.63696969697</v>
      </c>
      <c r="L29" s="19">
        <f t="shared" si="0"/>
        <v>7.9804127770067967E-3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43771.73</v>
      </c>
      <c r="J30" s="10">
        <v>9</v>
      </c>
      <c r="K30" s="18">
        <f t="shared" si="3"/>
        <v>4863.5255555555559</v>
      </c>
      <c r="L30" s="19">
        <f t="shared" si="0"/>
        <v>2.7969255076359893E-3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2219253.85</v>
      </c>
      <c r="J31" s="10">
        <v>706</v>
      </c>
      <c r="K31" s="7">
        <f t="shared" si="3"/>
        <v>3143.4190509915015</v>
      </c>
      <c r="L31" s="8">
        <f t="shared" si="0"/>
        <v>0.14180585736465917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307788.53000000003</v>
      </c>
      <c r="J32" s="10">
        <v>78</v>
      </c>
      <c r="K32" s="7">
        <f t="shared" si="3"/>
        <v>3946.0067948717951</v>
      </c>
      <c r="L32" s="8">
        <f t="shared" si="0"/>
        <v>1.9667068002904728E-2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48318.44</v>
      </c>
      <c r="J33" s="10">
        <v>60</v>
      </c>
      <c r="K33" s="7">
        <f t="shared" si="3"/>
        <v>805.30733333333342</v>
      </c>
      <c r="L33" s="8">
        <f t="shared" si="0"/>
        <v>3.087451131704849E-3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280</v>
      </c>
      <c r="J35" s="10">
        <v>1</v>
      </c>
      <c r="K35" s="7">
        <f t="shared" si="3"/>
        <v>280</v>
      </c>
      <c r="L35" s="8">
        <f t="shared" si="0"/>
        <v>1.7891436827789922E-5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10796113.539999999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9555008</v>
      </c>
      <c r="J39" s="25">
        <v>9</v>
      </c>
      <c r="K39" s="24" t="s">
        <v>6</v>
      </c>
      <c r="L39" s="27">
        <f t="shared" ref="L39:L44" si="4">I39/I$44</f>
        <v>0.61054579293224043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15343434.240000002</v>
      </c>
      <c r="J43" s="31" t="s">
        <v>6</v>
      </c>
      <c r="K43" s="31" t="s">
        <v>6</v>
      </c>
      <c r="L43" s="14">
        <f t="shared" si="4"/>
        <v>0.98041458723681751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15649944.870000003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391247.07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15655198</v>
      </c>
      <c r="J48" s="66" t="s">
        <v>36</v>
      </c>
      <c r="K48" s="67"/>
      <c r="L48" s="68">
        <f>I44/I48</f>
        <v>0.99966444819158484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ILHW/10ArpIU373/bbaT2Qn8IuLWLwG0CGhL3kG76trvvQeX325HfGK3y1DWHiWqhqixsXCz8PUuawFFK1XCQ==" saltValue="E9txBppUHTrAaGNVBfr4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8A5B5-0D50-4DCF-9BDE-1A845C145C9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283938</v>
      </c>
      <c r="J25" s="10">
        <v>166</v>
      </c>
      <c r="K25" s="18">
        <f t="shared" ref="K25:K37" si="3">IF(J25=0,"-",I25/J25)</f>
        <v>1710.4698795180723</v>
      </c>
      <c r="L25" s="19">
        <f t="shared" si="0"/>
        <v>9.9525464821440188E-2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67074</v>
      </c>
      <c r="J26" s="10">
        <v>40</v>
      </c>
      <c r="K26" s="7">
        <f t="shared" si="3"/>
        <v>1676.85</v>
      </c>
      <c r="L26" s="8">
        <f t="shared" si="0"/>
        <v>2.3510664396569955E-2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290870</v>
      </c>
      <c r="J27" s="10">
        <v>33</v>
      </c>
      <c r="K27" s="18">
        <f t="shared" si="3"/>
        <v>8814.242424242424</v>
      </c>
      <c r="L27" s="19">
        <f t="shared" si="0"/>
        <v>0.10195525767108421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109000</v>
      </c>
      <c r="J28" s="10">
        <v>9</v>
      </c>
      <c r="K28" s="7">
        <f t="shared" si="3"/>
        <v>12111.111111111111</v>
      </c>
      <c r="L28" s="8">
        <f t="shared" si="0"/>
        <v>3.8206494606347091E-2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43709.7</v>
      </c>
      <c r="J29" s="10">
        <v>17</v>
      </c>
      <c r="K29" s="18">
        <f t="shared" si="3"/>
        <v>2571.1588235294116</v>
      </c>
      <c r="L29" s="19">
        <f t="shared" si="0"/>
        <v>1.5321049699954582E-2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6442.3</v>
      </c>
      <c r="J30" s="10">
        <v>3</v>
      </c>
      <c r="K30" s="18">
        <f t="shared" si="3"/>
        <v>2147.4333333333334</v>
      </c>
      <c r="L30" s="19">
        <f t="shared" si="0"/>
        <v>2.2581440385547697E-3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390204.6</v>
      </c>
      <c r="J31" s="10">
        <v>227</v>
      </c>
      <c r="K31" s="7">
        <f t="shared" si="3"/>
        <v>1718.9629955947134</v>
      </c>
      <c r="L31" s="8">
        <f t="shared" si="0"/>
        <v>0.13677385270891582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49410.6</v>
      </c>
      <c r="J32" s="10">
        <v>17</v>
      </c>
      <c r="K32" s="7">
        <f t="shared" si="3"/>
        <v>2906.5058823529412</v>
      </c>
      <c r="L32" s="8">
        <f t="shared" si="0"/>
        <v>1.7319319471526363E-2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29795.8</v>
      </c>
      <c r="J33" s="10">
        <v>202</v>
      </c>
      <c r="K33" s="7">
        <f t="shared" si="3"/>
        <v>147.50396039603959</v>
      </c>
      <c r="L33" s="8">
        <f t="shared" si="0"/>
        <v>1.044397313753942E-2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24795.8</v>
      </c>
      <c r="J34" s="10">
        <v>55</v>
      </c>
      <c r="K34" s="7">
        <f t="shared" si="3"/>
        <v>450.83272727272725</v>
      </c>
      <c r="L34" s="8">
        <f t="shared" si="0"/>
        <v>8.6913816418354248E-3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2156073.34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0.62033326508742048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44640</v>
      </c>
      <c r="J40" s="28">
        <v>3</v>
      </c>
      <c r="K40" s="7">
        <f t="shared" ref="K40:K41" si="5">IF(J40=0,"-",I40/J40)</f>
        <v>14880</v>
      </c>
      <c r="L40" s="27">
        <f t="shared" si="4"/>
        <v>1.564713687364527E-2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44640</v>
      </c>
      <c r="J41" s="28">
        <v>3</v>
      </c>
      <c r="K41" s="7">
        <f t="shared" si="5"/>
        <v>14880</v>
      </c>
      <c r="L41" s="27">
        <f t="shared" si="4"/>
        <v>1.564713687364527E-2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2852918.1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2852918.1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71322.95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2868154</v>
      </c>
      <c r="J48" s="66" t="s">
        <v>36</v>
      </c>
      <c r="K48" s="67"/>
      <c r="L48" s="68">
        <f>I44/I48</f>
        <v>0.99468790727415612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FTovqlffUAww2LLJzjJS5hgS8VUX/eHPnSaaT1Xpxt1t62ws9IrzaGMWyS6td3CM9KoJk4dlwZ962Lg2FB5Rw==" saltValue="UAmzfVsyMxmkx2cpEjDE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976F2-0436-499A-AA50-7D5A3EB459B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250597</v>
      </c>
      <c r="J25" s="10">
        <v>187</v>
      </c>
      <c r="K25" s="18">
        <f t="shared" ref="K25:K37" si="3">IF(J25=0,"-",I25/J25)</f>
        <v>1340.090909090909</v>
      </c>
      <c r="L25" s="19">
        <f t="shared" si="0"/>
        <v>0.15264397421348261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21042</v>
      </c>
      <c r="J26" s="10">
        <v>16</v>
      </c>
      <c r="K26" s="7">
        <f t="shared" si="3"/>
        <v>1315.125</v>
      </c>
      <c r="L26" s="8">
        <f t="shared" si="0"/>
        <v>1.2817130713456668E-2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78076.56</v>
      </c>
      <c r="J27" s="10">
        <v>35</v>
      </c>
      <c r="K27" s="18">
        <f t="shared" si="3"/>
        <v>2230.7588571428569</v>
      </c>
      <c r="L27" s="19">
        <f t="shared" si="0"/>
        <v>4.7558096909848989E-2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34495.67</v>
      </c>
      <c r="J28" s="10">
        <v>8</v>
      </c>
      <c r="K28" s="7">
        <f t="shared" si="3"/>
        <v>4311.9587499999998</v>
      </c>
      <c r="L28" s="8">
        <f t="shared" si="0"/>
        <v>2.1012047877495759E-2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3479.2</v>
      </c>
      <c r="J29" s="10">
        <v>2</v>
      </c>
      <c r="K29" s="18">
        <f t="shared" si="3"/>
        <v>1739.6</v>
      </c>
      <c r="L29" s="19">
        <f t="shared" si="0"/>
        <v>2.1192548796815152E-3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325934.25</v>
      </c>
      <c r="J31" s="10">
        <v>117</v>
      </c>
      <c r="K31" s="7">
        <f t="shared" si="3"/>
        <v>2785.7628205128203</v>
      </c>
      <c r="L31" s="8">
        <f t="shared" si="0"/>
        <v>0.19853349901351888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24458</v>
      </c>
      <c r="J32" s="10">
        <v>6</v>
      </c>
      <c r="K32" s="7">
        <f t="shared" si="3"/>
        <v>4076.3333333333335</v>
      </c>
      <c r="L32" s="8">
        <f t="shared" si="0"/>
        <v>1.4897889126020494E-2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49122.28</v>
      </c>
      <c r="J33" s="10">
        <v>934</v>
      </c>
      <c r="K33" s="7">
        <f t="shared" si="3"/>
        <v>52.593447537473232</v>
      </c>
      <c r="L33" s="8">
        <f t="shared" si="0"/>
        <v>2.9921427796930817E-2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10424.290000000001</v>
      </c>
      <c r="J34" s="10">
        <v>63</v>
      </c>
      <c r="K34" s="7">
        <f t="shared" si="3"/>
        <v>165.46492063492065</v>
      </c>
      <c r="L34" s="8">
        <f t="shared" si="0"/>
        <v>6.3496572343398556E-3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1134355.42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875182.8</v>
      </c>
      <c r="J39" s="25">
        <v>1</v>
      </c>
      <c r="K39" s="24" t="s">
        <v>6</v>
      </c>
      <c r="L39" s="27">
        <f t="shared" ref="L39:L44" si="4">I39/I$44</f>
        <v>0.53309249813558623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59317</v>
      </c>
      <c r="J40" s="28">
        <v>2</v>
      </c>
      <c r="K40" s="7">
        <f t="shared" ref="K40:K41" si="5">IF(J40=0,"-",I40/J40)</f>
        <v>29658.5</v>
      </c>
      <c r="L40" s="27">
        <f t="shared" si="4"/>
        <v>3.6131249050950921E-2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59317</v>
      </c>
      <c r="J41" s="28">
        <v>2</v>
      </c>
      <c r="K41" s="7">
        <f t="shared" si="5"/>
        <v>29658.5</v>
      </c>
      <c r="L41" s="27">
        <f t="shared" si="4"/>
        <v>3.6131249050950921E-2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1641709.09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1641709.09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41042.730000000003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1654135</v>
      </c>
      <c r="J48" s="66" t="s">
        <v>36</v>
      </c>
      <c r="K48" s="67"/>
      <c r="L48" s="68">
        <f>I44/I48</f>
        <v>0.99248797105435782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ORqV4SbDOq+obulMKVknQnYTuPm6GDmwzkrtbha4hOR8k4JqxXGXTnv2EEX+HfPU5APqymPHOUyCrD0hCLNyw==" saltValue="M1p0ClYsjD3SVWKMV+Xk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75B50-2EEF-473D-A882-6536123F542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384590</v>
      </c>
      <c r="J25" s="10">
        <v>222</v>
      </c>
      <c r="K25" s="18">
        <f t="shared" ref="K25:K37" si="3">IF(J25=0,"-",I25/J25)</f>
        <v>1732.3873873873874</v>
      </c>
      <c r="L25" s="19">
        <f t="shared" si="0"/>
        <v>0.14788959824419182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72599</v>
      </c>
      <c r="J26" s="10">
        <v>42</v>
      </c>
      <c r="K26" s="7">
        <f t="shared" si="3"/>
        <v>1728.547619047619</v>
      </c>
      <c r="L26" s="8">
        <f t="shared" si="0"/>
        <v>2.7917098580124498E-2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292033</v>
      </c>
      <c r="J27" s="10">
        <v>40</v>
      </c>
      <c r="K27" s="18">
        <f t="shared" si="3"/>
        <v>7300.8249999999998</v>
      </c>
      <c r="L27" s="19">
        <f t="shared" si="0"/>
        <v>0.11229788357483571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22605</v>
      </c>
      <c r="J28" s="10">
        <v>10</v>
      </c>
      <c r="K28" s="7">
        <f t="shared" si="3"/>
        <v>2260.5</v>
      </c>
      <c r="L28" s="8">
        <f t="shared" si="0"/>
        <v>8.6924890618839696E-3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301617.96000000002</v>
      </c>
      <c r="J31" s="10">
        <v>190</v>
      </c>
      <c r="K31" s="7">
        <f t="shared" si="3"/>
        <v>1587.4629473684211</v>
      </c>
      <c r="L31" s="8">
        <f t="shared" si="0"/>
        <v>0.11598366813394191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44768.959999999999</v>
      </c>
      <c r="J32" s="10">
        <v>15</v>
      </c>
      <c r="K32" s="7">
        <f t="shared" si="3"/>
        <v>2984.5973333333332</v>
      </c>
      <c r="L32" s="8">
        <f t="shared" si="0"/>
        <v>1.7215381336514974E-2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1824285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1</v>
      </c>
      <c r="K39" s="24" t="s">
        <v>6</v>
      </c>
      <c r="L39" s="27">
        <f t="shared" ref="L39:L44" si="4">I39/I$44</f>
        <v>0.62382885004703059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2600520.96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2600520.96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64998.73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2601547</v>
      </c>
      <c r="J48" s="66" t="s">
        <v>36</v>
      </c>
      <c r="K48" s="67"/>
      <c r="L48" s="68">
        <f>I44/I48</f>
        <v>0.99960560389645081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WCt4mFI50cxthRvj/iCxpR1UgEvie9nUdZQTH4ni4WxqWXSxaRBAFavL3KhSiKGhqVTObKGKunp90uNGY19Xw==" saltValue="aTcsCLSi884fig0RTtgB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65717-314F-4F8E-AB19-2F439FB0442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75018.559999999998</v>
      </c>
      <c r="J17" s="10">
        <v>10</v>
      </c>
      <c r="K17" s="7">
        <f t="shared" si="1"/>
        <v>7501.8559999999998</v>
      </c>
      <c r="L17" s="8">
        <f t="shared" si="0"/>
        <v>3.9891113780212144E-2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75018.559999999998</v>
      </c>
      <c r="J24" s="13" t="s">
        <v>6</v>
      </c>
      <c r="K24" s="13" t="s">
        <v>6</v>
      </c>
      <c r="L24" s="14">
        <f t="shared" si="0"/>
        <v>3.9891113780212144E-2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292217.71000000002</v>
      </c>
      <c r="J25" s="10">
        <v>174</v>
      </c>
      <c r="K25" s="18">
        <f t="shared" ref="K25:K37" si="3">IF(J25=0,"-",I25/J25)</f>
        <v>1679.4121264367818</v>
      </c>
      <c r="L25" s="19">
        <f t="shared" si="0"/>
        <v>0.15538674586932935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43771</v>
      </c>
      <c r="J26" s="10">
        <v>26</v>
      </c>
      <c r="K26" s="7">
        <f t="shared" si="3"/>
        <v>1683.5</v>
      </c>
      <c r="L26" s="8">
        <f t="shared" si="0"/>
        <v>2.3275226041044587E-2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159943.24</v>
      </c>
      <c r="J27" s="10">
        <v>16</v>
      </c>
      <c r="K27" s="18">
        <f t="shared" si="3"/>
        <v>9996.4524999999994</v>
      </c>
      <c r="L27" s="19">
        <f t="shared" si="0"/>
        <v>8.5049806144183226E-2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6049.05</v>
      </c>
      <c r="J28" s="10">
        <v>3</v>
      </c>
      <c r="K28" s="7">
        <f t="shared" si="3"/>
        <v>2016.3500000000001</v>
      </c>
      <c r="L28" s="8">
        <f t="shared" si="0"/>
        <v>3.2165818940298545E-3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41912.86</v>
      </c>
      <c r="J29" s="10">
        <v>9</v>
      </c>
      <c r="K29" s="18">
        <f t="shared" si="3"/>
        <v>4656.9844444444443</v>
      </c>
      <c r="L29" s="19">
        <f t="shared" si="0"/>
        <v>2.2287160232269218E-2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6589.84</v>
      </c>
      <c r="J30" s="10">
        <v>2</v>
      </c>
      <c r="K30" s="18">
        <f t="shared" si="3"/>
        <v>3294.92</v>
      </c>
      <c r="L30" s="19">
        <f t="shared" si="0"/>
        <v>3.504146936883262E-3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367119.38</v>
      </c>
      <c r="J31" s="10">
        <v>204</v>
      </c>
      <c r="K31" s="7">
        <f t="shared" si="3"/>
        <v>1799.6048039215686</v>
      </c>
      <c r="L31" s="8">
        <f t="shared" si="0"/>
        <v>0.19521570340061098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70557.42</v>
      </c>
      <c r="J32" s="10">
        <v>28</v>
      </c>
      <c r="K32" s="7">
        <f t="shared" si="3"/>
        <v>2519.9078571428572</v>
      </c>
      <c r="L32" s="8">
        <f t="shared" si="0"/>
        <v>3.7518902912268857E-2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19185.349999999999</v>
      </c>
      <c r="J33" s="10">
        <v>450</v>
      </c>
      <c r="K33" s="7">
        <f t="shared" si="3"/>
        <v>42.63411111111111</v>
      </c>
      <c r="L33" s="8">
        <f t="shared" si="0"/>
        <v>1.0201808455976668E-2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0.47053487512735676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40306.14</v>
      </c>
      <c r="J40" s="28">
        <v>5</v>
      </c>
      <c r="K40" s="7">
        <f t="shared" ref="K40:K41" si="5">IF(J40=0,"-",I40/J40)</f>
        <v>8061.2280000000001</v>
      </c>
      <c r="L40" s="27">
        <f t="shared" si="4"/>
        <v>2.1432786990061656E-2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16239.5</v>
      </c>
      <c r="J41" s="28">
        <v>5</v>
      </c>
      <c r="K41" s="7">
        <f t="shared" si="5"/>
        <v>3247.9</v>
      </c>
      <c r="L41" s="27">
        <f t="shared" si="4"/>
        <v>8.635352934443891E-3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1805564.68</v>
      </c>
      <c r="J43" s="31" t="s">
        <v>6</v>
      </c>
      <c r="K43" s="31" t="s">
        <v>6</v>
      </c>
      <c r="L43" s="14">
        <f t="shared" si="4"/>
        <v>0.96010888621978785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1880583.24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47014.58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1880640</v>
      </c>
      <c r="J48" s="66" t="s">
        <v>36</v>
      </c>
      <c r="K48" s="67"/>
      <c r="L48" s="68">
        <f>I44/I48</f>
        <v>0.99996981878509439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LJ58MOBsqgBmYaoEG8Wt0zUmx49KnOQ7vjfGooed2XbVJSYq+uAPhx/bUVytiOe1owkPoDPDPKbBMSFl2AJpQ==" saltValue="457H6DeVQCU5aHtfZlXt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EC9C9-6D31-441A-B970-01733364B63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809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86000</v>
      </c>
      <c r="J12" s="6">
        <v>1</v>
      </c>
      <c r="K12" s="7">
        <f t="shared" ref="K12:K23" si="1">IF(J12=0,"-",I12/J12)</f>
        <v>86000</v>
      </c>
      <c r="L12" s="8">
        <f t="shared" si="0"/>
        <v>1.8464166358325824E-2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86000</v>
      </c>
      <c r="J24" s="13" t="s">
        <v>6</v>
      </c>
      <c r="K24" s="13" t="s">
        <v>6</v>
      </c>
      <c r="L24" s="14">
        <f t="shared" si="0"/>
        <v>1.8464166358325824E-2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203365</v>
      </c>
      <c r="J25" s="10">
        <v>146</v>
      </c>
      <c r="K25" s="18">
        <f t="shared" ref="K25:K37" si="3">IF(J25=0,"-",I25/J25)</f>
        <v>1392.9109589041095</v>
      </c>
      <c r="L25" s="19">
        <f t="shared" si="0"/>
        <v>4.3662385947220134E-2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34360</v>
      </c>
      <c r="J26" s="10">
        <v>25</v>
      </c>
      <c r="K26" s="7">
        <f t="shared" si="3"/>
        <v>1374.4</v>
      </c>
      <c r="L26" s="8">
        <f t="shared" si="0"/>
        <v>7.3770785589776199E-3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215543.56</v>
      </c>
      <c r="J27" s="10">
        <v>38</v>
      </c>
      <c r="K27" s="18">
        <f t="shared" si="3"/>
        <v>5672.1989473684207</v>
      </c>
      <c r="L27" s="19">
        <f t="shared" si="0"/>
        <v>4.6277118015183534E-2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38878.46</v>
      </c>
      <c r="J28" s="10">
        <v>10</v>
      </c>
      <c r="K28" s="7">
        <f t="shared" si="3"/>
        <v>3887.846</v>
      </c>
      <c r="L28" s="8">
        <f t="shared" si="0"/>
        <v>8.3471901534362351E-3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47438.68</v>
      </c>
      <c r="J29" s="10">
        <v>19</v>
      </c>
      <c r="K29" s="18">
        <f t="shared" si="3"/>
        <v>2496.7726315789473</v>
      </c>
      <c r="L29" s="19">
        <f t="shared" si="0"/>
        <v>1.0185066038830048E-2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25327.48</v>
      </c>
      <c r="J30" s="10">
        <v>14</v>
      </c>
      <c r="K30" s="18">
        <f t="shared" si="3"/>
        <v>1809.1057142857142</v>
      </c>
      <c r="L30" s="19">
        <f t="shared" si="0"/>
        <v>5.4378000483391873E-3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358203.1</v>
      </c>
      <c r="J31" s="10">
        <v>141</v>
      </c>
      <c r="K31" s="7">
        <f t="shared" si="3"/>
        <v>2540.4475177304962</v>
      </c>
      <c r="L31" s="8">
        <f t="shared" si="0"/>
        <v>7.6906065447302566E-2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49613.3</v>
      </c>
      <c r="J32" s="10">
        <v>17</v>
      </c>
      <c r="K32" s="7">
        <f t="shared" si="3"/>
        <v>2918.4294117647059</v>
      </c>
      <c r="L32" s="8">
        <f t="shared" si="0"/>
        <v>1.0651956102157287E-2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60120</v>
      </c>
      <c r="J33" s="10">
        <v>708</v>
      </c>
      <c r="K33" s="7">
        <f t="shared" si="3"/>
        <v>84.915254237288138</v>
      </c>
      <c r="L33" s="8">
        <f t="shared" si="0"/>
        <v>1.2907740482122657E-2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17800</v>
      </c>
      <c r="J34" s="10">
        <v>50</v>
      </c>
      <c r="K34" s="7">
        <f t="shared" si="3"/>
        <v>356</v>
      </c>
      <c r="L34" s="8">
        <f t="shared" si="0"/>
        <v>3.8216530369558099E-3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4341795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3687000</v>
      </c>
      <c r="J39" s="25">
        <v>3</v>
      </c>
      <c r="K39" s="24" t="s">
        <v>6</v>
      </c>
      <c r="L39" s="27">
        <f t="shared" ref="L39:L44" si="4">I39/I$44</f>
        <v>0.79159745771101531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4571670.34</v>
      </c>
      <c r="J43" s="31" t="s">
        <v>6</v>
      </c>
      <c r="K43" s="31" t="s">
        <v>6</v>
      </c>
      <c r="L43" s="14">
        <f t="shared" si="4"/>
        <v>0.98153583364167418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4657670.34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116443.81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4661278</v>
      </c>
      <c r="J48" s="66" t="s">
        <v>36</v>
      </c>
      <c r="K48" s="67"/>
      <c r="L48" s="68">
        <f>I44/I48</f>
        <v>0.99922603629305096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95vmnWu7J8CWwQeG09ohu0DGGzDuREW4T5LEvifp9lpOmp5aKw0DYXMKq8gINoV3mHG47QX1v1jX7CgfTZ7Gg==" saltValue="d+Mzcm/tJl228TEsUhq9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9B644-E153-41C2-839C-248CC1A5CC9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8635.23</v>
      </c>
      <c r="J17" s="10">
        <v>1</v>
      </c>
      <c r="K17" s="7">
        <f t="shared" si="1"/>
        <v>8635.23</v>
      </c>
      <c r="L17" s="8">
        <f t="shared" si="0"/>
        <v>2.6066883462698858E-3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8635.23</v>
      </c>
      <c r="J24" s="13" t="s">
        <v>6</v>
      </c>
      <c r="K24" s="13" t="s">
        <v>6</v>
      </c>
      <c r="L24" s="14">
        <f t="shared" si="0"/>
        <v>2.6066883462698858E-3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454435</v>
      </c>
      <c r="J25" s="10">
        <v>319</v>
      </c>
      <c r="K25" s="18">
        <f t="shared" ref="K25:K37" si="3">IF(J25=0,"-",I25/J25)</f>
        <v>1424.5611285266457</v>
      </c>
      <c r="L25" s="19">
        <f t="shared" si="0"/>
        <v>0.13717879183729392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51150</v>
      </c>
      <c r="J26" s="10">
        <v>37</v>
      </c>
      <c r="K26" s="7">
        <f t="shared" si="3"/>
        <v>1382.4324324324325</v>
      </c>
      <c r="L26" s="8">
        <f t="shared" si="0"/>
        <v>1.5440481482450922E-2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152608</v>
      </c>
      <c r="J27" s="10">
        <v>11</v>
      </c>
      <c r="K27" s="18">
        <f t="shared" si="3"/>
        <v>13873.454545454546</v>
      </c>
      <c r="L27" s="19">
        <f t="shared" si="0"/>
        <v>4.6067272689616232E-2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23444</v>
      </c>
      <c r="J28" s="10">
        <v>3</v>
      </c>
      <c r="K28" s="7">
        <f t="shared" si="3"/>
        <v>7814.666666666667</v>
      </c>
      <c r="L28" s="8">
        <f t="shared" si="0"/>
        <v>7.0769628127972514E-3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582966.96</v>
      </c>
      <c r="J31" s="10">
        <v>524</v>
      </c>
      <c r="K31" s="7">
        <f t="shared" si="3"/>
        <v>1112.5323664122136</v>
      </c>
      <c r="L31" s="8">
        <f t="shared" si="0"/>
        <v>0.17597830988779484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76248.25</v>
      </c>
      <c r="J32" s="10">
        <v>38</v>
      </c>
      <c r="K32" s="7">
        <f t="shared" si="3"/>
        <v>2006.5328947368421</v>
      </c>
      <c r="L32" s="8">
        <f t="shared" si="0"/>
        <v>2.3016807276525678E-2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55920</v>
      </c>
      <c r="J33" s="10">
        <v>980</v>
      </c>
      <c r="K33" s="7">
        <f t="shared" si="3"/>
        <v>57.061224489795919</v>
      </c>
      <c r="L33" s="8">
        <f t="shared" si="0"/>
        <v>1.6880385620697078E-2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12401.21</v>
      </c>
      <c r="J34" s="10">
        <v>226</v>
      </c>
      <c r="K34" s="7">
        <f t="shared" si="3"/>
        <v>54.872610619469022</v>
      </c>
      <c r="L34" s="8">
        <f t="shared" si="0"/>
        <v>3.7435122847504433E-3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2199814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1976232</v>
      </c>
      <c r="J39" s="25">
        <v>2</v>
      </c>
      <c r="K39" s="24" t="s">
        <v>6</v>
      </c>
      <c r="L39" s="27">
        <f t="shared" ref="L39:L44" si="4">I39/I$44</f>
        <v>0.59655862367599122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21923.34</v>
      </c>
      <c r="J40" s="28">
        <v>3</v>
      </c>
      <c r="K40" s="7">
        <f t="shared" ref="K40:K41" si="5">IF(J40=0,"-",I40/J40)</f>
        <v>7307.78</v>
      </c>
      <c r="L40" s="27">
        <f t="shared" si="4"/>
        <v>6.6179262033915073E-3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60000</v>
      </c>
      <c r="J42" s="28">
        <v>3</v>
      </c>
      <c r="K42" s="24" t="s">
        <v>6</v>
      </c>
      <c r="L42" s="27">
        <f t="shared" si="4"/>
        <v>1.8112001738945362E-2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3304085.3</v>
      </c>
      <c r="J43" s="31" t="s">
        <v>6</v>
      </c>
      <c r="K43" s="31" t="s">
        <v>6</v>
      </c>
      <c r="L43" s="14">
        <f t="shared" si="4"/>
        <v>0.99739331165373013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3312720.53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82818.009999999995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3312743</v>
      </c>
      <c r="J48" s="66" t="s">
        <v>36</v>
      </c>
      <c r="K48" s="67"/>
      <c r="L48" s="68">
        <f>I44/I48</f>
        <v>0.99999321710135669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eZEw0xoGnK4xdd28lV9BbKm3mfjdsZ2U1CiVdyO140/Evy0BkRuU3HZW7Fh2HOEU8YPn2ed4fGmU0GZZqPlmA==" saltValue="YcWd0Il0jc66RSkudJg+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A9922-22C4-4C03-81D9-1832551A670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285493.2</v>
      </c>
      <c r="J12" s="6">
        <v>4</v>
      </c>
      <c r="K12" s="7">
        <f t="shared" ref="K12:K23" si="1">IF(J12=0,"-",I12/J12)</f>
        <v>71373.3</v>
      </c>
      <c r="L12" s="8">
        <f t="shared" si="0"/>
        <v>8.9271054957067567E-2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44440.41</v>
      </c>
      <c r="J17" s="10">
        <v>8</v>
      </c>
      <c r="K17" s="7">
        <f t="shared" si="1"/>
        <v>5555.0512500000004</v>
      </c>
      <c r="L17" s="8">
        <f t="shared" si="0"/>
        <v>1.3896100794781156E-2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329933.61</v>
      </c>
      <c r="J24" s="13" t="s">
        <v>6</v>
      </c>
      <c r="K24" s="13" t="s">
        <v>6</v>
      </c>
      <c r="L24" s="14">
        <f t="shared" si="0"/>
        <v>0.10316715575184872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172176</v>
      </c>
      <c r="J25" s="10">
        <v>100</v>
      </c>
      <c r="K25" s="18">
        <f t="shared" ref="K25:K37" si="3">IF(J25=0,"-",I25/J25)</f>
        <v>1721.76</v>
      </c>
      <c r="L25" s="19">
        <f t="shared" si="0"/>
        <v>5.3837825763584091E-2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13604</v>
      </c>
      <c r="J26" s="10">
        <v>8</v>
      </c>
      <c r="K26" s="7">
        <f t="shared" si="3"/>
        <v>1700.5</v>
      </c>
      <c r="L26" s="8">
        <f t="shared" si="0"/>
        <v>4.2538436349305242E-3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93662.8</v>
      </c>
      <c r="J27" s="10">
        <v>24</v>
      </c>
      <c r="K27" s="18">
        <f t="shared" si="3"/>
        <v>3902.6166666666668</v>
      </c>
      <c r="L27" s="19">
        <f t="shared" si="0"/>
        <v>2.9287482035413901E-2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2000</v>
      </c>
      <c r="J28" s="10">
        <v>1</v>
      </c>
      <c r="K28" s="7">
        <f t="shared" si="3"/>
        <v>2000</v>
      </c>
      <c r="L28" s="8">
        <f t="shared" si="0"/>
        <v>6.2538130475309087E-4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252760.5</v>
      </c>
      <c r="J31" s="10">
        <v>114</v>
      </c>
      <c r="K31" s="7">
        <f t="shared" si="3"/>
        <v>2217.1973684210525</v>
      </c>
      <c r="L31" s="8">
        <f t="shared" si="0"/>
        <v>7.9035845640021821E-2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12448.3</v>
      </c>
      <c r="J32" s="10">
        <v>6</v>
      </c>
      <c r="K32" s="7">
        <f t="shared" si="3"/>
        <v>2074.7166666666667</v>
      </c>
      <c r="L32" s="8">
        <f t="shared" si="0"/>
        <v>3.8924670479789504E-3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48828</v>
      </c>
      <c r="J33" s="10">
        <v>654</v>
      </c>
      <c r="K33" s="7">
        <f t="shared" si="3"/>
        <v>74.660550458715591</v>
      </c>
      <c r="L33" s="8">
        <f t="shared" si="0"/>
        <v>1.5268059174241962E-2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13886.76</v>
      </c>
      <c r="J34" s="10">
        <v>186</v>
      </c>
      <c r="K34" s="7">
        <f t="shared" si="3"/>
        <v>74.66</v>
      </c>
      <c r="L34" s="8">
        <f t="shared" si="0"/>
        <v>4.3422600437965165E-3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2556320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2300688</v>
      </c>
      <c r="J39" s="25">
        <v>2</v>
      </c>
      <c r="K39" s="24" t="s">
        <v>6</v>
      </c>
      <c r="L39" s="27">
        <f t="shared" ref="L39:L44" si="4">I39/I$44</f>
        <v>0.71940363163488963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2868115.3</v>
      </c>
      <c r="J43" s="31" t="s">
        <v>6</v>
      </c>
      <c r="K43" s="31" t="s">
        <v>6</v>
      </c>
      <c r="L43" s="14">
        <f t="shared" si="4"/>
        <v>0.89683284424815135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3198048.9099999997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75938.05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3199993</v>
      </c>
      <c r="J48" s="66" t="s">
        <v>36</v>
      </c>
      <c r="K48" s="67"/>
      <c r="L48" s="68">
        <f>I44/I48</f>
        <v>0.9993924705460292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0h5ceD8tAp/j8OWl7nDZl/K7s4Gql+S4w4ir5n9lf9YcwsAbQiSiF+X9t27MX6sqosvHJfqfAmVpSPLxbPPLQ==" saltValue="B0ofdA5FWvV0XGrt4sqj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4465-EE5C-41B2-9C2A-555D1025E94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43771</v>
      </c>
      <c r="J25" s="10">
        <v>26</v>
      </c>
      <c r="K25" s="18">
        <f t="shared" ref="K25:K37" si="3">IF(J25=0,"-",I25/J25)</f>
        <v>1683.5</v>
      </c>
      <c r="L25" s="19">
        <f t="shared" si="0"/>
        <v>1.5300848641115031E-2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37037</v>
      </c>
      <c r="J26" s="10">
        <v>22</v>
      </c>
      <c r="K26" s="7">
        <f t="shared" si="3"/>
        <v>1683.5</v>
      </c>
      <c r="L26" s="8">
        <f t="shared" si="0"/>
        <v>1.2946871927097333E-2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73500</v>
      </c>
      <c r="J27" s="10">
        <v>25</v>
      </c>
      <c r="K27" s="18">
        <f t="shared" si="3"/>
        <v>2940</v>
      </c>
      <c r="L27" s="19">
        <f t="shared" si="0"/>
        <v>2.5693093032417694E-2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7179.76</v>
      </c>
      <c r="J28" s="10">
        <v>3</v>
      </c>
      <c r="K28" s="7">
        <f t="shared" si="3"/>
        <v>2393.2533333333336</v>
      </c>
      <c r="L28" s="8">
        <f t="shared" si="0"/>
        <v>2.5097992058562076E-3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678700</v>
      </c>
      <c r="J31" s="10">
        <v>584</v>
      </c>
      <c r="K31" s="7">
        <f t="shared" si="3"/>
        <v>1162.1575342465753</v>
      </c>
      <c r="L31" s="8">
        <f t="shared" si="0"/>
        <v>0.23725037062723656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83644.800000000003</v>
      </c>
      <c r="J32" s="10">
        <v>37</v>
      </c>
      <c r="K32" s="7">
        <f t="shared" si="3"/>
        <v>2260.6702702702705</v>
      </c>
      <c r="L32" s="8">
        <f t="shared" si="0"/>
        <v>2.923936908949621E-2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2360017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1</v>
      </c>
      <c r="K39" s="24" t="s">
        <v>6</v>
      </c>
      <c r="L39" s="27">
        <f t="shared" ref="L39:L44" si="4">I39/I$44</f>
        <v>0.72175568769923071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2860691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2860691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71517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2860691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e2ujDO51siM2XJJFqLE72kz58vft4wFUhaz9eSXD1Cj27rfBR7l4WBZ/vFKNRFuxRkHDaP8M0P8iR1k6ma0IA==" saltValue="mzCB5pDuVWWiCJcpXvUn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F538B-F549-489A-9945-BEAABEF1954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6.2421485475300589E-2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24410.76</v>
      </c>
      <c r="J17" s="10">
        <v>2</v>
      </c>
      <c r="K17" s="7">
        <f t="shared" si="1"/>
        <v>12205.38</v>
      </c>
      <c r="L17" s="8">
        <f t="shared" si="0"/>
        <v>1.2697965839842071E-2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13949.35</v>
      </c>
      <c r="J19" s="10">
        <v>1</v>
      </c>
      <c r="K19" s="7">
        <f t="shared" si="1"/>
        <v>13949.35</v>
      </c>
      <c r="L19" s="8">
        <f t="shared" si="0"/>
        <v>7.2561595701240364E-3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158360.11000000002</v>
      </c>
      <c r="J24" s="13" t="s">
        <v>6</v>
      </c>
      <c r="K24" s="13" t="s">
        <v>6</v>
      </c>
      <c r="L24" s="14">
        <f t="shared" si="0"/>
        <v>8.2375610885266709E-2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161673</v>
      </c>
      <c r="J25" s="10">
        <v>93</v>
      </c>
      <c r="K25" s="18">
        <f t="shared" ref="K25:K37" si="3">IF(J25=0,"-",I25/J25)</f>
        <v>1738.4193548387098</v>
      </c>
      <c r="L25" s="19">
        <f t="shared" si="0"/>
        <v>8.409890684373561E-2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47927</v>
      </c>
      <c r="J26" s="10">
        <v>27</v>
      </c>
      <c r="K26" s="7">
        <f t="shared" si="3"/>
        <v>1775.0740740740741</v>
      </c>
      <c r="L26" s="8">
        <f t="shared" si="0"/>
        <v>2.4930621119789428E-2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48603.16</v>
      </c>
      <c r="J27" s="10">
        <v>9</v>
      </c>
      <c r="K27" s="18">
        <f t="shared" si="3"/>
        <v>5400.3511111111111</v>
      </c>
      <c r="L27" s="19">
        <f t="shared" si="0"/>
        <v>2.5282345383280926E-2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3028.4</v>
      </c>
      <c r="J28" s="10">
        <v>1</v>
      </c>
      <c r="K28" s="7">
        <f t="shared" si="3"/>
        <v>3028.4</v>
      </c>
      <c r="L28" s="8">
        <f t="shared" si="0"/>
        <v>1.5753102217783361E-3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38144</v>
      </c>
      <c r="J29" s="10">
        <v>17</v>
      </c>
      <c r="K29" s="18">
        <f t="shared" si="3"/>
        <v>2243.7647058823532</v>
      </c>
      <c r="L29" s="19">
        <f t="shared" si="0"/>
        <v>1.9841709516415548E-2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341626.73</v>
      </c>
      <c r="J31" s="10">
        <v>197</v>
      </c>
      <c r="K31" s="7">
        <f t="shared" si="3"/>
        <v>1734.1458375634518</v>
      </c>
      <c r="L31" s="8">
        <f t="shared" si="0"/>
        <v>0.17770706637224529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27463</v>
      </c>
      <c r="J32" s="10">
        <v>9</v>
      </c>
      <c r="K32" s="7">
        <f t="shared" si="3"/>
        <v>3051.4444444444443</v>
      </c>
      <c r="L32" s="8">
        <f t="shared" si="0"/>
        <v>1.4285677130068168E-2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4000</v>
      </c>
      <c r="J33" s="10">
        <v>94</v>
      </c>
      <c r="K33" s="7">
        <f t="shared" si="3"/>
        <v>42.553191489361701</v>
      </c>
      <c r="L33" s="8">
        <f t="shared" si="0"/>
        <v>2.0807161825100195E-3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808.51</v>
      </c>
      <c r="J34" s="10">
        <v>19</v>
      </c>
      <c r="K34" s="7">
        <f t="shared" si="3"/>
        <v>42.553157894736842</v>
      </c>
      <c r="L34" s="8">
        <f t="shared" si="0"/>
        <v>4.2056996018029398E-4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1331354.8600000001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1170008</v>
      </c>
      <c r="J39" s="25">
        <v>1</v>
      </c>
      <c r="K39" s="24" t="s">
        <v>6</v>
      </c>
      <c r="L39" s="27">
        <f t="shared" ref="L39:L44" si="4">I39/I$44</f>
        <v>0.60861364481654578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1764054.8900000001</v>
      </c>
      <c r="J43" s="31" t="s">
        <v>6</v>
      </c>
      <c r="K43" s="31" t="s">
        <v>6</v>
      </c>
      <c r="L43" s="14">
        <f t="shared" si="4"/>
        <v>0.91762438911473321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1922415.0000000002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48060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1932247</v>
      </c>
      <c r="J48" s="66" t="s">
        <v>36</v>
      </c>
      <c r="K48" s="67"/>
      <c r="L48" s="68">
        <f>I44/I48</f>
        <v>0.99491162361747765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bYfLSKB58fUeZMy/omnGSLKSuvFxMIbVRKbVsUXuQrks2FwVWgYGGTVHfgOHBSt/QNazZIuyH9zuGddv4dNSw==" saltValue="X24DVE8GMQM+LOvXNa+V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4396-9B80-4413-91DD-6739856C2D4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10954.11</v>
      </c>
      <c r="J17" s="10">
        <v>1</v>
      </c>
      <c r="K17" s="7">
        <f t="shared" si="1"/>
        <v>10954.11</v>
      </c>
      <c r="L17" s="8">
        <f t="shared" si="0"/>
        <v>8.7761533493455508E-3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10954.11</v>
      </c>
      <c r="J24" s="13" t="s">
        <v>6</v>
      </c>
      <c r="K24" s="13" t="s">
        <v>6</v>
      </c>
      <c r="L24" s="14">
        <f t="shared" si="0"/>
        <v>8.7761533493455508E-3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233663</v>
      </c>
      <c r="J25" s="10">
        <v>151</v>
      </c>
      <c r="K25" s="18">
        <f t="shared" ref="K25:K37" si="3">IF(J25=0,"-",I25/J25)</f>
        <v>1547.4370860927152</v>
      </c>
      <c r="L25" s="19">
        <f t="shared" si="0"/>
        <v>0.1872048317999481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44179</v>
      </c>
      <c r="J26" s="10">
        <v>29</v>
      </c>
      <c r="K26" s="7">
        <f t="shared" si="3"/>
        <v>1523.4137931034484</v>
      </c>
      <c r="L26" s="8">
        <f t="shared" si="0"/>
        <v>3.5395087215733374E-2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266191.05</v>
      </c>
      <c r="J27" s="10">
        <v>35</v>
      </c>
      <c r="K27" s="18">
        <f t="shared" si="3"/>
        <v>7605.4585714285713</v>
      </c>
      <c r="L27" s="19">
        <f t="shared" si="0"/>
        <v>0.21326547524384079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65585</v>
      </c>
      <c r="J28" s="10">
        <v>14</v>
      </c>
      <c r="K28" s="7">
        <f t="shared" si="3"/>
        <v>4684.6428571428569</v>
      </c>
      <c r="L28" s="8">
        <f t="shared" si="0"/>
        <v>5.2545028068627021E-2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87869.99</v>
      </c>
      <c r="J29" s="10">
        <v>29</v>
      </c>
      <c r="K29" s="18">
        <f t="shared" si="3"/>
        <v>3029.9996551724139</v>
      </c>
      <c r="L29" s="19">
        <f t="shared" si="0"/>
        <v>7.0399193274986296E-2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12743.99</v>
      </c>
      <c r="J30" s="10">
        <v>4</v>
      </c>
      <c r="K30" s="18">
        <f t="shared" si="3"/>
        <v>3185.9974999999999</v>
      </c>
      <c r="L30" s="19">
        <f t="shared" si="0"/>
        <v>1.0210159522090449E-2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607606.68000000005</v>
      </c>
      <c r="J31" s="10">
        <v>390</v>
      </c>
      <c r="K31" s="7">
        <f t="shared" si="3"/>
        <v>1557.9658461538463</v>
      </c>
      <c r="L31" s="8">
        <f t="shared" si="0"/>
        <v>0.48679896402051204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103936.26</v>
      </c>
      <c r="J32" s="10">
        <v>62</v>
      </c>
      <c r="K32" s="7">
        <f t="shared" si="3"/>
        <v>1676.3912903225805</v>
      </c>
      <c r="L32" s="8">
        <f t="shared" si="0"/>
        <v>8.3271078738249835E-2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41882.74</v>
      </c>
      <c r="J33" s="10">
        <v>1133</v>
      </c>
      <c r="K33" s="7">
        <f t="shared" si="3"/>
        <v>36.966231244483673</v>
      </c>
      <c r="L33" s="8">
        <f t="shared" si="0"/>
        <v>3.3555382311367045E-2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4923.21</v>
      </c>
      <c r="J34" s="10">
        <v>123</v>
      </c>
      <c r="K34" s="7">
        <f t="shared" si="3"/>
        <v>40.026097560975607</v>
      </c>
      <c r="L34" s="8">
        <f t="shared" si="0"/>
        <v>3.9443501965044639E-3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1237213.4600000002</v>
      </c>
      <c r="J43" s="31" t="s">
        <v>6</v>
      </c>
      <c r="K43" s="31" t="s">
        <v>6</v>
      </c>
      <c r="L43" s="14">
        <f t="shared" si="4"/>
        <v>0.99122384665065433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1248167.5700000003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31204.17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1251354</v>
      </c>
      <c r="J48" s="66" t="s">
        <v>36</v>
      </c>
      <c r="K48" s="67"/>
      <c r="L48" s="68">
        <f>I44/I48</f>
        <v>0.99745361424504997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taywosOqNsfZPgj/m5q39QU6k1Hhqk3/+7lMccVi9XTcw2DE27OqK+74S5KbaICobT5+uFTF15iN06Z70l/KA==" saltValue="dRGcqvXJ2UhSQ0IdXTFS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86363-4755-4E4D-8B5A-AD84F999BAC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11000</v>
      </c>
      <c r="J20" s="10">
        <v>2</v>
      </c>
      <c r="K20" s="7">
        <f t="shared" si="1"/>
        <v>5500</v>
      </c>
      <c r="L20" s="8">
        <f t="shared" si="0"/>
        <v>7.0968703446949929E-3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11000</v>
      </c>
      <c r="J24" s="13" t="s">
        <v>6</v>
      </c>
      <c r="K24" s="13" t="s">
        <v>6</v>
      </c>
      <c r="L24" s="14">
        <f t="shared" si="0"/>
        <v>7.0968703446949929E-3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119926</v>
      </c>
      <c r="J25" s="10">
        <v>70</v>
      </c>
      <c r="K25" s="18">
        <f t="shared" ref="K25:K37" si="3">IF(J25=0,"-",I25/J25)</f>
        <v>1713.2285714285715</v>
      </c>
      <c r="L25" s="19">
        <f t="shared" si="0"/>
        <v>7.737266117799016E-2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21961</v>
      </c>
      <c r="J26" s="10">
        <v>13</v>
      </c>
      <c r="K26" s="7">
        <f t="shared" si="3"/>
        <v>1689.3076923076924</v>
      </c>
      <c r="L26" s="8">
        <f t="shared" si="0"/>
        <v>1.4168579058167884E-2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85319.55</v>
      </c>
      <c r="J27" s="10">
        <v>21</v>
      </c>
      <c r="K27" s="18">
        <f t="shared" si="3"/>
        <v>4062.8357142857144</v>
      </c>
      <c r="L27" s="19">
        <f t="shared" si="0"/>
        <v>5.5045616747065609E-2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17136</v>
      </c>
      <c r="J28" s="10">
        <v>3</v>
      </c>
      <c r="K28" s="7">
        <f t="shared" si="3"/>
        <v>5712</v>
      </c>
      <c r="L28" s="8">
        <f t="shared" si="0"/>
        <v>1.1055633656972126E-2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5664</v>
      </c>
      <c r="J29" s="10">
        <v>2</v>
      </c>
      <c r="K29" s="18">
        <f t="shared" si="3"/>
        <v>2832</v>
      </c>
      <c r="L29" s="19">
        <f t="shared" si="0"/>
        <v>3.6542430574865851E-3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295709.45</v>
      </c>
      <c r="J31" s="10">
        <v>133</v>
      </c>
      <c r="K31" s="7">
        <f t="shared" si="3"/>
        <v>2223.3793233082706</v>
      </c>
      <c r="L31" s="8">
        <f t="shared" si="0"/>
        <v>0.19078287512282424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20401.5</v>
      </c>
      <c r="J32" s="10">
        <v>8</v>
      </c>
      <c r="K32" s="7">
        <f t="shared" si="3"/>
        <v>2550.1875</v>
      </c>
      <c r="L32" s="8">
        <f t="shared" si="0"/>
        <v>1.3162436394299535E-2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0.6660477335499384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1538979</v>
      </c>
      <c r="J43" s="31" t="s">
        <v>6</v>
      </c>
      <c r="K43" s="31" t="s">
        <v>6</v>
      </c>
      <c r="L43" s="14">
        <f t="shared" si="4"/>
        <v>0.99290312965530503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1549979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38750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1549979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spiMcbCCOsGs4dxBuxLiKT6zp44HHiQAsY7BGOOp119aj7lhIg4qn5Uhy+0ctDAQm3hg6YUrZ1WCxRaTtY4gA==" saltValue="1B9vKchcG8ornc82wL5L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FE8D-8E55-4AEA-8A1D-594FB5AC8B5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2.1786779278816937E-2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86903.25</v>
      </c>
      <c r="J17" s="10">
        <v>10</v>
      </c>
      <c r="K17" s="7">
        <f t="shared" si="1"/>
        <v>8690.3250000000007</v>
      </c>
      <c r="L17" s="8">
        <f t="shared" si="0"/>
        <v>4.2074265030263285E-2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131903.25</v>
      </c>
      <c r="J24" s="13" t="s">
        <v>6</v>
      </c>
      <c r="K24" s="13" t="s">
        <v>6</v>
      </c>
      <c r="L24" s="14">
        <f t="shared" si="0"/>
        <v>6.3861044309080225E-2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257446</v>
      </c>
      <c r="J25" s="10">
        <v>184</v>
      </c>
      <c r="K25" s="18">
        <f t="shared" ref="K25:K37" si="3">IF(J25=0,"-",I25/J25)</f>
        <v>1399.1630434782608</v>
      </c>
      <c r="L25" s="19">
        <f t="shared" si="0"/>
        <v>0.12464264840476233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59264</v>
      </c>
      <c r="J26" s="10">
        <v>42</v>
      </c>
      <c r="K26" s="7">
        <f t="shared" si="3"/>
        <v>1411.047619047619</v>
      </c>
      <c r="L26" s="8">
        <f t="shared" si="0"/>
        <v>2.8692704159551264E-2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355050.41</v>
      </c>
      <c r="J27" s="10">
        <v>59</v>
      </c>
      <c r="K27" s="18">
        <f t="shared" si="3"/>
        <v>6017.8035593220338</v>
      </c>
      <c r="L27" s="19">
        <f t="shared" si="0"/>
        <v>0.17189788701163239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22184.28</v>
      </c>
      <c r="J28" s="10">
        <v>7</v>
      </c>
      <c r="K28" s="7">
        <f t="shared" si="3"/>
        <v>3169.1828571428568</v>
      </c>
      <c r="L28" s="8">
        <f t="shared" si="0"/>
        <v>1.0740533595988288E-2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32928</v>
      </c>
      <c r="J29" s="10">
        <v>6</v>
      </c>
      <c r="K29" s="18">
        <f t="shared" si="3"/>
        <v>5488</v>
      </c>
      <c r="L29" s="19">
        <f t="shared" si="0"/>
        <v>1.5942112624286311E-2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4703.2</v>
      </c>
      <c r="J30" s="10">
        <v>2</v>
      </c>
      <c r="K30" s="18">
        <f t="shared" si="3"/>
        <v>2351.6</v>
      </c>
      <c r="L30" s="19">
        <f t="shared" si="0"/>
        <v>2.2770573400918179E-3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321732.94</v>
      </c>
      <c r="J31" s="10">
        <v>208</v>
      </c>
      <c r="K31" s="7">
        <f t="shared" si="3"/>
        <v>1546.7929807692308</v>
      </c>
      <c r="L31" s="8">
        <f t="shared" si="0"/>
        <v>0.15576721223344117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82529.39</v>
      </c>
      <c r="J32" s="10">
        <v>27</v>
      </c>
      <c r="K32" s="7">
        <f t="shared" si="3"/>
        <v>3056.6440740740741</v>
      </c>
      <c r="L32" s="8">
        <f t="shared" si="0"/>
        <v>3.9956657865453368E-2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40358.03</v>
      </c>
      <c r="J33" s="10">
        <v>818</v>
      </c>
      <c r="K33" s="7">
        <f t="shared" si="3"/>
        <v>49.337444987775058</v>
      </c>
      <c r="L33" s="8">
        <f t="shared" si="0"/>
        <v>1.9539366483063828E-2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10377.16</v>
      </c>
      <c r="J34" s="10">
        <v>31</v>
      </c>
      <c r="K34" s="7">
        <f t="shared" si="3"/>
        <v>334.74709677419355</v>
      </c>
      <c r="L34" s="8">
        <f t="shared" si="0"/>
        <v>5.0241087657992879E-3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1077966.56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884264.56</v>
      </c>
      <c r="J39" s="25">
        <v>1</v>
      </c>
      <c r="K39" s="24" t="s">
        <v>6</v>
      </c>
      <c r="L39" s="27">
        <f t="shared" ref="L39:L44" si="4">I39/I$44</f>
        <v>0.42811726206222617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41789.61</v>
      </c>
      <c r="J40" s="28">
        <v>2</v>
      </c>
      <c r="K40" s="7">
        <f t="shared" ref="K40:K41" si="5">IF(J40=0,"-",I40/J40)</f>
        <v>20894.805</v>
      </c>
      <c r="L40" s="27">
        <f t="shared" si="4"/>
        <v>2.0232466871507579E-2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41789.61</v>
      </c>
      <c r="J41" s="28">
        <v>2</v>
      </c>
      <c r="K41" s="7">
        <f t="shared" si="5"/>
        <v>20894.805</v>
      </c>
      <c r="L41" s="27">
        <f t="shared" si="4"/>
        <v>2.0232466871507579E-2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1933569.55</v>
      </c>
      <c r="J43" s="31" t="s">
        <v>6</v>
      </c>
      <c r="K43" s="31" t="s">
        <v>6</v>
      </c>
      <c r="L43" s="14">
        <f t="shared" si="4"/>
        <v>0.93613895569091976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2065472.8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51636.82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2066480</v>
      </c>
      <c r="J48" s="66" t="s">
        <v>36</v>
      </c>
      <c r="K48" s="67"/>
      <c r="L48" s="68">
        <f>I44/I48</f>
        <v>0.99951260113816731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WdBnb1ZSneCU0lsOyDmXu999srKvV1beJU+LvPaVPJwW2evgq1sJdtJKsTGaRKGRW1bDOk1+SzJPT2jY0xCZQ==" saltValue="rhtb20CzH4qYAYdQmJTl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7EBAE-B6A9-4C7E-B559-0370FEBF39D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3852.8</v>
      </c>
      <c r="J15" s="10">
        <v>2</v>
      </c>
      <c r="K15" s="7">
        <f t="shared" si="1"/>
        <v>1926.4</v>
      </c>
      <c r="L15" s="8">
        <f t="shared" si="0"/>
        <v>1.7542514382409902E-3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7534.34</v>
      </c>
      <c r="J19" s="10">
        <v>1</v>
      </c>
      <c r="K19" s="7">
        <f t="shared" si="1"/>
        <v>7534.34</v>
      </c>
      <c r="L19" s="8">
        <f t="shared" si="0"/>
        <v>3.4305250158836748E-3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11387.14</v>
      </c>
      <c r="J24" s="13" t="s">
        <v>6</v>
      </c>
      <c r="K24" s="13" t="s">
        <v>6</v>
      </c>
      <c r="L24" s="14">
        <f t="shared" si="0"/>
        <v>5.1847764541246644E-3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238298</v>
      </c>
      <c r="J25" s="10">
        <v>141</v>
      </c>
      <c r="K25" s="18">
        <f t="shared" ref="K25:K37" si="3">IF(J25=0,"-",I25/J25)</f>
        <v>1690.0567375886526</v>
      </c>
      <c r="L25" s="19">
        <f t="shared" si="0"/>
        <v>0.1085015077943188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53469</v>
      </c>
      <c r="J26" s="10">
        <v>32</v>
      </c>
      <c r="K26" s="7">
        <f t="shared" si="3"/>
        <v>1670.90625</v>
      </c>
      <c r="L26" s="8">
        <f t="shared" si="0"/>
        <v>2.4345429337444845E-2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113179</v>
      </c>
      <c r="J27" s="10">
        <v>28</v>
      </c>
      <c r="K27" s="18">
        <f t="shared" si="3"/>
        <v>4042.1071428571427</v>
      </c>
      <c r="L27" s="19">
        <f t="shared" si="0"/>
        <v>5.1532501954079379E-2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5096</v>
      </c>
      <c r="J28" s="10">
        <v>2</v>
      </c>
      <c r="K28" s="7">
        <f t="shared" si="3"/>
        <v>2548</v>
      </c>
      <c r="L28" s="8">
        <f t="shared" si="0"/>
        <v>2.320303501161775E-3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9570.65</v>
      </c>
      <c r="J29" s="10">
        <v>5</v>
      </c>
      <c r="K29" s="18">
        <f t="shared" si="3"/>
        <v>1914.1299999999999</v>
      </c>
      <c r="L29" s="19">
        <f t="shared" si="0"/>
        <v>4.3576948005090146E-3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446509.62</v>
      </c>
      <c r="J31" s="10">
        <v>208</v>
      </c>
      <c r="K31" s="7">
        <f t="shared" si="3"/>
        <v>2146.6808653846156</v>
      </c>
      <c r="L31" s="8">
        <f t="shared" si="0"/>
        <v>0.2033041276664862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77478.52</v>
      </c>
      <c r="J32" s="10">
        <v>23</v>
      </c>
      <c r="K32" s="7">
        <f t="shared" si="3"/>
        <v>3368.6313043478262</v>
      </c>
      <c r="L32" s="8">
        <f t="shared" si="0"/>
        <v>3.5277409972690854E-2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1499426.43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0.60435346215895736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50000</v>
      </c>
      <c r="J42" s="28">
        <v>7</v>
      </c>
      <c r="K42" s="24" t="s">
        <v>6</v>
      </c>
      <c r="L42" s="27">
        <f t="shared" si="4"/>
        <v>2.2765929171524479E-2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2184877.27</v>
      </c>
      <c r="J43" s="31" t="s">
        <v>6</v>
      </c>
      <c r="K43" s="31" t="s">
        <v>6</v>
      </c>
      <c r="L43" s="14">
        <f t="shared" si="4"/>
        <v>0.99481522354587526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2196264.41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54906.61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2196768</v>
      </c>
      <c r="J48" s="66" t="s">
        <v>36</v>
      </c>
      <c r="K48" s="67"/>
      <c r="L48" s="68">
        <f>I44/I48</f>
        <v>0.99977075867820364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/3Iorm5fO/NDewPhVk60wYJXXEGMZuM+eyezsO8yKMzIcqQoGGyqIGVMcER3M5hcaDapCuAo+AOdYQNqite+gA==" saltValue="Yp1tX6jBXreAT7adFsNv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B7D4-5278-4750-9C2F-61B426183A0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39419.769999999997</v>
      </c>
      <c r="J17" s="10">
        <v>4</v>
      </c>
      <c r="K17" s="7">
        <f t="shared" si="1"/>
        <v>9854.9424999999992</v>
      </c>
      <c r="L17" s="8">
        <f t="shared" si="0"/>
        <v>2.4922591887293691E-2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39419.769999999997</v>
      </c>
      <c r="J24" s="13" t="s">
        <v>6</v>
      </c>
      <c r="K24" s="13" t="s">
        <v>6</v>
      </c>
      <c r="L24" s="14">
        <f t="shared" si="0"/>
        <v>2.4922591887293691E-2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30000</v>
      </c>
      <c r="J25" s="10">
        <v>17</v>
      </c>
      <c r="K25" s="18">
        <f t="shared" ref="K25:K37" si="3">IF(J25=0,"-",I25/J25)</f>
        <v>1764.7058823529412</v>
      </c>
      <c r="L25" s="19">
        <f t="shared" si="0"/>
        <v>1.8967075571948055E-2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10175</v>
      </c>
      <c r="J26" s="10">
        <v>6</v>
      </c>
      <c r="K26" s="7">
        <f t="shared" si="3"/>
        <v>1695.8333333333333</v>
      </c>
      <c r="L26" s="8">
        <f t="shared" si="0"/>
        <v>6.4329997981523819E-3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107999.11</v>
      </c>
      <c r="J27" s="10">
        <v>20</v>
      </c>
      <c r="K27" s="18">
        <f t="shared" si="3"/>
        <v>5399.9555</v>
      </c>
      <c r="L27" s="19">
        <f t="shared" si="0"/>
        <v>6.8280909369104359E-2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6069</v>
      </c>
      <c r="J28" s="10">
        <v>2</v>
      </c>
      <c r="K28" s="7">
        <f t="shared" si="3"/>
        <v>3034.5</v>
      </c>
      <c r="L28" s="8">
        <f t="shared" si="0"/>
        <v>3.8370393882050913E-3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82772</v>
      </c>
      <c r="J29" s="10">
        <v>13</v>
      </c>
      <c r="K29" s="18">
        <f t="shared" si="3"/>
        <v>6367.0769230769229</v>
      </c>
      <c r="L29" s="19">
        <f t="shared" si="0"/>
        <v>5.2331425974709481E-2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6022.4</v>
      </c>
      <c r="J30" s="10">
        <v>2</v>
      </c>
      <c r="K30" s="18">
        <f t="shared" si="3"/>
        <v>3011.2</v>
      </c>
      <c r="L30" s="19">
        <f t="shared" si="0"/>
        <v>3.8075771974833321E-3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281537.34000000003</v>
      </c>
      <c r="J31" s="10">
        <v>182</v>
      </c>
      <c r="K31" s="7">
        <f t="shared" si="3"/>
        <v>1546.9084615384618</v>
      </c>
      <c r="L31" s="8">
        <f t="shared" si="0"/>
        <v>0.17799800013684114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43486.400000000001</v>
      </c>
      <c r="J32" s="10">
        <v>12</v>
      </c>
      <c r="K32" s="7">
        <f t="shared" si="3"/>
        <v>3623.8666666666668</v>
      </c>
      <c r="L32" s="8">
        <f t="shared" si="0"/>
        <v>2.7493661171732065E-2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7600</v>
      </c>
      <c r="J33" s="10">
        <v>300</v>
      </c>
      <c r="K33" s="7">
        <f t="shared" si="3"/>
        <v>25.333333333333332</v>
      </c>
      <c r="L33" s="8">
        <f t="shared" si="0"/>
        <v>4.8049924782268402E-3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3927</v>
      </c>
      <c r="J34" s="10">
        <v>155</v>
      </c>
      <c r="K34" s="7">
        <f t="shared" si="3"/>
        <v>25.335483870967742</v>
      </c>
      <c r="L34" s="8">
        <f t="shared" si="0"/>
        <v>2.4827901923680003E-3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0.65269500458187646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1542268.45</v>
      </c>
      <c r="J43" s="31" t="s">
        <v>6</v>
      </c>
      <c r="K43" s="31" t="s">
        <v>6</v>
      </c>
      <c r="L43" s="14">
        <f t="shared" si="4"/>
        <v>0.97507740811270627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1581688.22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39543.230000000003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1592279</v>
      </c>
      <c r="J48" s="66" t="s">
        <v>36</v>
      </c>
      <c r="K48" s="67"/>
      <c r="L48" s="68">
        <f>I44/I48</f>
        <v>0.99334866565469992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CiZN1PGgHj4lvi1xCokCboMUH232rYW7tAHslFFAOOZbQEOd7aBN7aE4GwesW3S1Bw4IJYnrJ/qVpMeRyZFhQ==" saltValue="Tg445DDvkkF116gIYNzb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6A4B-5622-4D15-B0C6-851CF519C65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6979.05</v>
      </c>
      <c r="J17" s="10">
        <v>1</v>
      </c>
      <c r="K17" s="7">
        <f t="shared" si="1"/>
        <v>6979.05</v>
      </c>
      <c r="L17" s="8">
        <f t="shared" si="0"/>
        <v>2.5649539616481236E-3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6979.05</v>
      </c>
      <c r="J24" s="13" t="s">
        <v>6</v>
      </c>
      <c r="K24" s="13" t="s">
        <v>6</v>
      </c>
      <c r="L24" s="14">
        <f t="shared" si="0"/>
        <v>2.5649539616481236E-3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243966</v>
      </c>
      <c r="J25" s="10">
        <v>146</v>
      </c>
      <c r="K25" s="18">
        <f t="shared" ref="K25:K37" si="3">IF(J25=0,"-",I25/J25)</f>
        <v>1671</v>
      </c>
      <c r="L25" s="19">
        <f t="shared" si="0"/>
        <v>8.9662856435681948E-2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32264</v>
      </c>
      <c r="J26" s="10">
        <v>19</v>
      </c>
      <c r="K26" s="7">
        <f t="shared" si="3"/>
        <v>1698.1052631578948</v>
      </c>
      <c r="L26" s="8">
        <f t="shared" si="0"/>
        <v>1.1857727716324578E-2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268300.38</v>
      </c>
      <c r="J27" s="10">
        <v>38</v>
      </c>
      <c r="K27" s="18">
        <f t="shared" si="3"/>
        <v>7060.5363157894735</v>
      </c>
      <c r="L27" s="19">
        <f t="shared" si="0"/>
        <v>9.8606274864443857E-2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28004.57</v>
      </c>
      <c r="J28" s="10">
        <v>8</v>
      </c>
      <c r="K28" s="7">
        <f t="shared" si="3"/>
        <v>3500.57125</v>
      </c>
      <c r="L28" s="8">
        <f t="shared" si="0"/>
        <v>1.0292293760003466E-2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3740</v>
      </c>
      <c r="J29" s="10">
        <v>2</v>
      </c>
      <c r="K29" s="18">
        <f t="shared" si="3"/>
        <v>1870</v>
      </c>
      <c r="L29" s="19">
        <f t="shared" si="0"/>
        <v>1.374532037535765E-3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560850.04</v>
      </c>
      <c r="J31" s="10">
        <v>258</v>
      </c>
      <c r="K31" s="7">
        <f t="shared" si="3"/>
        <v>2173.8373643410855</v>
      </c>
      <c r="L31" s="8">
        <f t="shared" si="0"/>
        <v>0.20612469204096667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119158.33</v>
      </c>
      <c r="J32" s="10">
        <v>32</v>
      </c>
      <c r="K32" s="7">
        <f t="shared" si="3"/>
        <v>3723.6978125000001</v>
      </c>
      <c r="L32" s="8">
        <f t="shared" si="0"/>
        <v>4.3793300033224354E-2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1820075.56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1637090.56</v>
      </c>
      <c r="J39" s="25">
        <v>2</v>
      </c>
      <c r="K39" s="24" t="s">
        <v>6</v>
      </c>
      <c r="L39" s="27">
        <f t="shared" ref="L39:L44" si="4">I39/I$44</f>
        <v>0.60166669065972378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2713946.98</v>
      </c>
      <c r="J43" s="31" t="s">
        <v>6</v>
      </c>
      <c r="K43" s="31" t="s">
        <v>6</v>
      </c>
      <c r="L43" s="14">
        <f t="shared" si="4"/>
        <v>0.99743504603835198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2720926.03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68023.149999999994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2853599</v>
      </c>
      <c r="J48" s="66" t="s">
        <v>36</v>
      </c>
      <c r="K48" s="67"/>
      <c r="L48" s="68">
        <f>I44/I48</f>
        <v>0.95350679265026372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/VBh9QSe42W7DS1jL08Urk01LILCcyL9BExLvMZF64dfIdm4W7QhTTMQy837k3GPHOlSFmUgDhIiak7UjZ54A==" saltValue="Fw9V7ruTKno0GSjN92XR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DA-45A7-4C8E-AA98-6B29B584E48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819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80432.17</v>
      </c>
      <c r="J12" s="6">
        <v>1</v>
      </c>
      <c r="K12" s="7">
        <f t="shared" ref="K12:K23" si="1">IF(J12=0,"-",I12/J12)</f>
        <v>80432.17</v>
      </c>
      <c r="L12" s="8">
        <f t="shared" si="0"/>
        <v>1.7829184194585752E-2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100000</v>
      </c>
      <c r="J18" s="10">
        <v>1</v>
      </c>
      <c r="K18" s="7">
        <f t="shared" si="1"/>
        <v>100000</v>
      </c>
      <c r="L18" s="8">
        <f t="shared" si="0"/>
        <v>2.2166732781902752E-2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180432.16999999998</v>
      </c>
      <c r="J24" s="13" t="s">
        <v>6</v>
      </c>
      <c r="K24" s="13" t="s">
        <v>6</v>
      </c>
      <c r="L24" s="14">
        <f t="shared" si="0"/>
        <v>3.9995916976488501E-2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494186</v>
      </c>
      <c r="J25" s="10">
        <v>288</v>
      </c>
      <c r="K25" s="18">
        <f t="shared" ref="K25:K37" si="3">IF(J25=0,"-",I25/J25)</f>
        <v>1715.9236111111111</v>
      </c>
      <c r="L25" s="19">
        <f t="shared" si="0"/>
        <v>0.10954489006557393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97643</v>
      </c>
      <c r="J26" s="10">
        <v>58</v>
      </c>
      <c r="K26" s="7">
        <f t="shared" si="3"/>
        <v>1683.5</v>
      </c>
      <c r="L26" s="8">
        <f t="shared" si="0"/>
        <v>2.1644262890233305E-2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455838.37</v>
      </c>
      <c r="J27" s="10">
        <v>101</v>
      </c>
      <c r="K27" s="18">
        <f t="shared" si="3"/>
        <v>4513.251188118812</v>
      </c>
      <c r="L27" s="19">
        <f t="shared" si="0"/>
        <v>0.10104447339528116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107394.8</v>
      </c>
      <c r="J28" s="10">
        <v>27</v>
      </c>
      <c r="K28" s="7">
        <f t="shared" si="3"/>
        <v>3977.5851851851853</v>
      </c>
      <c r="L28" s="8">
        <f t="shared" si="0"/>
        <v>2.3805918337658896E-2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128873.59</v>
      </c>
      <c r="J29" s="10">
        <v>24</v>
      </c>
      <c r="K29" s="18">
        <f t="shared" si="3"/>
        <v>5369.7329166666668</v>
      </c>
      <c r="L29" s="19">
        <f t="shared" si="0"/>
        <v>2.8567064321744946E-2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57314.49</v>
      </c>
      <c r="J30" s="10">
        <v>6</v>
      </c>
      <c r="K30" s="18">
        <f t="shared" si="3"/>
        <v>9552.4149999999991</v>
      </c>
      <c r="L30" s="19">
        <f t="shared" si="0"/>
        <v>1.2704749843610374E-2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597274.61</v>
      </c>
      <c r="J31" s="10">
        <v>335</v>
      </c>
      <c r="K31" s="7">
        <f t="shared" si="3"/>
        <v>1782.9092835820895</v>
      </c>
      <c r="L31" s="8">
        <f t="shared" si="0"/>
        <v>0.13239626677285182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67751.5</v>
      </c>
      <c r="J32" s="10">
        <v>27</v>
      </c>
      <c r="K32" s="7">
        <f t="shared" si="3"/>
        <v>2509.3148148148148</v>
      </c>
      <c r="L32" s="8">
        <f t="shared" si="0"/>
        <v>1.5018293960730842E-2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132300</v>
      </c>
      <c r="J33" s="10">
        <v>1951</v>
      </c>
      <c r="K33" s="7">
        <f t="shared" si="3"/>
        <v>67.811378780112761</v>
      </c>
      <c r="L33" s="8">
        <f t="shared" si="0"/>
        <v>2.9326587470457341E-2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41520</v>
      </c>
      <c r="J34" s="10">
        <v>353</v>
      </c>
      <c r="K34" s="7">
        <f t="shared" si="3"/>
        <v>117.62039660056658</v>
      </c>
      <c r="L34" s="8">
        <f t="shared" si="0"/>
        <v>9.2036274510460224E-3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2785733.33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2</v>
      </c>
      <c r="K39" s="24" t="s">
        <v>6</v>
      </c>
      <c r="L39" s="27">
        <f t="shared" ref="L39:L44" si="4">I39/I$44</f>
        <v>0.55575545761475309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15200</v>
      </c>
      <c r="J40" s="28">
        <v>1</v>
      </c>
      <c r="K40" s="7">
        <f t="shared" ref="K40:K41" si="5">IF(J40=0,"-",I40/J40)</f>
        <v>15200</v>
      </c>
      <c r="L40" s="27">
        <f t="shared" si="4"/>
        <v>3.3693433828492184E-3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15200</v>
      </c>
      <c r="J41" s="28">
        <v>1</v>
      </c>
      <c r="K41" s="7">
        <f t="shared" si="5"/>
        <v>15200</v>
      </c>
      <c r="L41" s="27">
        <f t="shared" si="4"/>
        <v>3.3693433828492184E-3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4330832.57</v>
      </c>
      <c r="J43" s="31" t="s">
        <v>6</v>
      </c>
      <c r="K43" s="31" t="s">
        <v>6</v>
      </c>
      <c r="L43" s="14">
        <f t="shared" si="4"/>
        <v>0.96000408302351148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4511264.74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112784.12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4512620</v>
      </c>
      <c r="J48" s="66" t="s">
        <v>36</v>
      </c>
      <c r="K48" s="67"/>
      <c r="L48" s="68">
        <f>I44/I48</f>
        <v>0.99969967336048682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09fKVnqMx3RA090NfKRPQnLpj+/FIM+0cmm0d3I0kAJNamIN/Ij/CFe7RQJDtR2ILrVnwp7iu3LYQnbM/UaDg==" saltValue="hWMir38ga0chQ2uqPmFl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DEDFC-01B4-4B3E-A4D0-5F60DBF8403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660428.53</v>
      </c>
      <c r="J12" s="6">
        <v>9</v>
      </c>
      <c r="K12" s="7">
        <f t="shared" ref="K12:K23" si="1">IF(J12=0,"-",I12/J12)</f>
        <v>73380.947777777779</v>
      </c>
      <c r="L12" s="8">
        <f t="shared" si="0"/>
        <v>0.15402695834834784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94771.47</v>
      </c>
      <c r="J17" s="10">
        <v>8</v>
      </c>
      <c r="K17" s="7">
        <f t="shared" si="1"/>
        <v>11846.43375</v>
      </c>
      <c r="L17" s="8">
        <f t="shared" si="0"/>
        <v>2.2102862912814651E-2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755200</v>
      </c>
      <c r="J24" s="13" t="s">
        <v>6</v>
      </c>
      <c r="K24" s="13" t="s">
        <v>6</v>
      </c>
      <c r="L24" s="14">
        <f t="shared" si="0"/>
        <v>0.1761298212611625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357425</v>
      </c>
      <c r="J25" s="10">
        <v>209</v>
      </c>
      <c r="K25" s="18">
        <f t="shared" ref="K25:K37" si="3">IF(J25=0,"-",I25/J25)</f>
        <v>1710.1674641148325</v>
      </c>
      <c r="L25" s="19">
        <f t="shared" si="0"/>
        <v>8.33596416370114E-2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162106</v>
      </c>
      <c r="J26" s="10">
        <v>96</v>
      </c>
      <c r="K26" s="7">
        <f t="shared" si="3"/>
        <v>1688.6041666666667</v>
      </c>
      <c r="L26" s="8">
        <f t="shared" si="0"/>
        <v>3.780680721048995E-2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306633.46000000002</v>
      </c>
      <c r="J27" s="10">
        <v>40</v>
      </c>
      <c r="K27" s="18">
        <f t="shared" si="3"/>
        <v>7665.8365000000003</v>
      </c>
      <c r="L27" s="19">
        <f t="shared" si="0"/>
        <v>7.1513898970460565E-2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40457.24</v>
      </c>
      <c r="J28" s="10">
        <v>7</v>
      </c>
      <c r="K28" s="7">
        <f t="shared" si="3"/>
        <v>5779.6057142857144</v>
      </c>
      <c r="L28" s="8">
        <f t="shared" si="0"/>
        <v>9.4355487949151929E-3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24158.38</v>
      </c>
      <c r="J29" s="10">
        <v>5</v>
      </c>
      <c r="K29" s="18">
        <f t="shared" si="3"/>
        <v>4831.6760000000004</v>
      </c>
      <c r="L29" s="19">
        <f t="shared" si="0"/>
        <v>5.6342838338973031E-3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9969.58</v>
      </c>
      <c r="J30" s="10">
        <v>2</v>
      </c>
      <c r="K30" s="18">
        <f t="shared" si="3"/>
        <v>4984.79</v>
      </c>
      <c r="L30" s="19">
        <f t="shared" si="0"/>
        <v>2.3251328700329191E-3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739609.52</v>
      </c>
      <c r="J31" s="10">
        <v>514</v>
      </c>
      <c r="K31" s="7">
        <f t="shared" si="3"/>
        <v>1438.9290272373541</v>
      </c>
      <c r="L31" s="8">
        <f t="shared" si="0"/>
        <v>0.17249376663222218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83419.460000000006</v>
      </c>
      <c r="J32" s="10">
        <v>36</v>
      </c>
      <c r="K32" s="7">
        <f t="shared" si="3"/>
        <v>2317.2072222222223</v>
      </c>
      <c r="L32" s="8">
        <f t="shared" si="0"/>
        <v>1.9455315915655053E-2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20000</v>
      </c>
      <c r="J33" s="10">
        <v>121</v>
      </c>
      <c r="K33" s="7">
        <f t="shared" si="3"/>
        <v>165.28925619834712</v>
      </c>
      <c r="L33" s="8">
        <f t="shared" si="0"/>
        <v>4.6644550122129898E-3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10000</v>
      </c>
      <c r="J34" s="10">
        <v>20</v>
      </c>
      <c r="K34" s="7">
        <f t="shared" si="3"/>
        <v>500</v>
      </c>
      <c r="L34" s="8">
        <f t="shared" si="0"/>
        <v>2.3322275061064949E-3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2412042.83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2064720</v>
      </c>
      <c r="J39" s="25">
        <v>2</v>
      </c>
      <c r="K39" s="24" t="s">
        <v>6</v>
      </c>
      <c r="L39" s="27">
        <f t="shared" ref="L39:L44" si="4">I39/I$44</f>
        <v>0.48153967764082023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20000</v>
      </c>
      <c r="J42" s="28">
        <v>3</v>
      </c>
      <c r="K42" s="24" t="s">
        <v>6</v>
      </c>
      <c r="L42" s="27">
        <f t="shared" si="4"/>
        <v>4.6644550122129898E-3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3532546.36</v>
      </c>
      <c r="J43" s="31" t="s">
        <v>6</v>
      </c>
      <c r="K43" s="31" t="s">
        <v>6</v>
      </c>
      <c r="L43" s="14">
        <f t="shared" si="4"/>
        <v>0.82387017873883761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4287746.3599999994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107195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4287773</v>
      </c>
      <c r="J48" s="66" t="s">
        <v>36</v>
      </c>
      <c r="K48" s="67"/>
      <c r="L48" s="68">
        <f>I44/I48</f>
        <v>0.99999378698452535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YL8gONSTIOi4XdXKkNbGvqDua5W0juG+XZqVDSxEkTdaj+Tn/Z5TqP7uIFXbX2XdPmf5tEtbwTsfr/WS4dxEA==" saltValue="h/AMcwGaMDY46XLO0MEB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1BD5D-9904-44C7-9D33-4B8BD511ECC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60429.11</v>
      </c>
      <c r="J17" s="10">
        <v>4</v>
      </c>
      <c r="K17" s="7">
        <f t="shared" si="1"/>
        <v>15107.2775</v>
      </c>
      <c r="L17" s="8">
        <f t="shared" si="0"/>
        <v>7.2132456860741601E-2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60429.11</v>
      </c>
      <c r="J24" s="13" t="s">
        <v>6</v>
      </c>
      <c r="K24" s="13" t="s">
        <v>6</v>
      </c>
      <c r="L24" s="14">
        <f t="shared" si="0"/>
        <v>7.2132456860741601E-2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230568</v>
      </c>
      <c r="J25" s="10">
        <v>133</v>
      </c>
      <c r="K25" s="18">
        <f t="shared" ref="K25:K37" si="3">IF(J25=0,"-",I25/J25)</f>
        <v>1733.593984962406</v>
      </c>
      <c r="L25" s="19">
        <f t="shared" si="0"/>
        <v>0.27522226148072459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26255</v>
      </c>
      <c r="J26" s="10">
        <v>15</v>
      </c>
      <c r="K26" s="7">
        <f t="shared" si="3"/>
        <v>1750.3333333333333</v>
      </c>
      <c r="L26" s="8">
        <f t="shared" si="0"/>
        <v>3.133982371871389E-2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373642.67</v>
      </c>
      <c r="J27" s="10">
        <v>32</v>
      </c>
      <c r="K27" s="18">
        <f t="shared" si="3"/>
        <v>11676.333437499999</v>
      </c>
      <c r="L27" s="19">
        <f t="shared" si="0"/>
        <v>0.44600630019385212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44483.11</v>
      </c>
      <c r="J28" s="10">
        <v>7</v>
      </c>
      <c r="K28" s="7">
        <f t="shared" si="3"/>
        <v>6354.7300000000005</v>
      </c>
      <c r="L28" s="8">
        <f t="shared" si="0"/>
        <v>5.3098184188160695E-2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28085.55</v>
      </c>
      <c r="J29" s="10">
        <v>9</v>
      </c>
      <c r="K29" s="18">
        <f t="shared" si="3"/>
        <v>3120.6166666666668</v>
      </c>
      <c r="L29" s="19">
        <f t="shared" si="0"/>
        <v>3.3524897583055602E-2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20989.56</v>
      </c>
      <c r="J30" s="10">
        <v>5</v>
      </c>
      <c r="K30" s="18">
        <f t="shared" si="3"/>
        <v>4197.9120000000003</v>
      </c>
      <c r="L30" s="19">
        <f t="shared" si="0"/>
        <v>2.5054622370343491E-2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129666.67</v>
      </c>
      <c r="J31" s="10">
        <v>116</v>
      </c>
      <c r="K31" s="7">
        <f t="shared" si="3"/>
        <v>1117.8161206896552</v>
      </c>
      <c r="L31" s="8">
        <f t="shared" si="0"/>
        <v>0.15477930222786696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11354.14</v>
      </c>
      <c r="J32" s="10">
        <v>9</v>
      </c>
      <c r="K32" s="7">
        <f t="shared" si="3"/>
        <v>1261.5711111111111</v>
      </c>
      <c r="L32" s="8">
        <f t="shared" si="0"/>
        <v>1.3553104021237787E-2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15360</v>
      </c>
      <c r="J40" s="28">
        <v>1</v>
      </c>
      <c r="K40" s="7">
        <f t="shared" ref="K40:K41" si="5">IF(J40=0,"-",I40/J40)</f>
        <v>15360</v>
      </c>
      <c r="L40" s="27">
        <f t="shared" si="4"/>
        <v>1.8334781653759107E-2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777322.89</v>
      </c>
      <c r="J43" s="31" t="s">
        <v>6</v>
      </c>
      <c r="K43" s="31" t="s">
        <v>6</v>
      </c>
      <c r="L43" s="14">
        <f t="shared" si="4"/>
        <v>0.92786754313925845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837752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20944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837757</v>
      </c>
      <c r="J48" s="66" t="s">
        <v>36</v>
      </c>
      <c r="K48" s="67"/>
      <c r="L48" s="68">
        <f>I44/I48</f>
        <v>0.99999403168221812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8PjzX6X39H552FnTUVJQKjj/6FD9hdtqI1HTdhRZhQ0quOjeCQZgs8gS+pWT3S66m86Hj/x6jX12WdZ6BZBZ2w==" saltValue="3mU41kI6zZxATMINpbOB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917AD-925B-4E2E-A5EE-B3977EEA650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5458</v>
      </c>
      <c r="J12" s="6">
        <v>1</v>
      </c>
      <c r="K12" s="7">
        <f t="shared" ref="K12:K23" si="1">IF(J12=0,"-",I12/J12)</f>
        <v>5458</v>
      </c>
      <c r="L12" s="8">
        <f t="shared" si="0"/>
        <v>3.3202387286928791E-3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25056</v>
      </c>
      <c r="J18" s="10">
        <v>1</v>
      </c>
      <c r="K18" s="7">
        <f t="shared" si="1"/>
        <v>25056</v>
      </c>
      <c r="L18" s="8">
        <f t="shared" si="0"/>
        <v>1.5242195233808863E-2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30514</v>
      </c>
      <c r="J24" s="13" t="s">
        <v>6</v>
      </c>
      <c r="K24" s="13" t="s">
        <v>6</v>
      </c>
      <c r="L24" s="14">
        <f t="shared" si="0"/>
        <v>1.8562433962501741E-2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284315</v>
      </c>
      <c r="J25" s="10">
        <v>194</v>
      </c>
      <c r="K25" s="18">
        <f t="shared" ref="K25:K37" si="3">IF(J25=0,"-",I25/J25)</f>
        <v>1465.5412371134021</v>
      </c>
      <c r="L25" s="19">
        <f t="shared" si="0"/>
        <v>0.17295596814736458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26655</v>
      </c>
      <c r="J26" s="10">
        <v>18</v>
      </c>
      <c r="K26" s="7">
        <f t="shared" si="3"/>
        <v>1480.8333333333333</v>
      </c>
      <c r="L26" s="8">
        <f t="shared" si="0"/>
        <v>1.6214907166234645E-2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172536</v>
      </c>
      <c r="J27" s="10">
        <v>23</v>
      </c>
      <c r="K27" s="18">
        <f t="shared" si="3"/>
        <v>7501.565217391304</v>
      </c>
      <c r="L27" s="19">
        <f t="shared" si="0"/>
        <v>0.10495798997686966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20645</v>
      </c>
      <c r="J28" s="10">
        <v>7</v>
      </c>
      <c r="K28" s="7">
        <f t="shared" si="3"/>
        <v>2949.2857142857142</v>
      </c>
      <c r="L28" s="8">
        <f t="shared" si="0"/>
        <v>1.2558872948674329E-2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5831</v>
      </c>
      <c r="J29" s="10">
        <v>4</v>
      </c>
      <c r="K29" s="18">
        <f t="shared" si="3"/>
        <v>1457.75</v>
      </c>
      <c r="L29" s="19">
        <f t="shared" si="0"/>
        <v>3.5471440137427954E-3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233145.7</v>
      </c>
      <c r="J31" s="10">
        <v>198</v>
      </c>
      <c r="K31" s="7">
        <f t="shared" si="3"/>
        <v>1177.5035353535354</v>
      </c>
      <c r="L31" s="8">
        <f t="shared" si="0"/>
        <v>0.1418283954870303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41924</v>
      </c>
      <c r="J32" s="10">
        <v>18</v>
      </c>
      <c r="K32" s="7">
        <f t="shared" si="3"/>
        <v>2329.1111111111113</v>
      </c>
      <c r="L32" s="8">
        <f t="shared" si="0"/>
        <v>2.5503424049417418E-2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16320</v>
      </c>
      <c r="J33" s="10">
        <v>175</v>
      </c>
      <c r="K33" s="7">
        <f t="shared" si="3"/>
        <v>93.257142857142853</v>
      </c>
      <c r="L33" s="8">
        <f t="shared" si="0"/>
        <v>9.9278666273850836E-3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0.53829476845836477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16316</v>
      </c>
      <c r="J40" s="28">
        <v>1</v>
      </c>
      <c r="K40" s="7">
        <f t="shared" ref="K40:K41" si="5">IF(J40=0,"-",I40/J40)</f>
        <v>16316</v>
      </c>
      <c r="L40" s="27">
        <f t="shared" si="4"/>
        <v>9.9254333267411159E-3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16316</v>
      </c>
      <c r="J41" s="28">
        <v>1</v>
      </c>
      <c r="K41" s="7">
        <f t="shared" si="5"/>
        <v>16316</v>
      </c>
      <c r="L41" s="27">
        <f t="shared" si="4"/>
        <v>9.9254333267411159E-3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1613343.7</v>
      </c>
      <c r="J43" s="31" t="s">
        <v>6</v>
      </c>
      <c r="K43" s="31" t="s">
        <v>6</v>
      </c>
      <c r="L43" s="14">
        <f t="shared" si="4"/>
        <v>0.98143756603749821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1643857.7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41096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1643873</v>
      </c>
      <c r="J48" s="66" t="s">
        <v>36</v>
      </c>
      <c r="K48" s="67"/>
      <c r="L48" s="68">
        <f>I44/I48</f>
        <v>0.99999069271166319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92zpUjKk1jTV6rKAZCMSXrQwP/BT39YWgI6EAViG/U8FRSwATUo4JYUG3rR7mTt9IDngRPQvkI16XmqrL0IJg==" saltValue="YEtuT9wJDC+YTmW3L9W0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E8E6B-8096-4F8A-8ABF-CE0CE4D7151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2.6690576542686344E-2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20277.03</v>
      </c>
      <c r="J17" s="10">
        <v>2</v>
      </c>
      <c r="K17" s="7">
        <f t="shared" si="1"/>
        <v>10138.514999999999</v>
      </c>
      <c r="L17" s="8">
        <f t="shared" si="0"/>
        <v>7.7315088753335329E-3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90277.03</v>
      </c>
      <c r="J24" s="13" t="s">
        <v>6</v>
      </c>
      <c r="K24" s="13" t="s">
        <v>6</v>
      </c>
      <c r="L24" s="14">
        <f t="shared" si="0"/>
        <v>3.4422085418019881E-2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94967</v>
      </c>
      <c r="J25" s="10">
        <v>56</v>
      </c>
      <c r="K25" s="18">
        <f t="shared" ref="K25:K37" si="3">IF(J25=0,"-",I25/J25)</f>
        <v>1695.8392857142858</v>
      </c>
      <c r="L25" s="19">
        <f t="shared" si="0"/>
        <v>3.6210342607561348E-2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18855</v>
      </c>
      <c r="J26" s="10">
        <v>11</v>
      </c>
      <c r="K26" s="7">
        <f t="shared" si="3"/>
        <v>1714.090909090909</v>
      </c>
      <c r="L26" s="8">
        <f t="shared" si="0"/>
        <v>7.1892974387478721E-3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117043.75</v>
      </c>
      <c r="J27" s="10">
        <v>15</v>
      </c>
      <c r="K27" s="18">
        <f t="shared" si="3"/>
        <v>7802.916666666667</v>
      </c>
      <c r="L27" s="19">
        <f t="shared" si="0"/>
        <v>4.4628073831686356E-2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6013</v>
      </c>
      <c r="J29" s="10">
        <v>1</v>
      </c>
      <c r="K29" s="18">
        <f t="shared" si="3"/>
        <v>6013</v>
      </c>
      <c r="L29" s="19">
        <f t="shared" si="0"/>
        <v>2.2927205250167573E-3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272260.74</v>
      </c>
      <c r="J31" s="10">
        <v>129</v>
      </c>
      <c r="K31" s="7">
        <f t="shared" si="3"/>
        <v>2110.5483720930233</v>
      </c>
      <c r="L31" s="8">
        <f t="shared" si="0"/>
        <v>0.10381137315054895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45459.8</v>
      </c>
      <c r="J32" s="10">
        <v>10</v>
      </c>
      <c r="K32" s="7">
        <f t="shared" si="3"/>
        <v>4545.9800000000005</v>
      </c>
      <c r="L32" s="8">
        <f t="shared" si="0"/>
        <v>1.7333546735931613E-2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2261209.13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2035086.96</v>
      </c>
      <c r="J39" s="25">
        <v>2</v>
      </c>
      <c r="K39" s="24" t="s">
        <v>6</v>
      </c>
      <c r="L39" s="27">
        <f t="shared" ref="L39:L44" si="4">I39/I$44</f>
        <v>0.77596634681289811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7000</v>
      </c>
      <c r="J42" s="28">
        <v>1</v>
      </c>
      <c r="K42" s="24" t="s">
        <v>6</v>
      </c>
      <c r="L42" s="27">
        <f t="shared" si="4"/>
        <v>2.6690576542686348E-3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2532371.4500000002</v>
      </c>
      <c r="J43" s="31" t="s">
        <v>6</v>
      </c>
      <c r="K43" s="31" t="s">
        <v>6</v>
      </c>
      <c r="L43" s="14">
        <f t="shared" si="4"/>
        <v>0.96557791458198017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2622648.48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65556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2622818</v>
      </c>
      <c r="J48" s="66" t="s">
        <v>36</v>
      </c>
      <c r="K48" s="67"/>
      <c r="L48" s="68">
        <f>I44/I48</f>
        <v>0.99993536722715792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Xsaybaa3utjK4PapRc74Ic1tXj1urgGZ106UJJ/L8fxBmum6HYiYivSeZ8EnqkKcXr7uyCi4JDrT2YPqxLvFw==" saltValue="9UNsKq3udpderTdkg/fK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2869-86BF-49B9-A38B-E3A4C23EDD4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148131.4</v>
      </c>
      <c r="J12" s="6">
        <v>3</v>
      </c>
      <c r="K12" s="7">
        <f t="shared" ref="K12:K23" si="1">IF(J12=0,"-",I12/J12)</f>
        <v>49377.133333333331</v>
      </c>
      <c r="L12" s="8">
        <f t="shared" si="0"/>
        <v>2.4441651199516773E-2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10877.49</v>
      </c>
      <c r="J17" s="10">
        <v>1</v>
      </c>
      <c r="K17" s="7">
        <f t="shared" si="1"/>
        <v>10877.49</v>
      </c>
      <c r="L17" s="8">
        <f t="shared" si="0"/>
        <v>1.7947836617100204E-3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5.7749929588398344E-3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194008.88999999998</v>
      </c>
      <c r="J24" s="13" t="s">
        <v>6</v>
      </c>
      <c r="K24" s="13" t="s">
        <v>6</v>
      </c>
      <c r="L24" s="14">
        <f t="shared" si="0"/>
        <v>3.2011427820066628E-2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193311</v>
      </c>
      <c r="J25" s="10">
        <v>112</v>
      </c>
      <c r="K25" s="18">
        <f t="shared" ref="K25:K37" si="3">IF(J25=0,"-",I25/J25)</f>
        <v>1725.9910714285713</v>
      </c>
      <c r="L25" s="19">
        <f t="shared" si="0"/>
        <v>3.1896276110465353E-2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30634</v>
      </c>
      <c r="J26" s="10">
        <v>18</v>
      </c>
      <c r="K26" s="7">
        <f t="shared" si="3"/>
        <v>1701.8888888888889</v>
      </c>
      <c r="L26" s="8">
        <f t="shared" si="0"/>
        <v>5.0546038371742713E-3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486678.29</v>
      </c>
      <c r="J27" s="10">
        <v>70</v>
      </c>
      <c r="K27" s="18">
        <f t="shared" si="3"/>
        <v>6952.5469999999996</v>
      </c>
      <c r="L27" s="19">
        <f t="shared" si="0"/>
        <v>8.0301819942006025E-2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30532.65</v>
      </c>
      <c r="J28" s="10">
        <v>11</v>
      </c>
      <c r="K28" s="7">
        <f t="shared" si="3"/>
        <v>2775.6954545454546</v>
      </c>
      <c r="L28" s="8">
        <f t="shared" si="0"/>
        <v>5.03788110756346E-3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64334.78</v>
      </c>
      <c r="J29" s="10">
        <v>23</v>
      </c>
      <c r="K29" s="18">
        <f t="shared" si="3"/>
        <v>2797.1643478260871</v>
      </c>
      <c r="L29" s="19">
        <f t="shared" si="0"/>
        <v>1.0615225757385995E-2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40103.78</v>
      </c>
      <c r="J30" s="10">
        <v>5</v>
      </c>
      <c r="K30" s="18">
        <f t="shared" si="3"/>
        <v>8020.7559999999994</v>
      </c>
      <c r="L30" s="19">
        <f t="shared" si="0"/>
        <v>6.6171156320817652E-3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1299626.49</v>
      </c>
      <c r="J31" s="10">
        <v>402</v>
      </c>
      <c r="K31" s="7">
        <f t="shared" si="3"/>
        <v>3232.9017164179104</v>
      </c>
      <c r="L31" s="8">
        <f t="shared" si="0"/>
        <v>0.21443810939633512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100190.9</v>
      </c>
      <c r="J32" s="10">
        <v>26</v>
      </c>
      <c r="K32" s="7">
        <f t="shared" si="3"/>
        <v>3853.4961538461534</v>
      </c>
      <c r="L32" s="8">
        <f t="shared" si="0"/>
        <v>1.6531478343995029E-2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17670</v>
      </c>
      <c r="J33" s="10">
        <v>55</v>
      </c>
      <c r="K33" s="7">
        <f t="shared" si="3"/>
        <v>321.27272727272725</v>
      </c>
      <c r="L33" s="8">
        <f t="shared" si="0"/>
        <v>2.9155464452199965E-3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4227760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3804984</v>
      </c>
      <c r="J39" s="25">
        <v>2</v>
      </c>
      <c r="K39" s="24" t="s">
        <v>6</v>
      </c>
      <c r="L39" s="27">
        <f t="shared" ref="L39:L44" si="4">I39/I$44</f>
        <v>0.62782159452852082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5866604.5600000005</v>
      </c>
      <c r="J43" s="31" t="s">
        <v>6</v>
      </c>
      <c r="K43" s="31" t="s">
        <v>6</v>
      </c>
      <c r="L43" s="14">
        <f t="shared" si="4"/>
        <v>0.96798857217993339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6060613.4500000002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151515.34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6169242</v>
      </c>
      <c r="J48" s="66" t="s">
        <v>36</v>
      </c>
      <c r="K48" s="67"/>
      <c r="L48" s="68">
        <f>I44/I48</f>
        <v>0.98239191297731554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r7jnF9DPAqygGjfHV3ZU/7TlpYHhvIce2xUWsjB4YiL1Ig9vsm+qNLYQiJYi2Mrcfmt/UmvrxIQ34c1gJhoJg==" saltValue="51xwvXKKOzbV63sv1YNr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FDFC-9F76-4A19-9CCE-06807CBDC015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212973.29</v>
      </c>
      <c r="J12" s="6">
        <v>3</v>
      </c>
      <c r="K12" s="7">
        <f t="shared" ref="K12:K23" si="1">IF(J12=0,"-",I12/J12)</f>
        <v>70991.096666666665</v>
      </c>
      <c r="L12" s="8">
        <f t="shared" si="0"/>
        <v>2.5940091790794702E-2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59941.85</v>
      </c>
      <c r="J15" s="10">
        <v>16</v>
      </c>
      <c r="K15" s="7">
        <f t="shared" si="1"/>
        <v>3746.3656249999999</v>
      </c>
      <c r="L15" s="8">
        <f t="shared" si="0"/>
        <v>7.3009018694787852E-3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19429.75</v>
      </c>
      <c r="J17" s="10">
        <v>5</v>
      </c>
      <c r="K17" s="7">
        <f t="shared" si="1"/>
        <v>3885.95</v>
      </c>
      <c r="L17" s="8">
        <f t="shared" si="0"/>
        <v>2.3665385385753931E-3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408531.58</v>
      </c>
      <c r="J18" s="10">
        <v>6</v>
      </c>
      <c r="K18" s="7">
        <f t="shared" si="1"/>
        <v>68088.596666666665</v>
      </c>
      <c r="L18" s="8">
        <f t="shared" si="0"/>
        <v>4.9759041073358962E-2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6545</v>
      </c>
      <c r="J20" s="10">
        <v>1</v>
      </c>
      <c r="K20" s="7">
        <f t="shared" si="1"/>
        <v>6545</v>
      </c>
      <c r="L20" s="8">
        <f t="shared" si="0"/>
        <v>7.9717931187873992E-4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707421.47</v>
      </c>
      <c r="J24" s="13" t="s">
        <v>6</v>
      </c>
      <c r="K24" s="13" t="s">
        <v>6</v>
      </c>
      <c r="L24" s="14">
        <f t="shared" si="0"/>
        <v>8.6163752584086581E-2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985865.25</v>
      </c>
      <c r="J25" s="10">
        <v>579</v>
      </c>
      <c r="K25" s="18">
        <f t="shared" ref="K25:K37" si="3">IF(J25=0,"-",I25/J25)</f>
        <v>1702.7033678756477</v>
      </c>
      <c r="L25" s="19">
        <f t="shared" si="0"/>
        <v>0.12007813317038379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181383</v>
      </c>
      <c r="J26" s="10">
        <v>108</v>
      </c>
      <c r="K26" s="7">
        <f t="shared" si="3"/>
        <v>1679.4722222222222</v>
      </c>
      <c r="L26" s="8">
        <f t="shared" si="0"/>
        <v>2.2092402616730556E-2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703075.82</v>
      </c>
      <c r="J27" s="10">
        <v>91</v>
      </c>
      <c r="K27" s="18">
        <f t="shared" si="3"/>
        <v>7726.1079120879112</v>
      </c>
      <c r="L27" s="19">
        <f t="shared" si="0"/>
        <v>8.5634453534939772E-2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176634.34</v>
      </c>
      <c r="J28" s="10">
        <v>17</v>
      </c>
      <c r="K28" s="7">
        <f t="shared" si="3"/>
        <v>10390.255294117647</v>
      </c>
      <c r="L28" s="8">
        <f t="shared" si="0"/>
        <v>2.1514017053530236E-2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253949.1</v>
      </c>
      <c r="J29" s="10">
        <v>75</v>
      </c>
      <c r="K29" s="18">
        <f t="shared" si="3"/>
        <v>3385.9880000000003</v>
      </c>
      <c r="L29" s="19">
        <f t="shared" si="0"/>
        <v>3.0930934880095542E-2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31010.84</v>
      </c>
      <c r="J30" s="10">
        <v>8</v>
      </c>
      <c r="K30" s="18">
        <f t="shared" si="3"/>
        <v>3876.355</v>
      </c>
      <c r="L30" s="19">
        <f t="shared" si="0"/>
        <v>3.7771123135189768E-3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1876835.57</v>
      </c>
      <c r="J31" s="10">
        <v>1254</v>
      </c>
      <c r="K31" s="7">
        <f t="shared" si="3"/>
        <v>1496.6790829346094</v>
      </c>
      <c r="L31" s="8">
        <f t="shared" si="0"/>
        <v>0.22859808834257336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484768.29</v>
      </c>
      <c r="J32" s="10">
        <v>189</v>
      </c>
      <c r="K32" s="7">
        <f t="shared" si="3"/>
        <v>2564.9115873015871</v>
      </c>
      <c r="L32" s="8">
        <f t="shared" si="0"/>
        <v>5.9044652687980662E-2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140530.79999999999</v>
      </c>
      <c r="J33" s="10">
        <v>2462</v>
      </c>
      <c r="K33" s="7">
        <f t="shared" si="3"/>
        <v>57.07993501218521</v>
      </c>
      <c r="L33" s="8">
        <f t="shared" si="0"/>
        <v>1.7116615193547565E-2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37270.800000000003</v>
      </c>
      <c r="J34" s="10">
        <v>174</v>
      </c>
      <c r="K34" s="7">
        <f t="shared" si="3"/>
        <v>214.20000000000002</v>
      </c>
      <c r="L34" s="8">
        <f t="shared" si="0"/>
        <v>4.539573826916752E-3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3000</v>
      </c>
      <c r="J35" s="10">
        <v>4</v>
      </c>
      <c r="K35" s="7">
        <f t="shared" si="3"/>
        <v>750</v>
      </c>
      <c r="L35" s="8">
        <f t="shared" si="0"/>
        <v>3.6539922622402137E-4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3932800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3539520</v>
      </c>
      <c r="J39" s="25">
        <v>2</v>
      </c>
      <c r="K39" s="24" t="s">
        <v>6</v>
      </c>
      <c r="L39" s="27">
        <f t="shared" ref="L39:L44" si="4">I39/I$44</f>
        <v>0.4311126230681494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7502776.54</v>
      </c>
      <c r="J43" s="31" t="s">
        <v>6</v>
      </c>
      <c r="K43" s="31" t="s">
        <v>6</v>
      </c>
      <c r="L43" s="14">
        <f t="shared" si="4"/>
        <v>0.91383624741591341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8210198.0099999998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205254.95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8753603</v>
      </c>
      <c r="J48" s="66" t="s">
        <v>36</v>
      </c>
      <c r="K48" s="67"/>
      <c r="L48" s="68">
        <f>I44/I48</f>
        <v>0.93792213446280348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26vOOzArH3GmAvdQmx/lybhuErfFNNyZnARMXkEMTfAMrWbyViBB2DXy2s6vjLH+Y5wvGM2l0qj9a2GX74gYg==" saltValue="mb0NoE0cQeg7iFotPgil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6274-C75D-47C7-AA9C-1655D3101CF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825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82732.08</v>
      </c>
      <c r="J12" s="6">
        <v>2</v>
      </c>
      <c r="K12" s="7">
        <f t="shared" ref="K12:K23" si="1">IF(J12=0,"-",I12/J12)</f>
        <v>41366.04</v>
      </c>
      <c r="L12" s="8">
        <f t="shared" si="0"/>
        <v>6.5236700682049786E-2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82732.08</v>
      </c>
      <c r="J24" s="13" t="s">
        <v>6</v>
      </c>
      <c r="K24" s="13" t="s">
        <v>6</v>
      </c>
      <c r="L24" s="14">
        <f t="shared" si="0"/>
        <v>6.5236700682049786E-2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56192</v>
      </c>
      <c r="J25" s="10">
        <v>42</v>
      </c>
      <c r="K25" s="18">
        <f t="shared" ref="K25:K37" si="3">IF(J25=0,"-",I25/J25)</f>
        <v>1337.9047619047619</v>
      </c>
      <c r="L25" s="19">
        <f t="shared" si="0"/>
        <v>4.4309059855931837E-2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8082</v>
      </c>
      <c r="J26" s="10">
        <v>6</v>
      </c>
      <c r="K26" s="7">
        <f t="shared" si="3"/>
        <v>1347</v>
      </c>
      <c r="L26" s="8">
        <f t="shared" si="0"/>
        <v>6.3728968848882602E-3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77540</v>
      </c>
      <c r="J27" s="10">
        <v>17</v>
      </c>
      <c r="K27" s="18">
        <f t="shared" si="3"/>
        <v>4561.1764705882351</v>
      </c>
      <c r="L27" s="19">
        <f t="shared" si="0"/>
        <v>6.1142591493966308E-2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14332.81</v>
      </c>
      <c r="J28" s="10">
        <v>3</v>
      </c>
      <c r="K28" s="7">
        <f t="shared" si="3"/>
        <v>4777.6033333333335</v>
      </c>
      <c r="L28" s="8">
        <f t="shared" si="0"/>
        <v>1.130184610253592E-2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13555.23</v>
      </c>
      <c r="J29" s="10">
        <v>4</v>
      </c>
      <c r="K29" s="18">
        <f t="shared" si="3"/>
        <v>3388.8074999999999</v>
      </c>
      <c r="L29" s="19">
        <f t="shared" si="0"/>
        <v>1.0688701192890854E-2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3840.93</v>
      </c>
      <c r="J30" s="10">
        <v>1</v>
      </c>
      <c r="K30" s="18">
        <f t="shared" si="3"/>
        <v>3840.93</v>
      </c>
      <c r="L30" s="19">
        <f t="shared" si="0"/>
        <v>3.02868730909105E-3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148283.76999999999</v>
      </c>
      <c r="J31" s="10">
        <v>102</v>
      </c>
      <c r="K31" s="7">
        <f t="shared" si="3"/>
        <v>1453.762450980392</v>
      </c>
      <c r="L31" s="8">
        <f t="shared" si="0"/>
        <v>0.11692615391146835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16613.900000000001</v>
      </c>
      <c r="J32" s="10">
        <v>8</v>
      </c>
      <c r="K32" s="7">
        <f t="shared" si="3"/>
        <v>2076.7375000000002</v>
      </c>
      <c r="L32" s="8">
        <f t="shared" si="0"/>
        <v>1.3100553273427998E-2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5000</v>
      </c>
      <c r="J33" s="10">
        <v>114</v>
      </c>
      <c r="K33" s="7">
        <f t="shared" si="3"/>
        <v>43.859649122807021</v>
      </c>
      <c r="L33" s="8">
        <f t="shared" si="0"/>
        <v>3.9426484068845954E-3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896.31</v>
      </c>
      <c r="J34" s="10">
        <v>19</v>
      </c>
      <c r="K34" s="7">
        <f t="shared" si="3"/>
        <v>47.17421052631579</v>
      </c>
      <c r="L34" s="8">
        <f t="shared" si="0"/>
        <v>7.0676703871494636E-4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1019880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0.69775414445680817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1185451</v>
      </c>
      <c r="J43" s="31" t="s">
        <v>6</v>
      </c>
      <c r="K43" s="31" t="s">
        <v>6</v>
      </c>
      <c r="L43" s="14">
        <f t="shared" si="4"/>
        <v>0.9347632993179501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1268183.08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31704.42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1271348</v>
      </c>
      <c r="J48" s="66" t="s">
        <v>36</v>
      </c>
      <c r="K48" s="67"/>
      <c r="L48" s="68">
        <f>I44/I48</f>
        <v>0.99751057932210541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qbErUzBHZILOwXThDvY34CNqMDQu/yHd/5wOKzbgj2bProAK0Lqp7OFNozsuPMTr/RV0m312YdRO3mfa0giOA==" saltValue="WjykC0VVBuvTVZTHclrd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5701F-50EF-410B-8635-C2D18B37383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5.4973555864271773E-2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100000</v>
      </c>
      <c r="J13" s="6">
        <v>1</v>
      </c>
      <c r="K13" s="7">
        <f t="shared" si="1"/>
        <v>100000</v>
      </c>
      <c r="L13" s="8">
        <f t="shared" si="0"/>
        <v>2.7486777932135886E-2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13508.44</v>
      </c>
      <c r="J17" s="10">
        <v>1</v>
      </c>
      <c r="K17" s="7">
        <f t="shared" si="1"/>
        <v>13508.44</v>
      </c>
      <c r="L17" s="8">
        <f t="shared" si="0"/>
        <v>3.7130349048958172E-3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64200</v>
      </c>
      <c r="J18" s="10">
        <v>1</v>
      </c>
      <c r="K18" s="7">
        <f t="shared" si="1"/>
        <v>64200</v>
      </c>
      <c r="L18" s="8">
        <f t="shared" si="0"/>
        <v>1.764651143243124E-2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277708.44</v>
      </c>
      <c r="J24" s="13" t="s">
        <v>6</v>
      </c>
      <c r="K24" s="13" t="s">
        <v>6</v>
      </c>
      <c r="L24" s="14">
        <f t="shared" si="0"/>
        <v>7.6333102201598835E-2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526139</v>
      </c>
      <c r="J25" s="10">
        <v>312</v>
      </c>
      <c r="K25" s="18">
        <f t="shared" ref="K25:K37" si="3">IF(J25=0,"-",I25/J25)</f>
        <v>1686.3429487179487</v>
      </c>
      <c r="L25" s="19">
        <f t="shared" si="0"/>
        <v>0.14461865854436043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140868</v>
      </c>
      <c r="J26" s="10">
        <v>88</v>
      </c>
      <c r="K26" s="7">
        <f t="shared" si="3"/>
        <v>1600.7727272727273</v>
      </c>
      <c r="L26" s="8">
        <f t="shared" si="0"/>
        <v>3.8720074337441179E-2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836405</v>
      </c>
      <c r="J27" s="10">
        <v>148</v>
      </c>
      <c r="K27" s="18">
        <f t="shared" si="3"/>
        <v>5651.385135135135</v>
      </c>
      <c r="L27" s="19">
        <f t="shared" si="0"/>
        <v>0.22990078496328117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88756.4</v>
      </c>
      <c r="J28" s="10">
        <v>17</v>
      </c>
      <c r="K28" s="7">
        <f t="shared" si="3"/>
        <v>5220.964705882353</v>
      </c>
      <c r="L28" s="8">
        <f t="shared" si="0"/>
        <v>2.4396274568558255E-2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8263.4699999999993</v>
      </c>
      <c r="J29" s="10">
        <v>8</v>
      </c>
      <c r="K29" s="18">
        <f t="shared" si="3"/>
        <v>1032.9337499999999</v>
      </c>
      <c r="L29" s="19">
        <f t="shared" si="0"/>
        <v>2.2713616483886691E-3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2007.5</v>
      </c>
      <c r="J30" s="10">
        <v>2</v>
      </c>
      <c r="K30" s="18">
        <f t="shared" si="3"/>
        <v>1003.75</v>
      </c>
      <c r="L30" s="19">
        <f t="shared" si="0"/>
        <v>5.5179706698762793E-4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997644.94</v>
      </c>
      <c r="J31" s="10">
        <v>404</v>
      </c>
      <c r="K31" s="7">
        <f t="shared" si="3"/>
        <v>2469.4181683168317</v>
      </c>
      <c r="L31" s="8">
        <f t="shared" si="0"/>
        <v>0.2742204492089903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136582.70000000001</v>
      </c>
      <c r="J32" s="10">
        <v>42</v>
      </c>
      <c r="K32" s="7">
        <f t="shared" si="3"/>
        <v>3251.9690476190481</v>
      </c>
      <c r="L32" s="8">
        <f t="shared" si="0"/>
        <v>3.7542183442715364E-2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107072</v>
      </c>
      <c r="J33" s="10">
        <v>466</v>
      </c>
      <c r="K33" s="7">
        <f t="shared" si="3"/>
        <v>229.76824034334763</v>
      </c>
      <c r="L33" s="8">
        <f t="shared" si="0"/>
        <v>2.9430642867496536E-2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960</v>
      </c>
      <c r="J34" s="10">
        <v>16</v>
      </c>
      <c r="K34" s="7">
        <f t="shared" si="3"/>
        <v>60</v>
      </c>
      <c r="L34" s="8">
        <f t="shared" si="0"/>
        <v>2.638730681485045E-4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0.24322500056588403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3360404.41</v>
      </c>
      <c r="J43" s="31" t="s">
        <v>6</v>
      </c>
      <c r="K43" s="31" t="s">
        <v>6</v>
      </c>
      <c r="L43" s="14">
        <f t="shared" si="4"/>
        <v>0.92366689779840117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3638112.85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90233.95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3638813</v>
      </c>
      <c r="J48" s="66" t="s">
        <v>36</v>
      </c>
      <c r="K48" s="67"/>
      <c r="L48" s="68">
        <f>I44/I48</f>
        <v>0.99980758835367467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wQgZySMBQGInxSyY28N7Cnl4jO6viIxy1H7b1Z+vJLU27Xg9XyRy3a+EbpZepnTFoFJJ5Z5TTrQWmHXni3fRA==" saltValue="g6Adb9p7qypH+mfODzo3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C3CA7-5DBB-4B01-B397-84814E2EEF9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447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339867</v>
      </c>
      <c r="J25" s="10">
        <v>248</v>
      </c>
      <c r="K25" s="18">
        <f t="shared" ref="K25:K37" si="3">IF(J25=0,"-",I25/J25)</f>
        <v>1370.4314516129032</v>
      </c>
      <c r="L25" s="19">
        <f t="shared" si="0"/>
        <v>6.9364110177882632E-2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72079</v>
      </c>
      <c r="J26" s="10">
        <v>52</v>
      </c>
      <c r="K26" s="7">
        <f t="shared" si="3"/>
        <v>1386.1346153846155</v>
      </c>
      <c r="L26" s="8">
        <f t="shared" si="0"/>
        <v>1.471074184169573E-2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195958.66</v>
      </c>
      <c r="J27" s="10">
        <v>43</v>
      </c>
      <c r="K27" s="18">
        <f t="shared" si="3"/>
        <v>4557.1781395348835</v>
      </c>
      <c r="L27" s="19">
        <f t="shared" si="0"/>
        <v>3.9993580084416093E-2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18853.02</v>
      </c>
      <c r="J28" s="10">
        <v>9</v>
      </c>
      <c r="K28" s="7">
        <f t="shared" si="3"/>
        <v>2094.7800000000002</v>
      </c>
      <c r="L28" s="8">
        <f t="shared" si="0"/>
        <v>3.8477491385330879E-3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20960</v>
      </c>
      <c r="J29" s="10">
        <v>2</v>
      </c>
      <c r="K29" s="18">
        <f t="shared" si="3"/>
        <v>10480</v>
      </c>
      <c r="L29" s="19">
        <f t="shared" si="0"/>
        <v>4.2777667420738708E-3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960</v>
      </c>
      <c r="J30" s="10">
        <v>1</v>
      </c>
      <c r="K30" s="18">
        <f t="shared" si="3"/>
        <v>960</v>
      </c>
      <c r="L30" s="19">
        <f t="shared" si="0"/>
        <v>1.9592824772857422E-4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1485007.12</v>
      </c>
      <c r="J31" s="10">
        <v>821</v>
      </c>
      <c r="K31" s="7">
        <f t="shared" si="3"/>
        <v>1808.7784652862365</v>
      </c>
      <c r="L31" s="8">
        <f t="shared" si="0"/>
        <v>0.30307796133964227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114111.53</v>
      </c>
      <c r="J32" s="10">
        <v>30</v>
      </c>
      <c r="K32" s="7">
        <f t="shared" si="3"/>
        <v>3803.7176666666664</v>
      </c>
      <c r="L32" s="8">
        <f t="shared" si="0"/>
        <v>2.3289241790131903E-2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35000</v>
      </c>
      <c r="J33" s="10">
        <v>1791</v>
      </c>
      <c r="K33" s="7">
        <f t="shared" si="3"/>
        <v>19.54215522054718</v>
      </c>
      <c r="L33" s="8">
        <f t="shared" si="0"/>
        <v>7.1432173651042683E-3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18860</v>
      </c>
      <c r="J34" s="10">
        <v>325</v>
      </c>
      <c r="K34" s="7">
        <f t="shared" si="3"/>
        <v>58.030769230769231</v>
      </c>
      <c r="L34" s="8">
        <f t="shared" si="0"/>
        <v>3.8491737001676144E-3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3110932.92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2799576.12</v>
      </c>
      <c r="J39" s="25">
        <v>2</v>
      </c>
      <c r="K39" s="24" t="s">
        <v>6</v>
      </c>
      <c r="L39" s="27">
        <f t="shared" ref="L39:L44" si="4">I39/I$44</f>
        <v>0.57137087872329229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23384</v>
      </c>
      <c r="J40" s="28">
        <v>1</v>
      </c>
      <c r="K40" s="7">
        <f t="shared" ref="K40:K41" si="5">IF(J40=0,"-",I40/J40)</f>
        <v>23384</v>
      </c>
      <c r="L40" s="27">
        <f t="shared" si="4"/>
        <v>4.7724855675885204E-3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23384</v>
      </c>
      <c r="J41" s="28">
        <v>1</v>
      </c>
      <c r="K41" s="7">
        <f t="shared" si="5"/>
        <v>23384</v>
      </c>
      <c r="L41" s="27">
        <f t="shared" si="4"/>
        <v>4.7724855675885204E-3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4899752.9000000004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4899752.9000000004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122218.73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4902396</v>
      </c>
      <c r="J48" s="66" t="s">
        <v>36</v>
      </c>
      <c r="K48" s="67"/>
      <c r="L48" s="68">
        <f>I44/I48</f>
        <v>0.99946085546740826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wJ1I7i72g6cphRUFaYe4V9XumFJhzA+Ecnb3AHTJA9t+JOIO7F+snlVthg/upOsKa5KJQ9M46upHq0gStoQEQ==" saltValue="Xyz1XZrD3roTQyaSBONL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6544-8A04-40B1-AACE-43CACA5F27B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309444</v>
      </c>
      <c r="J25" s="10">
        <v>220</v>
      </c>
      <c r="K25" s="18">
        <f t="shared" ref="K25:K37" si="3">IF(J25=0,"-",I25/J25)</f>
        <v>1406.5636363636363</v>
      </c>
      <c r="L25" s="19">
        <f t="shared" si="0"/>
        <v>0.16805844604429074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18847</v>
      </c>
      <c r="J26" s="10">
        <v>14</v>
      </c>
      <c r="K26" s="7">
        <f t="shared" si="3"/>
        <v>1346.2142857142858</v>
      </c>
      <c r="L26" s="8">
        <f t="shared" si="0"/>
        <v>1.0235769743788044E-2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147412.79</v>
      </c>
      <c r="J27" s="10">
        <v>15</v>
      </c>
      <c r="K27" s="18">
        <f t="shared" si="3"/>
        <v>9827.5193333333336</v>
      </c>
      <c r="L27" s="19">
        <f t="shared" si="0"/>
        <v>8.0059605015619512E-2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11235</v>
      </c>
      <c r="J28" s="10">
        <v>2</v>
      </c>
      <c r="K28" s="7">
        <f t="shared" si="3"/>
        <v>5617.5</v>
      </c>
      <c r="L28" s="8">
        <f t="shared" si="0"/>
        <v>6.1017070659234191E-3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35515.33</v>
      </c>
      <c r="J29" s="10">
        <v>18</v>
      </c>
      <c r="K29" s="18">
        <f t="shared" si="3"/>
        <v>1973.0738888888891</v>
      </c>
      <c r="L29" s="19">
        <f t="shared" si="0"/>
        <v>1.9288307967031775E-2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1119.2</v>
      </c>
      <c r="J30" s="10">
        <v>1</v>
      </c>
      <c r="K30" s="18">
        <f t="shared" si="3"/>
        <v>1119.2</v>
      </c>
      <c r="L30" s="19">
        <f t="shared" si="0"/>
        <v>6.0783538479586036E-4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437035.88</v>
      </c>
      <c r="J31" s="10">
        <v>196</v>
      </c>
      <c r="K31" s="7">
        <f t="shared" si="3"/>
        <v>2229.7748979591838</v>
      </c>
      <c r="L31" s="8">
        <f t="shared" si="0"/>
        <v>0.23735335265314281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50851.24</v>
      </c>
      <c r="J32" s="10">
        <v>16</v>
      </c>
      <c r="K32" s="7">
        <f t="shared" si="3"/>
        <v>3178.2024999999999</v>
      </c>
      <c r="L32" s="8">
        <f t="shared" si="0"/>
        <v>2.7617211430259688E-2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27000</v>
      </c>
      <c r="J33" s="10">
        <v>640</v>
      </c>
      <c r="K33" s="7">
        <f t="shared" si="3"/>
        <v>42.1875</v>
      </c>
      <c r="L33" s="8">
        <f t="shared" si="0"/>
        <v>1.4663648489535585E-2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21000</v>
      </c>
      <c r="J34" s="10">
        <v>101</v>
      </c>
      <c r="K34" s="7">
        <f t="shared" si="3"/>
        <v>207.92079207920793</v>
      </c>
      <c r="L34" s="8">
        <f t="shared" si="0"/>
        <v>1.1405059936305455E-2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0.48057663983037963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1841288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1841288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46033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1841288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rWp+psmfWTVTpsVx6NeBCiKOoiHt9RmGwR4V/S2XbkjPw9lrgv9ewzSgRRKjp86xMdzeSfZkXR2aD0hYdVLOg==" saltValue="Dfi+q90k9rCHqFIVybPo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E3DA-DEB3-4897-829A-E14FB80F93F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2.5804320675453896E-2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2.5804320675453896E-2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190317</v>
      </c>
      <c r="J25" s="10">
        <v>132</v>
      </c>
      <c r="K25" s="18">
        <f t="shared" ref="K25:K37" si="3">IF(J25=0,"-",I25/J25)</f>
        <v>1441.7954545454545</v>
      </c>
      <c r="L25" s="19">
        <f t="shared" si="0"/>
        <v>0.12277502244975899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22086</v>
      </c>
      <c r="J26" s="10">
        <v>14</v>
      </c>
      <c r="K26" s="7">
        <f t="shared" si="3"/>
        <v>1577.5714285714287</v>
      </c>
      <c r="L26" s="8">
        <f t="shared" si="0"/>
        <v>1.424785566095187E-2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34000</v>
      </c>
      <c r="J27" s="10">
        <v>16</v>
      </c>
      <c r="K27" s="18">
        <f t="shared" si="3"/>
        <v>2125</v>
      </c>
      <c r="L27" s="19">
        <f t="shared" si="0"/>
        <v>2.1933672574135813E-2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1000</v>
      </c>
      <c r="J28" s="10">
        <v>1</v>
      </c>
      <c r="K28" s="7">
        <f t="shared" si="3"/>
        <v>1000</v>
      </c>
      <c r="L28" s="8">
        <f t="shared" si="0"/>
        <v>6.4510801688634749E-4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12039.2</v>
      </c>
      <c r="J29" s="10">
        <v>6</v>
      </c>
      <c r="K29" s="18">
        <f t="shared" si="3"/>
        <v>2006.5333333333335</v>
      </c>
      <c r="L29" s="19">
        <f t="shared" si="0"/>
        <v>7.7665844368981149E-3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1.9353240506590423E-3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388171.8</v>
      </c>
      <c r="J31" s="10">
        <v>181</v>
      </c>
      <c r="K31" s="7">
        <f t="shared" si="3"/>
        <v>2144.5955801104974</v>
      </c>
      <c r="L31" s="8">
        <f t="shared" si="0"/>
        <v>0.25041274010920389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38715.800000000003</v>
      </c>
      <c r="J32" s="10">
        <v>7</v>
      </c>
      <c r="K32" s="7">
        <f t="shared" si="3"/>
        <v>5530.8285714285721</v>
      </c>
      <c r="L32" s="8">
        <f t="shared" si="0"/>
        <v>2.4975872960168451E-2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720</v>
      </c>
      <c r="J33" s="10">
        <v>10</v>
      </c>
      <c r="K33" s="7">
        <f t="shared" si="3"/>
        <v>72</v>
      </c>
      <c r="L33" s="8">
        <f t="shared" si="0"/>
        <v>4.6447777215817017E-4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0.57084318198239115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1510128</v>
      </c>
      <c r="J43" s="31" t="s">
        <v>6</v>
      </c>
      <c r="K43" s="31" t="s">
        <v>6</v>
      </c>
      <c r="L43" s="14">
        <f t="shared" si="4"/>
        <v>0.97419567932454609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1550128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38754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1550128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iJVl/ZZA+doB1NOfeD40x7DtLl0ydLAA+pYO6ZAFrq+Gqj/JOjvvfQ/blSr6dllQTbvsSnLrD45UTSTRXdlnA==" saltValue="27cY2icyLfQ+iC3lnQoY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8FEE-0D30-49C5-BEC9-DC2EF3E16C2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24062.03</v>
      </c>
      <c r="J17" s="10">
        <v>2</v>
      </c>
      <c r="K17" s="7">
        <f t="shared" si="1"/>
        <v>12031.014999999999</v>
      </c>
      <c r="L17" s="8">
        <f t="shared" si="0"/>
        <v>5.2591361924816784E-3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24062.03</v>
      </c>
      <c r="J24" s="13" t="s">
        <v>6</v>
      </c>
      <c r="K24" s="13" t="s">
        <v>6</v>
      </c>
      <c r="L24" s="14">
        <f t="shared" si="0"/>
        <v>5.2591361924816784E-3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337620</v>
      </c>
      <c r="J25" s="10">
        <v>194</v>
      </c>
      <c r="K25" s="18">
        <f t="shared" ref="K25:K37" si="3">IF(J25=0,"-",I25/J25)</f>
        <v>1740.3092783505156</v>
      </c>
      <c r="L25" s="19">
        <f t="shared" si="0"/>
        <v>7.3792176358589215E-2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85833</v>
      </c>
      <c r="J26" s="10">
        <v>50</v>
      </c>
      <c r="K26" s="7">
        <f t="shared" si="3"/>
        <v>1716.66</v>
      </c>
      <c r="L26" s="8">
        <f t="shared" si="0"/>
        <v>1.8760156013822606E-2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350000</v>
      </c>
      <c r="J27" s="10">
        <v>67</v>
      </c>
      <c r="K27" s="18">
        <f t="shared" si="3"/>
        <v>5223.8805970149251</v>
      </c>
      <c r="L27" s="19">
        <f t="shared" si="0"/>
        <v>7.6498020631201424E-2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100819.6</v>
      </c>
      <c r="J28" s="10">
        <v>4</v>
      </c>
      <c r="K28" s="7">
        <f t="shared" si="3"/>
        <v>25204.9</v>
      </c>
      <c r="L28" s="8">
        <f t="shared" si="0"/>
        <v>2.2035713830941359E-2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3204</v>
      </c>
      <c r="J29" s="10">
        <v>3</v>
      </c>
      <c r="K29" s="18">
        <f t="shared" si="3"/>
        <v>1068</v>
      </c>
      <c r="L29" s="19">
        <f t="shared" si="0"/>
        <v>7.00284737435341E-4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746250</v>
      </c>
      <c r="J31" s="10">
        <v>437</v>
      </c>
      <c r="K31" s="7">
        <f t="shared" si="3"/>
        <v>1707.6659038901603</v>
      </c>
      <c r="L31" s="8">
        <f t="shared" si="0"/>
        <v>0.16310470827438303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68216</v>
      </c>
      <c r="J32" s="10">
        <v>31</v>
      </c>
      <c r="K32" s="7">
        <f t="shared" si="3"/>
        <v>2200.516129032258</v>
      </c>
      <c r="L32" s="8">
        <f t="shared" si="0"/>
        <v>1.4909682786794391E-2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19523.75</v>
      </c>
      <c r="J33" s="10">
        <v>163</v>
      </c>
      <c r="K33" s="7">
        <f t="shared" si="3"/>
        <v>119.77760736196319</v>
      </c>
      <c r="L33" s="8">
        <f t="shared" si="0"/>
        <v>4.2672235151383396E-3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1800</v>
      </c>
      <c r="J34" s="10">
        <v>12</v>
      </c>
      <c r="K34" s="7">
        <f t="shared" si="3"/>
        <v>150</v>
      </c>
      <c r="L34" s="8">
        <f t="shared" si="0"/>
        <v>3.9341839181760731E-4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3438743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3094622</v>
      </c>
      <c r="J39" s="25">
        <v>3</v>
      </c>
      <c r="K39" s="24" t="s">
        <v>6</v>
      </c>
      <c r="L39" s="27">
        <f t="shared" ref="L39:L44" si="4">I39/I$44</f>
        <v>0.67637845029077093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4551219.75</v>
      </c>
      <c r="J43" s="31" t="s">
        <v>6</v>
      </c>
      <c r="K43" s="31" t="s">
        <v>6</v>
      </c>
      <c r="L43" s="14">
        <f t="shared" si="4"/>
        <v>0.99474086380751825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4575281.78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114000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4578534</v>
      </c>
      <c r="J48" s="66" t="s">
        <v>36</v>
      </c>
      <c r="K48" s="67"/>
      <c r="L48" s="68">
        <f>I44/I48</f>
        <v>0.99928968093280524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PJZvPtw8z2Y2kFRCIUr6aM1fRKLtsqXVn0SsvBoFDACzz6OCd0ksxPLO26/74NSe/DCWL59sNYTJSRRVAqOZw==" saltValue="/78gJt2pt6mlrykFHxxx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D921F-4AE3-4D7F-A4D7-E3637897F89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40940.06</v>
      </c>
      <c r="J17" s="10">
        <v>3</v>
      </c>
      <c r="K17" s="7">
        <f t="shared" si="1"/>
        <v>13646.686666666666</v>
      </c>
      <c r="L17" s="8">
        <f t="shared" si="0"/>
        <v>2.2131496792991881E-2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40940.06</v>
      </c>
      <c r="J24" s="13" t="s">
        <v>6</v>
      </c>
      <c r="K24" s="13" t="s">
        <v>6</v>
      </c>
      <c r="L24" s="14">
        <f t="shared" si="0"/>
        <v>2.2131496792991881E-2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175860</v>
      </c>
      <c r="J25" s="10">
        <v>100</v>
      </c>
      <c r="K25" s="18">
        <f t="shared" ref="K25:K37" si="3">IF(J25=0,"-",I25/J25)</f>
        <v>1758.6</v>
      </c>
      <c r="L25" s="19">
        <f t="shared" si="0"/>
        <v>9.506691064975363E-2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36362</v>
      </c>
      <c r="J26" s="10">
        <v>20</v>
      </c>
      <c r="K26" s="7">
        <f t="shared" si="3"/>
        <v>1818.1</v>
      </c>
      <c r="L26" s="8">
        <f t="shared" si="0"/>
        <v>1.965667579350814E-2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8000</v>
      </c>
      <c r="J27" s="10">
        <v>10</v>
      </c>
      <c r="K27" s="18">
        <f t="shared" si="3"/>
        <v>800</v>
      </c>
      <c r="L27" s="19">
        <f t="shared" si="0"/>
        <v>4.3246632844195897E-3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32623.200000000001</v>
      </c>
      <c r="J29" s="10">
        <v>33</v>
      </c>
      <c r="K29" s="18">
        <f t="shared" si="3"/>
        <v>988.58181818181822</v>
      </c>
      <c r="L29" s="19">
        <f t="shared" si="0"/>
        <v>1.7635544407534644E-2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2767.2</v>
      </c>
      <c r="J30" s="10">
        <v>4</v>
      </c>
      <c r="K30" s="18">
        <f t="shared" si="3"/>
        <v>691.8</v>
      </c>
      <c r="L30" s="19">
        <f t="shared" si="0"/>
        <v>1.4959010300807359E-3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560071.74</v>
      </c>
      <c r="J31" s="10">
        <v>245</v>
      </c>
      <c r="K31" s="7">
        <f t="shared" si="3"/>
        <v>2286.0071020408163</v>
      </c>
      <c r="L31" s="8">
        <f t="shared" si="0"/>
        <v>0.30276521132737433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64003.16</v>
      </c>
      <c r="J32" s="10">
        <v>16</v>
      </c>
      <c r="K32" s="7">
        <f t="shared" si="3"/>
        <v>4000.1975000000002</v>
      </c>
      <c r="L32" s="8">
        <f t="shared" si="0"/>
        <v>3.4599014517354067E-2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1173077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0.55807617353792593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1808914.94</v>
      </c>
      <c r="J43" s="31" t="s">
        <v>6</v>
      </c>
      <c r="K43" s="31" t="s">
        <v>6</v>
      </c>
      <c r="L43" s="14">
        <f t="shared" si="4"/>
        <v>0.97786850320700813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1849855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46142.94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1849855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jEiiDxn8M4pWLd5Au/ENkYYxKVUiQ9hjQKJMZ9E4/r/KQkfCy8Al92zb287Hh0MHrJABMdYHQzl/ZFTIEi3kg==" saltValue="UxRm7SXaYV69TNpMNmi9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C25B-2A86-42A6-9B5F-E5094CB8408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47832.39</v>
      </c>
      <c r="J17" s="10">
        <v>5</v>
      </c>
      <c r="K17" s="7">
        <f t="shared" si="1"/>
        <v>9566.4779999999992</v>
      </c>
      <c r="L17" s="8">
        <f t="shared" si="0"/>
        <v>2.7672597975945769E-2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30000</v>
      </c>
      <c r="J18" s="10">
        <v>1</v>
      </c>
      <c r="K18" s="7">
        <f t="shared" si="1"/>
        <v>30000</v>
      </c>
      <c r="L18" s="8">
        <f t="shared" si="0"/>
        <v>1.7355978642889746E-2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77832.39</v>
      </c>
      <c r="J24" s="13" t="s">
        <v>6</v>
      </c>
      <c r="K24" s="13" t="s">
        <v>6</v>
      </c>
      <c r="L24" s="14">
        <f t="shared" si="0"/>
        <v>4.5028576618835518E-2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225908.26</v>
      </c>
      <c r="J25" s="10">
        <v>134</v>
      </c>
      <c r="K25" s="18">
        <f t="shared" ref="K25:K37" si="3">IF(J25=0,"-",I25/J25)</f>
        <v>1685.882537313433</v>
      </c>
      <c r="L25" s="19">
        <f t="shared" si="0"/>
        <v>0.13069529786041281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67781</v>
      </c>
      <c r="J26" s="10">
        <v>40</v>
      </c>
      <c r="K26" s="7">
        <f t="shared" si="3"/>
        <v>1694.5250000000001</v>
      </c>
      <c r="L26" s="8">
        <f t="shared" si="0"/>
        <v>3.9213519613123665E-2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134390.03</v>
      </c>
      <c r="J27" s="10">
        <v>27</v>
      </c>
      <c r="K27" s="18">
        <f t="shared" si="3"/>
        <v>4977.4085185185186</v>
      </c>
      <c r="L27" s="19">
        <f t="shared" si="0"/>
        <v>7.774901634991041E-2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11833.2</v>
      </c>
      <c r="J28" s="10">
        <v>4</v>
      </c>
      <c r="K28" s="7">
        <f t="shared" si="3"/>
        <v>2958.3</v>
      </c>
      <c r="L28" s="8">
        <f t="shared" si="0"/>
        <v>6.8458922159014323E-3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15429.04</v>
      </c>
      <c r="J29" s="10">
        <v>13</v>
      </c>
      <c r="K29" s="18">
        <f t="shared" si="3"/>
        <v>1186.8492307692309</v>
      </c>
      <c r="L29" s="19">
        <f t="shared" si="0"/>
        <v>8.9262029573430549E-3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2208.8000000000002</v>
      </c>
      <c r="J30" s="10">
        <v>2</v>
      </c>
      <c r="K30" s="18">
        <f t="shared" si="3"/>
        <v>1104.4000000000001</v>
      </c>
      <c r="L30" s="19">
        <f t="shared" si="0"/>
        <v>1.2778628542138293E-3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362803.28</v>
      </c>
      <c r="J31" s="10">
        <v>204</v>
      </c>
      <c r="K31" s="7">
        <f t="shared" si="3"/>
        <v>1778.4474509803922</v>
      </c>
      <c r="L31" s="8">
        <f t="shared" si="0"/>
        <v>0.20989353264167832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38663.410000000003</v>
      </c>
      <c r="J32" s="10">
        <v>17</v>
      </c>
      <c r="K32" s="7">
        <f t="shared" si="3"/>
        <v>2274.318235294118</v>
      </c>
      <c r="L32" s="8">
        <f t="shared" si="0"/>
        <v>2.2368043940709664E-2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27268</v>
      </c>
      <c r="J33" s="10">
        <v>281</v>
      </c>
      <c r="K33" s="7">
        <f t="shared" si="3"/>
        <v>97.039145907473312</v>
      </c>
      <c r="L33" s="8">
        <f t="shared" si="0"/>
        <v>1.5775427521143921E-2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0.51193194605067593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1650678.61</v>
      </c>
      <c r="J43" s="31" t="s">
        <v>6</v>
      </c>
      <c r="K43" s="31" t="s">
        <v>6</v>
      </c>
      <c r="L43" s="14">
        <f t="shared" si="4"/>
        <v>0.95497142338116459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1728511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43213.94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1728511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1q0pr8x0vqzU/u1n5+64bgm0pviCaH0ZJXaPTcMXNyeghiV8/dTQbJVnQSkKTmGDpQVeP4pN3pnEp0wUrLzOCg==" saltValue="z50XpEGz+eeMk6yyYmwu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E58F0-D844-4D8A-BA0B-B932461B2A5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11088.01</v>
      </c>
      <c r="J17" s="10">
        <v>3</v>
      </c>
      <c r="K17" s="7">
        <f t="shared" si="1"/>
        <v>3696.0033333333336</v>
      </c>
      <c r="L17" s="8">
        <f t="shared" si="0"/>
        <v>4.9296882068386467E-3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11088.01</v>
      </c>
      <c r="J24" s="13" t="s">
        <v>6</v>
      </c>
      <c r="K24" s="13" t="s">
        <v>6</v>
      </c>
      <c r="L24" s="14">
        <f t="shared" si="0"/>
        <v>4.9296882068386467E-3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208857</v>
      </c>
      <c r="J25" s="10">
        <v>123</v>
      </c>
      <c r="K25" s="18">
        <f t="shared" ref="K25:K37" si="3">IF(J25=0,"-",I25/J25)</f>
        <v>1698.0243902439024</v>
      </c>
      <c r="L25" s="19">
        <f t="shared" si="0"/>
        <v>9.2857049174351322E-2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31231</v>
      </c>
      <c r="J26" s="10">
        <v>19</v>
      </c>
      <c r="K26" s="7">
        <f t="shared" si="3"/>
        <v>1643.7368421052631</v>
      </c>
      <c r="L26" s="8">
        <f t="shared" si="0"/>
        <v>1.3885187007206683E-2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109648.23</v>
      </c>
      <c r="J27" s="10">
        <v>44</v>
      </c>
      <c r="K27" s="18">
        <f t="shared" si="3"/>
        <v>2492.0052272727271</v>
      </c>
      <c r="L27" s="19">
        <f t="shared" si="0"/>
        <v>4.8749197225808012E-2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7127.99</v>
      </c>
      <c r="J28" s="10">
        <v>5</v>
      </c>
      <c r="K28" s="7">
        <f t="shared" si="3"/>
        <v>1425.598</v>
      </c>
      <c r="L28" s="8">
        <f t="shared" si="0"/>
        <v>3.1690779717427927E-3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10976.49</v>
      </c>
      <c r="J29" s="10">
        <v>11</v>
      </c>
      <c r="K29" s="18">
        <f t="shared" si="3"/>
        <v>997.86272727272728</v>
      </c>
      <c r="L29" s="19">
        <f t="shared" si="0"/>
        <v>4.8801068275986705E-3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2425</v>
      </c>
      <c r="J30" s="10">
        <v>2</v>
      </c>
      <c r="K30" s="18">
        <f t="shared" si="3"/>
        <v>1212.5</v>
      </c>
      <c r="L30" s="19">
        <f t="shared" si="0"/>
        <v>1.0781460245421603E-3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420886.15</v>
      </c>
      <c r="J31" s="10">
        <v>235</v>
      </c>
      <c r="K31" s="7">
        <f t="shared" si="3"/>
        <v>1791.0048936170215</v>
      </c>
      <c r="L31" s="8">
        <f t="shared" si="0"/>
        <v>0.1871244244978785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45034.79</v>
      </c>
      <c r="J32" s="10">
        <v>16</v>
      </c>
      <c r="K32" s="7">
        <f t="shared" si="3"/>
        <v>2814.6743750000001</v>
      </c>
      <c r="L32" s="8">
        <f t="shared" si="0"/>
        <v>2.0022300950346818E-2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12975.62</v>
      </c>
      <c r="J33" s="10">
        <v>709</v>
      </c>
      <c r="K33" s="7">
        <f t="shared" si="3"/>
        <v>18.3012976022567</v>
      </c>
      <c r="L33" s="8">
        <f t="shared" si="0"/>
        <v>5.7689126263792767E-3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5092</v>
      </c>
      <c r="J34" s="10">
        <v>46</v>
      </c>
      <c r="K34" s="7">
        <f t="shared" si="3"/>
        <v>110.69565217391305</v>
      </c>
      <c r="L34" s="8">
        <f t="shared" si="0"/>
        <v>2.2638843533891464E-3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1638667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1474800</v>
      </c>
      <c r="J39" s="25">
        <v>1</v>
      </c>
      <c r="K39" s="24" t="s">
        <v>6</v>
      </c>
      <c r="L39" s="27">
        <f t="shared" ref="L39:L44" si="4">I39/I$44</f>
        <v>0.65569062144114554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2238143.4900000002</v>
      </c>
      <c r="J43" s="31" t="s">
        <v>6</v>
      </c>
      <c r="K43" s="31" t="s">
        <v>6</v>
      </c>
      <c r="L43" s="14">
        <f t="shared" si="4"/>
        <v>0.99507031179316141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2249231.5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56118.3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2249397</v>
      </c>
      <c r="J48" s="66" t="s">
        <v>36</v>
      </c>
      <c r="K48" s="67"/>
      <c r="L48" s="68">
        <f>I44/I48</f>
        <v>0.99992642472627113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jl1y0ckoHN1jTWZgzNOk4Gew4YJc9l2aEzpA6Rf16t/KYF0IZrQmHENBCXMGgdA6iD7baBCw4JfdJX52BmO7aQ==" saltValue="PuqCSOY3JUObZEaTY2VC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50C98-0E28-492D-A501-0ABB91F10D7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489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11413.52</v>
      </c>
      <c r="J17" s="10">
        <v>1</v>
      </c>
      <c r="K17" s="7">
        <f t="shared" si="1"/>
        <v>11413.52</v>
      </c>
      <c r="L17" s="8">
        <f t="shared" si="0"/>
        <v>3.0438408941509047E-3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11413.52</v>
      </c>
      <c r="J24" s="13" t="s">
        <v>6</v>
      </c>
      <c r="K24" s="13" t="s">
        <v>6</v>
      </c>
      <c r="L24" s="14">
        <f t="shared" si="0"/>
        <v>3.0438408941509047E-3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464315</v>
      </c>
      <c r="J25" s="10">
        <v>330</v>
      </c>
      <c r="K25" s="18">
        <f t="shared" ref="K25:K37" si="3">IF(J25=0,"-",I25/J25)</f>
        <v>1407.0151515151515</v>
      </c>
      <c r="L25" s="19">
        <f t="shared" si="0"/>
        <v>0.123826916215828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46063</v>
      </c>
      <c r="J26" s="10">
        <v>34</v>
      </c>
      <c r="K26" s="7">
        <f t="shared" si="3"/>
        <v>1354.7941176470588</v>
      </c>
      <c r="L26" s="8">
        <f t="shared" si="0"/>
        <v>1.2284417349535736E-2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297004.12</v>
      </c>
      <c r="J27" s="10">
        <v>56</v>
      </c>
      <c r="K27" s="18">
        <f t="shared" si="3"/>
        <v>5303.6449999999995</v>
      </c>
      <c r="L27" s="19">
        <f t="shared" si="0"/>
        <v>7.9207228461272469E-2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172147.85</v>
      </c>
      <c r="J28" s="10">
        <v>25</v>
      </c>
      <c r="K28" s="7">
        <f t="shared" si="3"/>
        <v>6885.9140000000007</v>
      </c>
      <c r="L28" s="8">
        <f t="shared" si="0"/>
        <v>4.5909646250250208E-2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133650.65</v>
      </c>
      <c r="J29" s="10">
        <v>49</v>
      </c>
      <c r="K29" s="18">
        <f t="shared" si="3"/>
        <v>2727.5642857142857</v>
      </c>
      <c r="L29" s="19">
        <f t="shared" si="0"/>
        <v>3.5642931716056883E-2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43421.06</v>
      </c>
      <c r="J30" s="10">
        <v>6</v>
      </c>
      <c r="K30" s="18">
        <f t="shared" si="3"/>
        <v>7236.8433333333332</v>
      </c>
      <c r="L30" s="19">
        <f t="shared" si="0"/>
        <v>1.1579845489855895E-2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1207682.5</v>
      </c>
      <c r="J31" s="10">
        <v>554</v>
      </c>
      <c r="K31" s="7">
        <f t="shared" si="3"/>
        <v>2179.932310469314</v>
      </c>
      <c r="L31" s="8">
        <f t="shared" si="0"/>
        <v>0.32207359172721473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180740.24</v>
      </c>
      <c r="J32" s="10">
        <v>45</v>
      </c>
      <c r="K32" s="7">
        <f t="shared" si="3"/>
        <v>4016.4497777777774</v>
      </c>
      <c r="L32" s="8">
        <f t="shared" si="0"/>
        <v>4.8201127586463159E-2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13364</v>
      </c>
      <c r="J33" s="10">
        <v>430</v>
      </c>
      <c r="K33" s="7">
        <f t="shared" si="3"/>
        <v>31.079069767441862</v>
      </c>
      <c r="L33" s="8">
        <f t="shared" si="0"/>
        <v>3.5640091496254166E-3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5784</v>
      </c>
      <c r="J34" s="10">
        <v>188</v>
      </c>
      <c r="K34" s="7">
        <f t="shared" si="3"/>
        <v>30.76595744680851</v>
      </c>
      <c r="L34" s="8">
        <f t="shared" si="0"/>
        <v>1.5425193745460498E-3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1622280</v>
      </c>
      <c r="J39" s="25">
        <v>2</v>
      </c>
      <c r="K39" s="24" t="s">
        <v>6</v>
      </c>
      <c r="L39" s="27">
        <f t="shared" ref="L39:L44" si="4">I39/I$44</f>
        <v>0.4326414818358516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3738296.27</v>
      </c>
      <c r="J43" s="31" t="s">
        <v>6</v>
      </c>
      <c r="K43" s="31" t="s">
        <v>6</v>
      </c>
      <c r="L43" s="14">
        <f t="shared" si="4"/>
        <v>0.99695615910584912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3749709.79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90221.58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3750697</v>
      </c>
      <c r="J48" s="66" t="s">
        <v>36</v>
      </c>
      <c r="K48" s="67"/>
      <c r="L48" s="68">
        <f>I44/I48</f>
        <v>0.99973679292142237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g2uYBvjhUWr/Y3paRo71ZJHKXhye1ShqJ6YnSL/TWynQ3m9DfP2lKPEukv1SRkzoYjzmmodrKtXteHGzPGm1A==" saltValue="KVoqAEOTUOlW5TI2vxtj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DA11-E07F-4EB7-BBA0-FC8FA1E3C9E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3.3494697066925837E-2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35873.06</v>
      </c>
      <c r="J17" s="10">
        <v>5</v>
      </c>
      <c r="K17" s="7">
        <f t="shared" si="1"/>
        <v>7174.6119999999992</v>
      </c>
      <c r="L17" s="8">
        <f t="shared" si="0"/>
        <v>1.7165103965195064E-2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194000</v>
      </c>
      <c r="J18" s="10">
        <v>4</v>
      </c>
      <c r="K18" s="7">
        <f t="shared" si="1"/>
        <v>48500</v>
      </c>
      <c r="L18" s="8">
        <f t="shared" si="0"/>
        <v>9.2828160442623042E-2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299873.06</v>
      </c>
      <c r="J24" s="13" t="s">
        <v>6</v>
      </c>
      <c r="K24" s="13" t="s">
        <v>6</v>
      </c>
      <c r="L24" s="14">
        <f t="shared" si="0"/>
        <v>0.14348796147474394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125707.5</v>
      </c>
      <c r="J25" s="10">
        <v>78</v>
      </c>
      <c r="K25" s="18">
        <f t="shared" ref="K25:K37" si="3">IF(J25=0,"-",I25/J25)</f>
        <v>1611.6346153846155</v>
      </c>
      <c r="L25" s="19">
        <f t="shared" si="0"/>
        <v>6.0150494736293997E-2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90055</v>
      </c>
      <c r="J26" s="10">
        <v>51</v>
      </c>
      <c r="K26" s="7">
        <f t="shared" si="3"/>
        <v>1765.7843137254902</v>
      </c>
      <c r="L26" s="8">
        <f t="shared" si="0"/>
        <v>4.3090927776600091E-2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331429.67</v>
      </c>
      <c r="J27" s="10">
        <v>58</v>
      </c>
      <c r="K27" s="18">
        <f t="shared" si="3"/>
        <v>5714.3046551724137</v>
      </c>
      <c r="L27" s="19">
        <f t="shared" si="0"/>
        <v>0.15858766279487427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68486</v>
      </c>
      <c r="J28" s="10">
        <v>18</v>
      </c>
      <c r="K28" s="7">
        <f t="shared" si="3"/>
        <v>3804.7777777777778</v>
      </c>
      <c r="L28" s="8">
        <f t="shared" si="0"/>
        <v>3.2770254618935471E-2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50148.74</v>
      </c>
      <c r="J29" s="10">
        <v>22</v>
      </c>
      <c r="K29" s="18">
        <f t="shared" si="3"/>
        <v>2279.4881818181816</v>
      </c>
      <c r="L29" s="19">
        <f t="shared" si="0"/>
        <v>2.3995955065543233E-2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11599.94</v>
      </c>
      <c r="J30" s="10">
        <v>5</v>
      </c>
      <c r="K30" s="18">
        <f t="shared" si="3"/>
        <v>2319.9880000000003</v>
      </c>
      <c r="L30" s="19">
        <f t="shared" si="0"/>
        <v>5.5505210899216536E-3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545324.09</v>
      </c>
      <c r="J31" s="10">
        <v>253</v>
      </c>
      <c r="K31" s="7">
        <f t="shared" si="3"/>
        <v>2155.4311857707507</v>
      </c>
      <c r="L31" s="8">
        <f t="shared" si="0"/>
        <v>0.26093521711209999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171812.67</v>
      </c>
      <c r="J32" s="10">
        <v>51</v>
      </c>
      <c r="K32" s="7">
        <f t="shared" si="3"/>
        <v>3368.8758823529415</v>
      </c>
      <c r="L32" s="8">
        <f t="shared" si="0"/>
        <v>8.2211619055852822E-2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872513.03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737400</v>
      </c>
      <c r="J39" s="25">
        <v>1</v>
      </c>
      <c r="K39" s="24" t="s">
        <v>6</v>
      </c>
      <c r="L39" s="27">
        <f t="shared" ref="L39:L44" si="4">I39/I$44</f>
        <v>0.35284270881644447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1790010</v>
      </c>
      <c r="J43" s="31" t="s">
        <v>6</v>
      </c>
      <c r="K43" s="31" t="s">
        <v>6</v>
      </c>
      <c r="L43" s="14">
        <f t="shared" si="4"/>
        <v>0.85651203852525604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2089883.06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52218.8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2090010</v>
      </c>
      <c r="J48" s="66" t="s">
        <v>36</v>
      </c>
      <c r="K48" s="67"/>
      <c r="L48" s="68">
        <f>I44/I48</f>
        <v>0.99993926344850026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rhBuwXffXyxh98ot4y4YKK/1vB1dft/gRwKPvhY4e3GxEOH5fjed2TjR0GOuq115+7p86Hubs3VBPjEgifo/g==" saltValue="+KpzvwIs99GstCM5kMER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1E427-CD1A-42FA-A78E-05F38047384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105000</v>
      </c>
      <c r="J12" s="6">
        <v>2</v>
      </c>
      <c r="K12" s="7">
        <f t="shared" ref="K12:K23" si="1">IF(J12=0,"-",I12/J12)</f>
        <v>52500</v>
      </c>
      <c r="L12" s="8">
        <f t="shared" si="0"/>
        <v>4.3159293141207339E-2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105000</v>
      </c>
      <c r="J13" s="6">
        <v>2</v>
      </c>
      <c r="K13" s="7">
        <f t="shared" si="1"/>
        <v>52500</v>
      </c>
      <c r="L13" s="8">
        <f t="shared" si="0"/>
        <v>4.3159293141207339E-2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105000</v>
      </c>
      <c r="J24" s="13" t="s">
        <v>6</v>
      </c>
      <c r="K24" s="13" t="s">
        <v>6</v>
      </c>
      <c r="L24" s="14">
        <f t="shared" si="0"/>
        <v>4.3159293141207339E-2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397551</v>
      </c>
      <c r="J25" s="10">
        <v>237</v>
      </c>
      <c r="K25" s="18">
        <f t="shared" ref="K25:K37" si="3">IF(J25=0,"-",I25/J25)</f>
        <v>1677.4303797468353</v>
      </c>
      <c r="L25" s="19">
        <f t="shared" si="0"/>
        <v>0.16340971569123924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90840</v>
      </c>
      <c r="J26" s="10">
        <v>56</v>
      </c>
      <c r="K26" s="7">
        <f t="shared" si="3"/>
        <v>1622.1428571428571</v>
      </c>
      <c r="L26" s="8">
        <f t="shared" si="0"/>
        <v>3.7338954180450239E-2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156225.60999999999</v>
      </c>
      <c r="J27" s="10">
        <v>56</v>
      </c>
      <c r="K27" s="18">
        <f t="shared" si="3"/>
        <v>2789.7430357142853</v>
      </c>
      <c r="L27" s="19">
        <f t="shared" si="0"/>
        <v>6.4215113315751735E-2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17595</v>
      </c>
      <c r="J28" s="10">
        <v>10</v>
      </c>
      <c r="K28" s="7">
        <f t="shared" si="3"/>
        <v>1759.5</v>
      </c>
      <c r="L28" s="8">
        <f t="shared" si="0"/>
        <v>7.2322644078051728E-3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5992</v>
      </c>
      <c r="J29" s="10">
        <v>8</v>
      </c>
      <c r="K29" s="18">
        <f t="shared" si="3"/>
        <v>749</v>
      </c>
      <c r="L29" s="19">
        <f t="shared" si="0"/>
        <v>2.4629569952582323E-3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2900</v>
      </c>
      <c r="J30" s="10">
        <v>2</v>
      </c>
      <c r="K30" s="18">
        <f t="shared" si="3"/>
        <v>1450</v>
      </c>
      <c r="L30" s="19">
        <f t="shared" si="0"/>
        <v>1.1920185724714409E-3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433239.39</v>
      </c>
      <c r="J31" s="10">
        <v>386</v>
      </c>
      <c r="K31" s="7">
        <f t="shared" si="3"/>
        <v>1122.3818393782383</v>
      </c>
      <c r="L31" s="8">
        <f t="shared" si="0"/>
        <v>0.17807910317455097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90686.73</v>
      </c>
      <c r="J32" s="10">
        <v>33</v>
      </c>
      <c r="K32" s="7">
        <f t="shared" si="3"/>
        <v>2748.082727272727</v>
      </c>
      <c r="L32" s="8">
        <f t="shared" si="0"/>
        <v>3.7275953943690682E-2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25000</v>
      </c>
      <c r="J33" s="10">
        <v>597</v>
      </c>
      <c r="K33" s="7">
        <f t="shared" si="3"/>
        <v>41.876046901172529</v>
      </c>
      <c r="L33" s="8">
        <f t="shared" si="0"/>
        <v>1.0276022176477939E-2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3852.96</v>
      </c>
      <c r="J34" s="10">
        <v>92</v>
      </c>
      <c r="K34" s="7">
        <f t="shared" si="3"/>
        <v>41.88</v>
      </c>
      <c r="L34" s="8">
        <f t="shared" si="0"/>
        <v>1.5837240962032976E-3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1321933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0.48496248018782923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130000</v>
      </c>
      <c r="J42" s="28">
        <v>1</v>
      </c>
      <c r="K42" s="24" t="s">
        <v>6</v>
      </c>
      <c r="L42" s="27">
        <f t="shared" si="4"/>
        <v>5.3435315317685278E-2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2327848</v>
      </c>
      <c r="J43" s="31" t="s">
        <v>6</v>
      </c>
      <c r="K43" s="31" t="s">
        <v>6</v>
      </c>
      <c r="L43" s="14">
        <f t="shared" si="4"/>
        <v>0.95684070685879263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2432848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60821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2432848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4GQg8wGd5AfqGxDMJxssM7WmD/WFB2JfPrXw+VazWefKGvRABuSe70f0kuGlb1XYHqJQGNGuXufHXmEMWzX/Q==" saltValue="F3Z3gL/sH39RHofztGOX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6471A-A81E-416E-A95A-831ABA7E593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1.9383165793389143E-2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1.9383165793389143E-2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207425</v>
      </c>
      <c r="J25" s="10">
        <v>116</v>
      </c>
      <c r="K25" s="18">
        <f t="shared" ref="K25:K37" si="3">IF(J25=0,"-",I25/J25)</f>
        <v>1788.1465517241379</v>
      </c>
      <c r="L25" s="19">
        <f t="shared" si="0"/>
        <v>8.0411063293874874E-2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18855</v>
      </c>
      <c r="J26" s="10">
        <v>11</v>
      </c>
      <c r="K26" s="7">
        <f t="shared" si="3"/>
        <v>1714.090909090909</v>
      </c>
      <c r="L26" s="8">
        <f t="shared" si="0"/>
        <v>7.3093918206870463E-3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228419.76</v>
      </c>
      <c r="J27" s="10">
        <v>47</v>
      </c>
      <c r="K27" s="18">
        <f t="shared" si="3"/>
        <v>4859.9948936170213</v>
      </c>
      <c r="L27" s="19">
        <f t="shared" si="0"/>
        <v>8.8549961571323166E-2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42555.12</v>
      </c>
      <c r="J28" s="10">
        <v>14</v>
      </c>
      <c r="K28" s="7">
        <f t="shared" si="3"/>
        <v>3039.6514285714288</v>
      </c>
      <c r="L28" s="8">
        <f t="shared" si="0"/>
        <v>1.6497058926351407E-2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24214.47</v>
      </c>
      <c r="J29" s="10">
        <v>17</v>
      </c>
      <c r="K29" s="18">
        <f t="shared" si="3"/>
        <v>1424.3805882352942</v>
      </c>
      <c r="L29" s="19">
        <f t="shared" si="0"/>
        <v>9.3870617321809534E-3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11500.72</v>
      </c>
      <c r="J30" s="10">
        <v>8</v>
      </c>
      <c r="K30" s="18">
        <f t="shared" si="3"/>
        <v>1437.59</v>
      </c>
      <c r="L30" s="19">
        <f t="shared" si="0"/>
        <v>4.4584072500669283E-3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431182.53</v>
      </c>
      <c r="J31" s="10">
        <v>257</v>
      </c>
      <c r="K31" s="7">
        <f t="shared" si="3"/>
        <v>1677.7530350194554</v>
      </c>
      <c r="L31" s="8">
        <f t="shared" si="0"/>
        <v>0.16715364932405979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84854.97</v>
      </c>
      <c r="J32" s="10">
        <v>27</v>
      </c>
      <c r="K32" s="7">
        <f t="shared" si="3"/>
        <v>3142.7766666666666</v>
      </c>
      <c r="L32" s="8">
        <f t="shared" si="0"/>
        <v>3.2895159038061242E-2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2370</v>
      </c>
      <c r="J33" s="10">
        <v>45</v>
      </c>
      <c r="K33" s="7">
        <f t="shared" si="3"/>
        <v>52.666666666666664</v>
      </c>
      <c r="L33" s="8">
        <f t="shared" si="0"/>
        <v>9.1876205860664552E-4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157.97999999999999</v>
      </c>
      <c r="J34" s="10">
        <v>3</v>
      </c>
      <c r="K34" s="7">
        <f t="shared" si="3"/>
        <v>52.66</v>
      </c>
      <c r="L34" s="8">
        <f t="shared" si="0"/>
        <v>6.1243050640792337E-5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1804183.13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1605946.22</v>
      </c>
      <c r="J39" s="25">
        <v>1</v>
      </c>
      <c r="K39" s="24" t="s">
        <v>6</v>
      </c>
      <c r="L39" s="27">
        <f t="shared" ref="L39:L44" si="4">I39/I$44</f>
        <v>0.62256643675053192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30000</v>
      </c>
      <c r="J42" s="28">
        <v>4</v>
      </c>
      <c r="K42" s="24" t="s">
        <v>6</v>
      </c>
      <c r="L42" s="27">
        <f t="shared" si="4"/>
        <v>1.1629899476033488E-2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2529557.98</v>
      </c>
      <c r="J43" s="31" t="s">
        <v>6</v>
      </c>
      <c r="K43" s="31" t="s">
        <v>6</v>
      </c>
      <c r="L43" s="14">
        <f t="shared" si="4"/>
        <v>0.98061683420661083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2579557.98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64488.94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2595892</v>
      </c>
      <c r="J48" s="66" t="s">
        <v>36</v>
      </c>
      <c r="K48" s="67"/>
      <c r="L48" s="68">
        <f>I44/I48</f>
        <v>0.99370774284908614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t0nnuTz3VCO2xLtVtvY91bcmcTlgncBvyUwmUojxI3o/foWsrhA4wV9crUhaj2tp1TEb4wd52MjF278rP+ITA==" saltValue="YSxlE1Ferc7x8k4RE62y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E3E65-A526-492D-AFB2-11C5474B388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448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62000</v>
      </c>
      <c r="J12" s="6">
        <v>2</v>
      </c>
      <c r="K12" s="7">
        <f t="shared" ref="K12:K23" si="1">IF(J12=0,"-",I12/J12)</f>
        <v>31000</v>
      </c>
      <c r="L12" s="8">
        <f t="shared" si="0"/>
        <v>1.396670776145156E-2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45649.42</v>
      </c>
      <c r="J17" s="10">
        <v>13</v>
      </c>
      <c r="K17" s="7">
        <f t="shared" si="1"/>
        <v>3511.4938461538459</v>
      </c>
      <c r="L17" s="8">
        <f t="shared" si="0"/>
        <v>1.0283421106770356E-2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107649.42</v>
      </c>
      <c r="J24" s="13" t="s">
        <v>6</v>
      </c>
      <c r="K24" s="13" t="s">
        <v>6</v>
      </c>
      <c r="L24" s="14">
        <f t="shared" si="0"/>
        <v>2.4250128868221914E-2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350930</v>
      </c>
      <c r="J25" s="10">
        <v>181</v>
      </c>
      <c r="K25" s="18">
        <f t="shared" ref="K25:K37" si="3">IF(J25=0,"-",I25/J25)</f>
        <v>1938.8397790055249</v>
      </c>
      <c r="L25" s="19">
        <f t="shared" si="0"/>
        <v>7.9053818624616065E-2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16277</v>
      </c>
      <c r="J26" s="10">
        <v>8</v>
      </c>
      <c r="K26" s="7">
        <f t="shared" si="3"/>
        <v>2034.625</v>
      </c>
      <c r="L26" s="8">
        <f t="shared" si="0"/>
        <v>3.6667113263410813E-3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424461</v>
      </c>
      <c r="J27" s="10">
        <v>116</v>
      </c>
      <c r="K27" s="18">
        <f t="shared" si="3"/>
        <v>3659.1465517241381</v>
      </c>
      <c r="L27" s="19">
        <f t="shared" si="0"/>
        <v>9.5618108760217591E-2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64900</v>
      </c>
      <c r="J28" s="10">
        <v>18</v>
      </c>
      <c r="K28" s="7">
        <f t="shared" si="3"/>
        <v>3605.5555555555557</v>
      </c>
      <c r="L28" s="8">
        <f t="shared" si="0"/>
        <v>1.4619989253519455E-2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22807</v>
      </c>
      <c r="J29" s="10">
        <v>9</v>
      </c>
      <c r="K29" s="18">
        <f t="shared" si="3"/>
        <v>2534.1111111111113</v>
      </c>
      <c r="L29" s="19">
        <f t="shared" si="0"/>
        <v>5.1377210308939632E-3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12500</v>
      </c>
      <c r="J30" s="10">
        <v>2</v>
      </c>
      <c r="K30" s="18">
        <f t="shared" si="3"/>
        <v>6250</v>
      </c>
      <c r="L30" s="19">
        <f t="shared" si="0"/>
        <v>2.8158685002926532E-3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720191</v>
      </c>
      <c r="J31" s="10">
        <v>341</v>
      </c>
      <c r="K31" s="7">
        <f t="shared" si="3"/>
        <v>2111.9970674486804</v>
      </c>
      <c r="L31" s="8">
        <f t="shared" si="0"/>
        <v>0.1622370520875413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84329</v>
      </c>
      <c r="J32" s="10">
        <v>26</v>
      </c>
      <c r="K32" s="7">
        <f t="shared" si="3"/>
        <v>3243.4230769230771</v>
      </c>
      <c r="L32" s="8">
        <f t="shared" si="0"/>
        <v>1.8996749980894331E-2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89000</v>
      </c>
      <c r="J33" s="10">
        <v>935</v>
      </c>
      <c r="K33" s="7">
        <f t="shared" si="3"/>
        <v>95.18716577540107</v>
      </c>
      <c r="L33" s="8">
        <f t="shared" si="0"/>
        <v>2.0048983722083691E-2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10399</v>
      </c>
      <c r="J34" s="10">
        <v>119</v>
      </c>
      <c r="K34" s="7">
        <f t="shared" si="3"/>
        <v>87.386554621848745</v>
      </c>
      <c r="L34" s="8">
        <f t="shared" si="0"/>
        <v>2.3425773227634642E-3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2982374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2684136</v>
      </c>
      <c r="J39" s="25">
        <v>2</v>
      </c>
      <c r="K39" s="24" t="s">
        <v>6</v>
      </c>
      <c r="L39" s="27">
        <f t="shared" ref="L39:L44" si="4">I39/I$44</f>
        <v>0.60465392103212168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39953.33</v>
      </c>
      <c r="J42" s="28">
        <v>3</v>
      </c>
      <c r="K42" s="24" t="s">
        <v>6</v>
      </c>
      <c r="L42" s="27">
        <f t="shared" si="4"/>
        <v>9.0002658743037981E-3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4331478.33</v>
      </c>
      <c r="J43" s="31" t="s">
        <v>6</v>
      </c>
      <c r="K43" s="31" t="s">
        <v>6</v>
      </c>
      <c r="L43" s="14">
        <f t="shared" si="4"/>
        <v>0.97574987113177813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4439127.75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110978.15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4439402</v>
      </c>
      <c r="J48" s="66" t="s">
        <v>36</v>
      </c>
      <c r="K48" s="67"/>
      <c r="L48" s="68">
        <f>I44/I48</f>
        <v>0.9999382236616553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xgsX7rUEQaBx1QPLub6P0KO2RtWBPaNd6sfD9plxgOPMh93J7e4kCPH1bgL5nLLk/ucMn+pnTof1u30tpY8Aw==" saltValue="+b22La+CUScVaEz6LjOU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9E2A-504D-40A2-BAC6-F216C425F0A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24880.84</v>
      </c>
      <c r="J17" s="10">
        <v>3</v>
      </c>
      <c r="K17" s="7">
        <f t="shared" si="1"/>
        <v>8293.6133333333328</v>
      </c>
      <c r="L17" s="8">
        <f t="shared" si="0"/>
        <v>2.0516472555064915E-2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996.33</v>
      </c>
      <c r="J20" s="10">
        <v>1</v>
      </c>
      <c r="K20" s="7">
        <f t="shared" si="1"/>
        <v>996.33</v>
      </c>
      <c r="L20" s="8">
        <f t="shared" si="0"/>
        <v>8.215629818280985E-4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25877.170000000002</v>
      </c>
      <c r="J24" s="13" t="s">
        <v>6</v>
      </c>
      <c r="K24" s="13" t="s">
        <v>6</v>
      </c>
      <c r="L24" s="14">
        <f t="shared" si="0"/>
        <v>2.1338035536893014E-2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183747</v>
      </c>
      <c r="J25" s="10">
        <v>134</v>
      </c>
      <c r="K25" s="18">
        <f t="shared" ref="K25:K37" si="3">IF(J25=0,"-",I25/J25)</f>
        <v>1371.2462686567164</v>
      </c>
      <c r="L25" s="19">
        <f t="shared" si="0"/>
        <v>0.15151579619399957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20724</v>
      </c>
      <c r="J26" s="10">
        <v>15</v>
      </c>
      <c r="K26" s="7">
        <f t="shared" si="3"/>
        <v>1381.6</v>
      </c>
      <c r="L26" s="8">
        <f t="shared" si="0"/>
        <v>1.7088787084003805E-2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336510.5</v>
      </c>
      <c r="J27" s="10">
        <v>37</v>
      </c>
      <c r="K27" s="18">
        <f t="shared" si="3"/>
        <v>9094.8783783783783</v>
      </c>
      <c r="L27" s="19">
        <f t="shared" si="0"/>
        <v>0.27748293215748226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74492.33</v>
      </c>
      <c r="J28" s="10">
        <v>8</v>
      </c>
      <c r="K28" s="7">
        <f t="shared" si="3"/>
        <v>9311.5412500000002</v>
      </c>
      <c r="L28" s="8">
        <f t="shared" si="0"/>
        <v>6.1425572609599945E-2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16868</v>
      </c>
      <c r="J29" s="10">
        <v>6</v>
      </c>
      <c r="K29" s="18">
        <f t="shared" si="3"/>
        <v>2811.3333333333335</v>
      </c>
      <c r="L29" s="19">
        <f t="shared" si="0"/>
        <v>1.3909171035175459E-2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2.4737676728436315E-3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634542.37</v>
      </c>
      <c r="J31" s="10">
        <v>278</v>
      </c>
      <c r="K31" s="7">
        <f t="shared" si="3"/>
        <v>2282.5265107913669</v>
      </c>
      <c r="L31" s="8">
        <f t="shared" si="0"/>
        <v>0.52323680065186084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86312</v>
      </c>
      <c r="J32" s="10">
        <v>27</v>
      </c>
      <c r="K32" s="7">
        <f t="shared" si="3"/>
        <v>3196.7407407407409</v>
      </c>
      <c r="L32" s="8">
        <f t="shared" si="0"/>
        <v>7.1171945126159847E-2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15180</v>
      </c>
      <c r="J33" s="10">
        <v>108</v>
      </c>
      <c r="K33" s="7">
        <f t="shared" si="3"/>
        <v>140.55555555555554</v>
      </c>
      <c r="L33" s="8">
        <f t="shared" si="0"/>
        <v>1.2517264424588776E-2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677.95</v>
      </c>
      <c r="J34" s="10">
        <v>5</v>
      </c>
      <c r="K34" s="7">
        <f t="shared" si="3"/>
        <v>135.59</v>
      </c>
      <c r="L34" s="8">
        <f t="shared" si="0"/>
        <v>5.5903026460144673E-4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1186847.8700000001</v>
      </c>
      <c r="J43" s="31" t="s">
        <v>6</v>
      </c>
      <c r="K43" s="31" t="s">
        <v>6</v>
      </c>
      <c r="L43" s="14">
        <f t="shared" si="4"/>
        <v>0.97866196446310705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1212725.04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30317.85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1212771</v>
      </c>
      <c r="J48" s="66" t="s">
        <v>36</v>
      </c>
      <c r="K48" s="67"/>
      <c r="L48" s="68">
        <f>I44/I48</f>
        <v>0.9999621033154652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KmPmF1uhXO9JkGEnubQcvaWOBjXtwWD5iTHHENxpcnU/9QHts2tblC/uz+7nv6xRmG04CC17BsB012afOReuw==" saltValue="SDFs5YGn3Awe8R2c84ve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9F350-6443-495E-B008-8BAD1C349D6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13797.84</v>
      </c>
      <c r="J17" s="10">
        <v>2</v>
      </c>
      <c r="K17" s="7">
        <f t="shared" si="1"/>
        <v>6898.92</v>
      </c>
      <c r="L17" s="8">
        <f t="shared" si="0"/>
        <v>6.9126859227465571E-3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2.5049884339674023E-2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63797.84</v>
      </c>
      <c r="J24" s="13" t="s">
        <v>6</v>
      </c>
      <c r="K24" s="13" t="s">
        <v>6</v>
      </c>
      <c r="L24" s="14">
        <f t="shared" si="0"/>
        <v>3.1962570262420581E-2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164819</v>
      </c>
      <c r="J25" s="10">
        <v>96</v>
      </c>
      <c r="K25" s="18">
        <f t="shared" ref="K25:K37" si="3">IF(J25=0,"-",I25/J25)</f>
        <v>1716.8645833333333</v>
      </c>
      <c r="L25" s="19">
        <f t="shared" si="0"/>
        <v>8.2573937739614661E-2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62626</v>
      </c>
      <c r="J26" s="10">
        <v>37</v>
      </c>
      <c r="K26" s="7">
        <f t="shared" si="3"/>
        <v>1692.5945945945946</v>
      </c>
      <c r="L26" s="8">
        <f t="shared" si="0"/>
        <v>3.1375481133128512E-2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233882.67</v>
      </c>
      <c r="J27" s="10">
        <v>63</v>
      </c>
      <c r="K27" s="18">
        <f t="shared" si="3"/>
        <v>3712.4233333333336</v>
      </c>
      <c r="L27" s="19">
        <f t="shared" si="0"/>
        <v>0.11717467665108296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51219.01</v>
      </c>
      <c r="J28" s="10">
        <v>13</v>
      </c>
      <c r="K28" s="7">
        <f t="shared" si="3"/>
        <v>3939.9238461538462</v>
      </c>
      <c r="L28" s="8">
        <f t="shared" si="0"/>
        <v>2.5660605529852148E-2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14884.01</v>
      </c>
      <c r="J29" s="10">
        <v>10</v>
      </c>
      <c r="K29" s="18">
        <f t="shared" si="3"/>
        <v>1488.4010000000001</v>
      </c>
      <c r="L29" s="19">
        <f t="shared" si="0"/>
        <v>7.4568545802110317E-3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8129.61</v>
      </c>
      <c r="J30" s="10">
        <v>4</v>
      </c>
      <c r="K30" s="18">
        <f t="shared" si="3"/>
        <v>2032.4024999999999</v>
      </c>
      <c r="L30" s="19">
        <f t="shared" si="0"/>
        <v>4.0729158045331466E-3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471273.68</v>
      </c>
      <c r="J31" s="10">
        <v>358</v>
      </c>
      <c r="K31" s="7">
        <f t="shared" si="3"/>
        <v>1316.4069273743016</v>
      </c>
      <c r="L31" s="8">
        <f t="shared" si="0"/>
        <v>0.23610702352665094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92470.09</v>
      </c>
      <c r="J32" s="10">
        <v>33</v>
      </c>
      <c r="K32" s="7">
        <f t="shared" si="3"/>
        <v>2802.1239393939395</v>
      </c>
      <c r="L32" s="8">
        <f t="shared" si="0"/>
        <v>4.6327301187584949E-2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15000</v>
      </c>
      <c r="J33" s="10">
        <v>77</v>
      </c>
      <c r="K33" s="7">
        <f t="shared" si="3"/>
        <v>194.80519480519482</v>
      </c>
      <c r="L33" s="8">
        <f t="shared" si="0"/>
        <v>7.5149653019022074E-3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0.51720997193811757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1932219.36</v>
      </c>
      <c r="J43" s="31" t="s">
        <v>6</v>
      </c>
      <c r="K43" s="31" t="s">
        <v>6</v>
      </c>
      <c r="L43" s="14">
        <f t="shared" si="4"/>
        <v>0.96803742973757934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1996017.2000000002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49902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1996030</v>
      </c>
      <c r="J48" s="66" t="s">
        <v>36</v>
      </c>
      <c r="K48" s="67"/>
      <c r="L48" s="68">
        <f>I44/I48</f>
        <v>0.99999358727073251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wVnnYhvBbEFnZ3bZGmp/s6MlW0Dq9SKR3Pmsj1UY+kGc5nCroVjolUiIxN/sTpZ9TU0HAcreqkDcGSr0ATGduQ==" saltValue="S6/FPBWk72sjkEsQ1VX+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C50AF-8FB9-407C-8BCC-C35289871BF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416000</v>
      </c>
      <c r="J12" s="6">
        <v>7</v>
      </c>
      <c r="K12" s="7">
        <f t="shared" ref="K12:K23" si="1">IF(J12=0,"-",I12/J12)</f>
        <v>59428.571428571428</v>
      </c>
      <c r="L12" s="8">
        <f t="shared" si="0"/>
        <v>3.2419070880354416E-2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6898.92</v>
      </c>
      <c r="J17" s="10">
        <v>1</v>
      </c>
      <c r="K17" s="7">
        <f t="shared" si="1"/>
        <v>6898.92</v>
      </c>
      <c r="L17" s="8">
        <f t="shared" si="0"/>
        <v>5.3763600114878536E-4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89954.46</v>
      </c>
      <c r="J18" s="10">
        <v>2</v>
      </c>
      <c r="K18" s="7">
        <f t="shared" si="1"/>
        <v>44977.23</v>
      </c>
      <c r="L18" s="8">
        <f t="shared" si="0"/>
        <v>7.0101923431346302E-3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512853.38</v>
      </c>
      <c r="J24" s="13" t="s">
        <v>6</v>
      </c>
      <c r="K24" s="13" t="s">
        <v>6</v>
      </c>
      <c r="L24" s="14">
        <f t="shared" si="0"/>
        <v>3.9966899224637829E-2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536488</v>
      </c>
      <c r="J25" s="10">
        <v>354</v>
      </c>
      <c r="K25" s="18">
        <f t="shared" ref="K25:K37" si="3">IF(J25=0,"-",I25/J25)</f>
        <v>1515.5028248587571</v>
      </c>
      <c r="L25" s="19">
        <f t="shared" si="0"/>
        <v>4.1808756005912454E-2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196557</v>
      </c>
      <c r="J26" s="10">
        <v>139</v>
      </c>
      <c r="K26" s="7">
        <f t="shared" si="3"/>
        <v>1414.0791366906474</v>
      </c>
      <c r="L26" s="8">
        <f t="shared" si="0"/>
        <v>1.5317777199590921E-2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947494.2</v>
      </c>
      <c r="J27" s="10">
        <v>256</v>
      </c>
      <c r="K27" s="18">
        <f t="shared" si="3"/>
        <v>3701.1492187499998</v>
      </c>
      <c r="L27" s="19">
        <f t="shared" si="0"/>
        <v>7.3838657760876683E-2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112447.85</v>
      </c>
      <c r="J28" s="10">
        <v>40</v>
      </c>
      <c r="K28" s="7">
        <f t="shared" si="3"/>
        <v>2811.19625</v>
      </c>
      <c r="L28" s="8">
        <f t="shared" si="0"/>
        <v>8.7631125468592818E-3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105387.37</v>
      </c>
      <c r="J29" s="10">
        <v>86</v>
      </c>
      <c r="K29" s="18">
        <f t="shared" si="3"/>
        <v>1225.434534883721</v>
      </c>
      <c r="L29" s="19">
        <f t="shared" si="0"/>
        <v>8.212886100779174E-3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21073.07</v>
      </c>
      <c r="J30" s="10">
        <v>13</v>
      </c>
      <c r="K30" s="18">
        <f t="shared" si="3"/>
        <v>1621.0053846153846</v>
      </c>
      <c r="L30" s="19">
        <f t="shared" si="0"/>
        <v>1.6422340144150727E-3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2955491.84</v>
      </c>
      <c r="J31" s="10">
        <v>1233</v>
      </c>
      <c r="K31" s="7">
        <f t="shared" si="3"/>
        <v>2396.9925709651257</v>
      </c>
      <c r="L31" s="8">
        <f t="shared" si="0"/>
        <v>0.23032283520978147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401003.18</v>
      </c>
      <c r="J32" s="10">
        <v>112</v>
      </c>
      <c r="K32" s="7">
        <f t="shared" si="3"/>
        <v>3580.3855357142857</v>
      </c>
      <c r="L32" s="8">
        <f t="shared" si="0"/>
        <v>3.1250361816508462E-2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244760</v>
      </c>
      <c r="J33" s="10">
        <v>1628</v>
      </c>
      <c r="K33" s="7">
        <f t="shared" si="3"/>
        <v>150.34398034398035</v>
      </c>
      <c r="L33" s="8">
        <f t="shared" si="0"/>
        <v>1.9074259107393143E-2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73500</v>
      </c>
      <c r="J34" s="10">
        <v>242</v>
      </c>
      <c r="K34" s="7">
        <f t="shared" si="3"/>
        <v>303.71900826446279</v>
      </c>
      <c r="L34" s="8">
        <f t="shared" si="0"/>
        <v>5.7278887252549269E-3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8357201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7521480</v>
      </c>
      <c r="J39" s="25">
        <v>7</v>
      </c>
      <c r="K39" s="24" t="s">
        <v>6</v>
      </c>
      <c r="L39" s="27">
        <f t="shared" ref="L39:L44" si="4">I39/I$44</f>
        <v>0.58615238760857724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7998.4</v>
      </c>
      <c r="J40" s="28">
        <v>2</v>
      </c>
      <c r="K40" s="7">
        <f t="shared" ref="K40:K41" si="5">IF(J40=0,"-",I40/J40)</f>
        <v>3999.2</v>
      </c>
      <c r="L40" s="27">
        <f t="shared" si="4"/>
        <v>6.2331898204189126E-4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7998.4</v>
      </c>
      <c r="J41" s="28">
        <v>2</v>
      </c>
      <c r="K41" s="7">
        <f t="shared" si="5"/>
        <v>3999.2</v>
      </c>
      <c r="L41" s="27">
        <f t="shared" si="4"/>
        <v>6.2331898204189126E-4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12319099.810000001</v>
      </c>
      <c r="J43" s="31" t="s">
        <v>6</v>
      </c>
      <c r="K43" s="31" t="s">
        <v>6</v>
      </c>
      <c r="L43" s="14">
        <f t="shared" si="4"/>
        <v>0.96003310077536208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12831953.190000001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320639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12835609</v>
      </c>
      <c r="J48" s="66" t="s">
        <v>36</v>
      </c>
      <c r="K48" s="67"/>
      <c r="L48" s="68">
        <f>I44/I48</f>
        <v>0.99971518219353683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MZdWQtoA8GjMz1AI2I2zXqFOuWnGVbdahdnu9+kd2445JNntyljUYDgPjjiDaq3cJ7MJi3A713Iq3Z3SVAMpg==" saltValue="gGY8fK1M0zxp5u++3Cn8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6204B-5C05-45F6-A6EA-3FE9A528202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378000</v>
      </c>
      <c r="J12" s="6">
        <v>4</v>
      </c>
      <c r="K12" s="7">
        <f t="shared" ref="K12:K23" si="1">IF(J12=0,"-",I12/J12)</f>
        <v>94500</v>
      </c>
      <c r="L12" s="8">
        <f t="shared" si="0"/>
        <v>8.7395341448662817E-2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13920.5</v>
      </c>
      <c r="J17" s="10">
        <v>1</v>
      </c>
      <c r="K17" s="7">
        <f t="shared" si="1"/>
        <v>13920.5</v>
      </c>
      <c r="L17" s="8">
        <f t="shared" si="0"/>
        <v>3.2184837318415629E-3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92000</v>
      </c>
      <c r="J18" s="10">
        <v>1</v>
      </c>
      <c r="K18" s="7">
        <f t="shared" si="1"/>
        <v>92000</v>
      </c>
      <c r="L18" s="8">
        <f t="shared" si="0"/>
        <v>2.1270823844648092E-2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483920.5</v>
      </c>
      <c r="J24" s="13" t="s">
        <v>6</v>
      </c>
      <c r="K24" s="13" t="s">
        <v>6</v>
      </c>
      <c r="L24" s="14">
        <f t="shared" si="0"/>
        <v>0.11188464902515248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264569</v>
      </c>
      <c r="J25" s="10">
        <v>154</v>
      </c>
      <c r="K25" s="18">
        <f t="shared" ref="K25:K37" si="3">IF(J25=0,"-",I25/J25)</f>
        <v>1717.9805194805194</v>
      </c>
      <c r="L25" s="19">
        <f t="shared" si="0"/>
        <v>6.1169571671246759E-2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37037</v>
      </c>
      <c r="J26" s="10">
        <v>22</v>
      </c>
      <c r="K26" s="7">
        <f t="shared" si="3"/>
        <v>1683.5</v>
      </c>
      <c r="L26" s="8">
        <f t="shared" si="0"/>
        <v>8.5631250297199066E-3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286436.99</v>
      </c>
      <c r="J27" s="10">
        <v>49</v>
      </c>
      <c r="K27" s="18">
        <f t="shared" si="3"/>
        <v>5845.6528571428571</v>
      </c>
      <c r="L27" s="19">
        <f t="shared" si="0"/>
        <v>6.6225551705230729E-2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45344.21</v>
      </c>
      <c r="J28" s="10">
        <v>15</v>
      </c>
      <c r="K28" s="7">
        <f t="shared" si="3"/>
        <v>3022.9473333333331</v>
      </c>
      <c r="L28" s="8">
        <f t="shared" si="0"/>
        <v>1.0483790253094897E-2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6500.8</v>
      </c>
      <c r="J29" s="10">
        <v>2</v>
      </c>
      <c r="K29" s="18">
        <f t="shared" si="3"/>
        <v>3250.4</v>
      </c>
      <c r="L29" s="19">
        <f t="shared" si="0"/>
        <v>1.5030149092313948E-3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776586.04</v>
      </c>
      <c r="J31" s="10">
        <v>414</v>
      </c>
      <c r="K31" s="7">
        <f t="shared" si="3"/>
        <v>1875.8116908212562</v>
      </c>
      <c r="L31" s="8">
        <f t="shared" si="0"/>
        <v>0.17955027018535694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95467.02</v>
      </c>
      <c r="J32" s="10">
        <v>29</v>
      </c>
      <c r="K32" s="7">
        <f t="shared" si="3"/>
        <v>3291.9662068965517</v>
      </c>
      <c r="L32" s="8">
        <f t="shared" si="0"/>
        <v>2.2072414841233658E-2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3100327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1</v>
      </c>
      <c r="K39" s="24" t="s">
        <v>6</v>
      </c>
      <c r="L39" s="27">
        <f t="shared" ref="L39:L44" si="4">I39/I$44</f>
        <v>0.5796669425037817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3841252.83</v>
      </c>
      <c r="J43" s="31" t="s">
        <v>6</v>
      </c>
      <c r="K43" s="31" t="s">
        <v>6</v>
      </c>
      <c r="L43" s="14">
        <f t="shared" si="4"/>
        <v>0.88811535097484751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4325173.33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108128.89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4325257</v>
      </c>
      <c r="J48" s="66" t="s">
        <v>36</v>
      </c>
      <c r="K48" s="67"/>
      <c r="L48" s="68">
        <f>I44/I48</f>
        <v>0.99998065548474924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anGatCi759qsr30RJNI5MfRwgaaSm8PlzD8cXglyrIP8wgsn3wupHRQNV1DwX6YBXQ/lwVchTp4/T6Mip/neA==" saltValue="nxUB98xAjmh7HCIjoVFh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036E-BC20-485B-A76F-2D92B9989D9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380485</v>
      </c>
      <c r="J12" s="6">
        <v>4</v>
      </c>
      <c r="K12" s="7">
        <f t="shared" ref="K12:K23" si="1">IF(J12=0,"-",I12/J12)</f>
        <v>95121.25</v>
      </c>
      <c r="L12" s="8">
        <f t="shared" si="0"/>
        <v>5.0683853375276089E-2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28452.799999999999</v>
      </c>
      <c r="J15" s="10">
        <v>20</v>
      </c>
      <c r="K15" s="7">
        <f t="shared" si="1"/>
        <v>1422.6399999999999</v>
      </c>
      <c r="L15" s="8">
        <f t="shared" si="0"/>
        <v>3.7901560989685675E-3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41928</v>
      </c>
      <c r="J17" s="10">
        <v>5</v>
      </c>
      <c r="K17" s="7">
        <f t="shared" si="1"/>
        <v>8385.6</v>
      </c>
      <c r="L17" s="8">
        <f t="shared" si="0"/>
        <v>5.5851678891903119E-3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383655</v>
      </c>
      <c r="J18" s="10">
        <v>7</v>
      </c>
      <c r="K18" s="7">
        <f t="shared" si="1"/>
        <v>54807.857142857145</v>
      </c>
      <c r="L18" s="8">
        <f t="shared" si="0"/>
        <v>5.1106124464017105E-2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7705</v>
      </c>
      <c r="J20" s="10">
        <v>1</v>
      </c>
      <c r="K20" s="7">
        <f t="shared" si="1"/>
        <v>7705</v>
      </c>
      <c r="L20" s="8">
        <f t="shared" si="0"/>
        <v>1.0263718418768212E-3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842225.8</v>
      </c>
      <c r="J24" s="13" t="s">
        <v>6</v>
      </c>
      <c r="K24" s="13" t="s">
        <v>6</v>
      </c>
      <c r="L24" s="14">
        <f t="shared" si="0"/>
        <v>0.1121916736693289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732051</v>
      </c>
      <c r="J25" s="10">
        <v>427</v>
      </c>
      <c r="K25" s="18">
        <f t="shared" ref="K25:K37" si="3">IF(J25=0,"-",I25/J25)</f>
        <v>1714.4051522248244</v>
      </c>
      <c r="L25" s="19">
        <f t="shared" si="0"/>
        <v>9.7515448827744156E-2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131508</v>
      </c>
      <c r="J26" s="10">
        <v>78</v>
      </c>
      <c r="K26" s="7">
        <f t="shared" si="3"/>
        <v>1686</v>
      </c>
      <c r="L26" s="8">
        <f t="shared" si="0"/>
        <v>1.7517989381120959E-2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623135.24</v>
      </c>
      <c r="J27" s="10">
        <v>108</v>
      </c>
      <c r="K27" s="18">
        <f t="shared" si="3"/>
        <v>5769.7707407407406</v>
      </c>
      <c r="L27" s="19">
        <f t="shared" si="0"/>
        <v>8.3006938873089547E-2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68113.55</v>
      </c>
      <c r="J28" s="10">
        <v>16</v>
      </c>
      <c r="K28" s="7">
        <f t="shared" si="3"/>
        <v>4257.0968750000002</v>
      </c>
      <c r="L28" s="8">
        <f t="shared" si="0"/>
        <v>9.073306913727314E-3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10828.21</v>
      </c>
      <c r="J29" s="10">
        <v>11</v>
      </c>
      <c r="K29" s="18">
        <f t="shared" si="3"/>
        <v>984.38272727272715</v>
      </c>
      <c r="L29" s="19">
        <f t="shared" si="0"/>
        <v>1.4424101027811825E-3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4665.01</v>
      </c>
      <c r="J30" s="10">
        <v>5</v>
      </c>
      <c r="K30" s="18">
        <f t="shared" si="3"/>
        <v>933.00200000000007</v>
      </c>
      <c r="L30" s="19">
        <f t="shared" si="0"/>
        <v>6.2141919611600127E-4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1539987.02</v>
      </c>
      <c r="J31" s="10">
        <v>615</v>
      </c>
      <c r="K31" s="7">
        <f t="shared" si="3"/>
        <v>2504.0439349593498</v>
      </c>
      <c r="L31" s="8">
        <f t="shared" si="0"/>
        <v>0.20513943078310148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276577.51</v>
      </c>
      <c r="J32" s="10">
        <v>70</v>
      </c>
      <c r="K32" s="7">
        <f t="shared" si="3"/>
        <v>3951.1072857142858</v>
      </c>
      <c r="L32" s="8">
        <f t="shared" si="0"/>
        <v>3.6842487782012316E-2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64368.63</v>
      </c>
      <c r="J33" s="10">
        <v>158</v>
      </c>
      <c r="K33" s="7">
        <f t="shared" si="3"/>
        <v>407.3963924050633</v>
      </c>
      <c r="L33" s="8">
        <f t="shared" si="0"/>
        <v>8.574451568097028E-3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7430</v>
      </c>
      <c r="J35" s="10">
        <v>8</v>
      </c>
      <c r="K35" s="7">
        <f t="shared" si="3"/>
        <v>928.75</v>
      </c>
      <c r="L35" s="8">
        <f t="shared" si="0"/>
        <v>9.8973949190717461E-4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4096666.67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3687000</v>
      </c>
      <c r="J39" s="25">
        <v>3</v>
      </c>
      <c r="K39" s="24" t="s">
        <v>6</v>
      </c>
      <c r="L39" s="27">
        <f t="shared" ref="L39:L44" si="4">I39/I$44</f>
        <v>0.49113990668395058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6664800.0999999996</v>
      </c>
      <c r="J43" s="31" t="s">
        <v>6</v>
      </c>
      <c r="K43" s="31" t="s">
        <v>6</v>
      </c>
      <c r="L43" s="14">
        <f t="shared" si="4"/>
        <v>0.88780832633067108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7507025.8999999994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187661.81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7513616</v>
      </c>
      <c r="J48" s="66" t="s">
        <v>36</v>
      </c>
      <c r="K48" s="67"/>
      <c r="L48" s="68">
        <f>I44/I48</f>
        <v>0.99912291232344042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IjlQMJoIbgNZXsuSSHyYSZUj5ntJrv2rJ9pCcs8l0rN8d+Cf2qX4YSWPxlzwOKk7+Us6keBO+a4SKmwsNW8MQ==" saltValue="yZHzEHhdVFF/Qp7e6VY2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3277A-18A5-440B-8F8D-A52BBC64B27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250000</v>
      </c>
      <c r="J12" s="6">
        <v>3</v>
      </c>
      <c r="K12" s="7">
        <f t="shared" ref="K12:K23" si="1">IF(J12=0,"-",I12/J12)</f>
        <v>83333.333333333328</v>
      </c>
      <c r="L12" s="8">
        <f t="shared" si="0"/>
        <v>4.9860615049514001E-2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34867.1</v>
      </c>
      <c r="J17" s="10">
        <v>4</v>
      </c>
      <c r="K17" s="7">
        <f t="shared" si="1"/>
        <v>8716.7749999999996</v>
      </c>
      <c r="L17" s="8">
        <f t="shared" si="0"/>
        <v>6.9539802039716384E-3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7.9776984079222412E-3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11046.73</v>
      </c>
      <c r="J20" s="10">
        <v>2</v>
      </c>
      <c r="K20" s="7">
        <f t="shared" si="1"/>
        <v>5523.3649999999998</v>
      </c>
      <c r="L20" s="8">
        <f t="shared" si="0"/>
        <v>2.2031870083436714E-3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335913.82999999996</v>
      </c>
      <c r="J24" s="13" t="s">
        <v>6</v>
      </c>
      <c r="K24" s="13" t="s">
        <v>6</v>
      </c>
      <c r="L24" s="14">
        <f t="shared" si="0"/>
        <v>6.6995480669751542E-2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768046</v>
      </c>
      <c r="J25" s="10">
        <v>465</v>
      </c>
      <c r="K25" s="18">
        <f t="shared" ref="K25:K37" si="3">IF(J25=0,"-",I25/J25)</f>
        <v>1651.7118279569893</v>
      </c>
      <c r="L25" s="19">
        <f t="shared" si="0"/>
        <v>0.15318098378527614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66707</v>
      </c>
      <c r="J26" s="10">
        <v>40</v>
      </c>
      <c r="K26" s="7">
        <f t="shared" si="3"/>
        <v>1667.675</v>
      </c>
      <c r="L26" s="8">
        <f t="shared" si="0"/>
        <v>1.3304208192431723E-2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441146.8</v>
      </c>
      <c r="J27" s="10">
        <v>87</v>
      </c>
      <c r="K27" s="18">
        <f t="shared" si="3"/>
        <v>5070.6528735632182</v>
      </c>
      <c r="L27" s="19">
        <f t="shared" si="0"/>
        <v>8.7983403100499777E-2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81386.44</v>
      </c>
      <c r="J28" s="10">
        <v>27</v>
      </c>
      <c r="K28" s="7">
        <f t="shared" si="3"/>
        <v>3014.3125925925929</v>
      </c>
      <c r="L28" s="8">
        <f t="shared" si="0"/>
        <v>1.6231911820361475E-2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89816.01</v>
      </c>
      <c r="J29" s="10">
        <v>38</v>
      </c>
      <c r="K29" s="18">
        <f t="shared" si="3"/>
        <v>2363.5792105263158</v>
      </c>
      <c r="L29" s="19">
        <f t="shared" si="0"/>
        <v>1.79131259995732E-2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8107.2</v>
      </c>
      <c r="J30" s="10">
        <v>7</v>
      </c>
      <c r="K30" s="18">
        <f t="shared" si="3"/>
        <v>1158.1714285714286</v>
      </c>
      <c r="L30" s="19">
        <f t="shared" si="0"/>
        <v>1.6169199133176798E-3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1166854.82</v>
      </c>
      <c r="J31" s="10">
        <v>548</v>
      </c>
      <c r="K31" s="7">
        <f t="shared" si="3"/>
        <v>2129.2971167883211</v>
      </c>
      <c r="L31" s="8">
        <f t="shared" si="0"/>
        <v>0.23272039599475983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64231.55</v>
      </c>
      <c r="J32" s="10">
        <v>24</v>
      </c>
      <c r="K32" s="7">
        <f t="shared" si="3"/>
        <v>2676.3145833333333</v>
      </c>
      <c r="L32" s="8">
        <f t="shared" si="0"/>
        <v>1.2810498354334445E-2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2</v>
      </c>
      <c r="K39" s="24" t="s">
        <v>6</v>
      </c>
      <c r="L39" s="27">
        <f t="shared" ref="L39:L44" si="4">I39/I$44</f>
        <v>0.44120661045013954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4678063.63</v>
      </c>
      <c r="J43" s="31" t="s">
        <v>6</v>
      </c>
      <c r="K43" s="31" t="s">
        <v>6</v>
      </c>
      <c r="L43" s="14">
        <f t="shared" si="4"/>
        <v>0.93300451933024842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5013977.46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125346.23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5014166</v>
      </c>
      <c r="J48" s="66" t="s">
        <v>36</v>
      </c>
      <c r="K48" s="67"/>
      <c r="L48" s="68">
        <f>I44/I48</f>
        <v>0.99996239853247781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nyJu5gt1skOi8YWuCvr5PJ4jK/mTs26q3IO42j5wFqy9+9QdOMGdqDZmqNQZiOoLFtnO7yUPYHXMfaIP59VSWQ==" saltValue="cCTdEewCpW3PsCBfyjoZ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8A8DC-2165-49A4-89C6-650BEEE1F6C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499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48000</v>
      </c>
      <c r="J12" s="6">
        <v>1</v>
      </c>
      <c r="K12" s="7">
        <f t="shared" ref="K12:K23" si="1">IF(J12=0,"-",I12/J12)</f>
        <v>48000</v>
      </c>
      <c r="L12" s="8">
        <f t="shared" si="0"/>
        <v>8.548504839789443E-3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41317.1</v>
      </c>
      <c r="J17" s="10">
        <v>3</v>
      </c>
      <c r="K17" s="7">
        <f t="shared" si="1"/>
        <v>13772.366666666667</v>
      </c>
      <c r="L17" s="8">
        <f t="shared" si="0"/>
        <v>7.3583214440846745E-3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89317.1</v>
      </c>
      <c r="J24" s="13" t="s">
        <v>6</v>
      </c>
      <c r="K24" s="13" t="s">
        <v>6</v>
      </c>
      <c r="L24" s="14">
        <f t="shared" si="0"/>
        <v>1.5906826283874121E-2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399252</v>
      </c>
      <c r="J25" s="10">
        <v>232</v>
      </c>
      <c r="K25" s="18">
        <f t="shared" ref="K25:K37" si="3">IF(J25=0,"-",I25/J25)</f>
        <v>1720.9137931034484</v>
      </c>
      <c r="L25" s="19">
        <f t="shared" si="0"/>
        <v>7.1104326131158635E-2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77508</v>
      </c>
      <c r="J26" s="10">
        <v>45</v>
      </c>
      <c r="K26" s="7">
        <f t="shared" si="3"/>
        <v>1722.4</v>
      </c>
      <c r="L26" s="8">
        <f t="shared" si="0"/>
        <v>1.3803698190050003E-2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277807.65000000002</v>
      </c>
      <c r="J27" s="10">
        <v>87</v>
      </c>
      <c r="K27" s="18">
        <f t="shared" si="3"/>
        <v>3193.1913793103449</v>
      </c>
      <c r="L27" s="19">
        <f t="shared" si="0"/>
        <v>4.9475834178240245E-2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59258</v>
      </c>
      <c r="J28" s="10">
        <v>19</v>
      </c>
      <c r="K28" s="7">
        <f t="shared" si="3"/>
        <v>3118.8421052631579</v>
      </c>
      <c r="L28" s="8">
        <f t="shared" si="0"/>
        <v>1.0553485412421725E-2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17464.53</v>
      </c>
      <c r="J29" s="10">
        <v>22</v>
      </c>
      <c r="K29" s="18">
        <f t="shared" si="3"/>
        <v>793.84227272727264</v>
      </c>
      <c r="L29" s="19">
        <f t="shared" si="0"/>
        <v>3.1103254006176651E-3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4720</v>
      </c>
      <c r="J30" s="10">
        <v>3</v>
      </c>
      <c r="K30" s="18">
        <f t="shared" si="3"/>
        <v>1573.3333333333333</v>
      </c>
      <c r="L30" s="19">
        <f t="shared" si="0"/>
        <v>8.4060297591262857E-4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873870.72</v>
      </c>
      <c r="J31" s="10">
        <v>578</v>
      </c>
      <c r="K31" s="7">
        <f t="shared" si="3"/>
        <v>1511.8870588235293</v>
      </c>
      <c r="L31" s="8">
        <f t="shared" si="0"/>
        <v>0.15563100165146426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118103.45</v>
      </c>
      <c r="J32" s="10">
        <v>45</v>
      </c>
      <c r="K32" s="7">
        <f t="shared" si="3"/>
        <v>2624.5211111111112</v>
      </c>
      <c r="L32" s="8">
        <f t="shared" si="0"/>
        <v>2.103349820668397E-2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34337</v>
      </c>
      <c r="J33" s="10">
        <v>872</v>
      </c>
      <c r="K33" s="7">
        <f t="shared" si="3"/>
        <v>39.377293577981654</v>
      </c>
      <c r="L33" s="8">
        <f t="shared" si="0"/>
        <v>6.1152085559135439E-3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5850.83</v>
      </c>
      <c r="J34" s="10">
        <v>119</v>
      </c>
      <c r="K34" s="7">
        <f t="shared" si="3"/>
        <v>49.166638655462187</v>
      </c>
      <c r="L34" s="8">
        <f t="shared" si="0"/>
        <v>1.0419968452455265E-3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4358854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3922968</v>
      </c>
      <c r="J39" s="25">
        <v>4</v>
      </c>
      <c r="K39" s="24" t="s">
        <v>6</v>
      </c>
      <c r="L39" s="27">
        <f t="shared" ref="L39:L44" si="4">I39/I$44</f>
        <v>0.69865647779873152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5525699.9000000004</v>
      </c>
      <c r="J43" s="31" t="s">
        <v>6</v>
      </c>
      <c r="K43" s="31" t="s">
        <v>6</v>
      </c>
      <c r="L43" s="14">
        <f t="shared" si="4"/>
        <v>0.98409317371612592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5615017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140375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5615017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3zoXqI5eXi2dWtRMQxYUr1ZwG3NVOgpd26oqlotlSU/2lEvKsvWc2boExf5+zEHkxuqE6xIYH0JEcYWVk1C/3w==" saltValue="cd6EoTnrVjNgUYfxoSO2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89523-3E49-4A52-B637-9784FF39C8D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59021.86</v>
      </c>
      <c r="J12" s="6">
        <v>1</v>
      </c>
      <c r="K12" s="7">
        <f t="shared" ref="K12:K23" si="1">IF(J12=0,"-",I12/J12)</f>
        <v>59021.86</v>
      </c>
      <c r="L12" s="8">
        <f t="shared" si="0"/>
        <v>1.1442095995186918E-2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17158.96</v>
      </c>
      <c r="J17" s="10">
        <v>2</v>
      </c>
      <c r="K17" s="7">
        <f t="shared" si="1"/>
        <v>8579.48</v>
      </c>
      <c r="L17" s="8">
        <f t="shared" si="0"/>
        <v>3.3264703534855136E-3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7.7544801164767885E-3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116180.82</v>
      </c>
      <c r="J24" s="13" t="s">
        <v>6</v>
      </c>
      <c r="K24" s="13" t="s">
        <v>6</v>
      </c>
      <c r="L24" s="14">
        <f t="shared" si="0"/>
        <v>2.2523046465149223E-2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384821</v>
      </c>
      <c r="J25" s="10">
        <v>217</v>
      </c>
      <c r="K25" s="18">
        <f t="shared" ref="K25:K37" si="3">IF(J25=0,"-",I25/J25)</f>
        <v>1773.36866359447</v>
      </c>
      <c r="L25" s="19">
        <f t="shared" si="0"/>
        <v>7.4602169822567857E-2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136697</v>
      </c>
      <c r="J26" s="10">
        <v>78</v>
      </c>
      <c r="K26" s="7">
        <f t="shared" si="3"/>
        <v>1752.5256410256411</v>
      </c>
      <c r="L26" s="8">
        <f t="shared" si="0"/>
        <v>2.650035421205069E-2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405555.66</v>
      </c>
      <c r="J27" s="10">
        <v>108</v>
      </c>
      <c r="K27" s="18">
        <f t="shared" si="3"/>
        <v>3755.145</v>
      </c>
      <c r="L27" s="19">
        <f t="shared" si="0"/>
        <v>7.8621832539865516E-2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49938.59</v>
      </c>
      <c r="J28" s="10">
        <v>22</v>
      </c>
      <c r="K28" s="7">
        <f t="shared" si="3"/>
        <v>2269.9359090909088</v>
      </c>
      <c r="L28" s="8">
        <f t="shared" si="0"/>
        <v>9.6811950799971635E-3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34564.31</v>
      </c>
      <c r="J29" s="10">
        <v>19</v>
      </c>
      <c r="K29" s="18">
        <f t="shared" si="3"/>
        <v>1819.1742105263156</v>
      </c>
      <c r="L29" s="19">
        <f t="shared" si="0"/>
        <v>6.7007063658684951E-3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10545</v>
      </c>
      <c r="J30" s="10">
        <v>6</v>
      </c>
      <c r="K30" s="18">
        <f t="shared" si="3"/>
        <v>1757.5</v>
      </c>
      <c r="L30" s="19">
        <f t="shared" si="0"/>
        <v>2.0442748207061935E-3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717334.21</v>
      </c>
      <c r="J31" s="10">
        <v>402</v>
      </c>
      <c r="K31" s="7">
        <f t="shared" si="3"/>
        <v>1784.4134577114428</v>
      </c>
      <c r="L31" s="8">
        <f t="shared" si="0"/>
        <v>0.13906384670783961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144523.32</v>
      </c>
      <c r="J32" s="10">
        <v>46</v>
      </c>
      <c r="K32" s="7">
        <f t="shared" si="3"/>
        <v>3141.8113043478261</v>
      </c>
      <c r="L32" s="8">
        <f t="shared" si="0"/>
        <v>2.8017580282680307E-2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19332.759999999998</v>
      </c>
      <c r="J33" s="10">
        <v>401</v>
      </c>
      <c r="K33" s="7">
        <f t="shared" si="3"/>
        <v>48.211371571072313</v>
      </c>
      <c r="L33" s="8">
        <f t="shared" si="0"/>
        <v>3.7478875754154446E-3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5512.76</v>
      </c>
      <c r="J34" s="10">
        <v>20</v>
      </c>
      <c r="K34" s="7">
        <f t="shared" si="3"/>
        <v>275.63800000000003</v>
      </c>
      <c r="L34" s="8">
        <f t="shared" si="0"/>
        <v>1.0687146951727147E-3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3979781.57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3480519.65</v>
      </c>
      <c r="J39" s="25">
        <v>3</v>
      </c>
      <c r="K39" s="24" t="s">
        <v>6</v>
      </c>
      <c r="L39" s="27">
        <f t="shared" ref="L39:L44" si="4">I39/I$44</f>
        <v>0.67474051052329376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5042127.59</v>
      </c>
      <c r="J43" s="31" t="s">
        <v>6</v>
      </c>
      <c r="K43" s="31" t="s">
        <v>6</v>
      </c>
      <c r="L43" s="14">
        <f t="shared" si="4"/>
        <v>0.97747695353485076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5158308.41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128957.71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5158514</v>
      </c>
      <c r="J48" s="66" t="s">
        <v>36</v>
      </c>
      <c r="K48" s="67"/>
      <c r="L48" s="68">
        <f>I44/I48</f>
        <v>0.99996014549926593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12SOtejPZ5wCJ51a3aPd4faNhEiEETs2JHwxM/IF0A/cpoWGoXy6mL5enRt0DSdwmT9gznhenYi8Mz3+i7WPpA==" saltValue="ICsnyDnBb0fd4XwtjewY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B4415-123F-458C-8AEE-98B89B31D98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64344.84</v>
      </c>
      <c r="J17" s="10">
        <v>6</v>
      </c>
      <c r="K17" s="7">
        <f t="shared" si="1"/>
        <v>10724.14</v>
      </c>
      <c r="L17" s="8">
        <f t="shared" si="0"/>
        <v>1.1843512793930141E-2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64344.84</v>
      </c>
      <c r="J24" s="13" t="s">
        <v>6</v>
      </c>
      <c r="K24" s="13" t="s">
        <v>6</v>
      </c>
      <c r="L24" s="14">
        <f t="shared" si="0"/>
        <v>1.1843512793930141E-2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284271</v>
      </c>
      <c r="J25" s="10">
        <v>164</v>
      </c>
      <c r="K25" s="18">
        <f t="shared" ref="K25:K37" si="3">IF(J25=0,"-",I25/J25)</f>
        <v>1733.3597560975609</v>
      </c>
      <c r="L25" s="19">
        <f t="shared" si="0"/>
        <v>5.2323810665211308E-2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61669</v>
      </c>
      <c r="J26" s="10">
        <v>36</v>
      </c>
      <c r="K26" s="7">
        <f t="shared" si="3"/>
        <v>1713.0277777777778</v>
      </c>
      <c r="L26" s="8">
        <f t="shared" si="0"/>
        <v>1.1350989302155043E-2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252931.74</v>
      </c>
      <c r="J27" s="10">
        <v>49</v>
      </c>
      <c r="K27" s="18">
        <f t="shared" si="3"/>
        <v>5161.8722448979588</v>
      </c>
      <c r="L27" s="19">
        <f t="shared" si="0"/>
        <v>4.6555408307503938E-2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7599.05</v>
      </c>
      <c r="J28" s="10">
        <v>4</v>
      </c>
      <c r="K28" s="7">
        <f t="shared" si="3"/>
        <v>1899.7625</v>
      </c>
      <c r="L28" s="8">
        <f t="shared" si="0"/>
        <v>1.3987049450540998E-3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127913.60000000001</v>
      </c>
      <c r="J29" s="10">
        <v>33</v>
      </c>
      <c r="K29" s="18">
        <f t="shared" si="3"/>
        <v>3876.1696969696973</v>
      </c>
      <c r="L29" s="19">
        <f t="shared" si="0"/>
        <v>2.3544177872190878E-2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24503.200000000001</v>
      </c>
      <c r="J30" s="10">
        <v>5</v>
      </c>
      <c r="K30" s="18">
        <f t="shared" si="3"/>
        <v>4900.6400000000003</v>
      </c>
      <c r="L30" s="19">
        <f t="shared" si="0"/>
        <v>4.5101357419216372E-3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836402.48</v>
      </c>
      <c r="J31" s="10">
        <v>235</v>
      </c>
      <c r="K31" s="7">
        <f t="shared" si="3"/>
        <v>3559.1594893617021</v>
      </c>
      <c r="L31" s="8">
        <f t="shared" si="0"/>
        <v>0.15395086028273439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106616.72</v>
      </c>
      <c r="J32" s="10">
        <v>24</v>
      </c>
      <c r="K32" s="7">
        <f t="shared" si="3"/>
        <v>4442.3633333333337</v>
      </c>
      <c r="L32" s="8">
        <f t="shared" si="0"/>
        <v>1.9624207432435415E-2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32574.86</v>
      </c>
      <c r="J33" s="10">
        <v>267</v>
      </c>
      <c r="K33" s="7">
        <f t="shared" si="3"/>
        <v>122.00322097378277</v>
      </c>
      <c r="L33" s="8">
        <f t="shared" si="0"/>
        <v>5.9958307639040396E-3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3425.4</v>
      </c>
      <c r="J34" s="10">
        <v>11</v>
      </c>
      <c r="K34" s="7">
        <f t="shared" si="3"/>
        <v>311.40000000000003</v>
      </c>
      <c r="L34" s="8">
        <f t="shared" si="0"/>
        <v>6.3048985317747791E-4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4412970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3834480</v>
      </c>
      <c r="J39" s="25">
        <v>4</v>
      </c>
      <c r="K39" s="24" t="s">
        <v>6</v>
      </c>
      <c r="L39" s="27">
        <f t="shared" ref="L39:L44" si="4">I39/I$44</f>
        <v>0.70578639931452536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5368573.68</v>
      </c>
      <c r="J43" s="31" t="s">
        <v>6</v>
      </c>
      <c r="K43" s="31" t="s">
        <v>6</v>
      </c>
      <c r="L43" s="14">
        <f t="shared" si="4"/>
        <v>0.98815648720606986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5432918.5199999996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135822.96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5436847</v>
      </c>
      <c r="J48" s="66" t="s">
        <v>36</v>
      </c>
      <c r="K48" s="67"/>
      <c r="L48" s="68">
        <f>I44/I48</f>
        <v>0.99927743414519477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cQ+LCS6VvYYkrvL2Coqe2Hwv9tLsfbl99E6Bm6DL4lFnPePCtUVVzjYDZ27YzqK4dYYbnv8oT+Nf+KygAPia3A==" saltValue="VKZxZLEOblx7auvDUGWb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1430B-A86A-4D0B-881A-9F6DFA83435E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110000</v>
      </c>
      <c r="J12" s="6">
        <v>2</v>
      </c>
      <c r="K12" s="7">
        <f t="shared" ref="K12:K23" si="1">IF(J12=0,"-",I12/J12)</f>
        <v>55000</v>
      </c>
      <c r="L12" s="8">
        <f t="shared" si="0"/>
        <v>2.0111834084009371E-2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83463.17</v>
      </c>
      <c r="J17" s="10">
        <v>8</v>
      </c>
      <c r="K17" s="7">
        <f t="shared" si="1"/>
        <v>10432.89625</v>
      </c>
      <c r="L17" s="8">
        <f t="shared" si="0"/>
        <v>1.5259976610595166E-2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50000</v>
      </c>
      <c r="J18" s="10">
        <v>1</v>
      </c>
      <c r="K18" s="7">
        <f t="shared" si="1"/>
        <v>50000</v>
      </c>
      <c r="L18" s="8">
        <f t="shared" si="0"/>
        <v>9.1417427654588053E-3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243463.16999999998</v>
      </c>
      <c r="J24" s="13" t="s">
        <v>6</v>
      </c>
      <c r="K24" s="13" t="s">
        <v>6</v>
      </c>
      <c r="L24" s="14">
        <f t="shared" si="0"/>
        <v>4.4513553460063339E-2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238607</v>
      </c>
      <c r="J25" s="10">
        <v>141</v>
      </c>
      <c r="K25" s="18">
        <f t="shared" ref="K25:K37" si="3">IF(J25=0,"-",I25/J25)</f>
        <v>1692.2482269503546</v>
      </c>
      <c r="L25" s="19">
        <f t="shared" si="0"/>
        <v>4.3625676320756583E-2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16835</v>
      </c>
      <c r="J26" s="10">
        <v>10</v>
      </c>
      <c r="K26" s="7">
        <f t="shared" si="3"/>
        <v>1683.5</v>
      </c>
      <c r="L26" s="8">
        <f t="shared" si="0"/>
        <v>3.0780247891299796E-3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266569.02</v>
      </c>
      <c r="J27" s="10">
        <v>40</v>
      </c>
      <c r="K27" s="18">
        <f t="shared" si="3"/>
        <v>6664.2255000000005</v>
      </c>
      <c r="L27" s="19">
        <f t="shared" si="0"/>
        <v>4.8738108201608871E-2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23142</v>
      </c>
      <c r="J28" s="10">
        <v>6</v>
      </c>
      <c r="K28" s="7">
        <f t="shared" si="3"/>
        <v>3857</v>
      </c>
      <c r="L28" s="8">
        <f t="shared" si="0"/>
        <v>4.2311642215649529E-3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12280.91</v>
      </c>
      <c r="J29" s="10">
        <v>5</v>
      </c>
      <c r="K29" s="18">
        <f t="shared" si="3"/>
        <v>2456.1819999999998</v>
      </c>
      <c r="L29" s="19">
        <f t="shared" si="0"/>
        <v>2.2453784029150135E-3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9801.91</v>
      </c>
      <c r="J30" s="10">
        <v>3</v>
      </c>
      <c r="K30" s="18">
        <f t="shared" si="3"/>
        <v>3267.3033333333333</v>
      </c>
      <c r="L30" s="19">
        <f t="shared" si="0"/>
        <v>1.7921307966035662E-3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611537.46</v>
      </c>
      <c r="J31" s="10">
        <v>315</v>
      </c>
      <c r="K31" s="7">
        <f t="shared" si="3"/>
        <v>1941.3887619047619</v>
      </c>
      <c r="L31" s="8">
        <f t="shared" si="0"/>
        <v>0.11181036301524105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35200.82</v>
      </c>
      <c r="J32" s="10">
        <v>16</v>
      </c>
      <c r="K32" s="7">
        <f t="shared" si="3"/>
        <v>2200.05125</v>
      </c>
      <c r="L32" s="8">
        <f t="shared" si="0"/>
        <v>6.435936831464352E-3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56007.08</v>
      </c>
      <c r="J33" s="10">
        <v>600</v>
      </c>
      <c r="K33" s="7">
        <f t="shared" si="3"/>
        <v>93.345133333333337</v>
      </c>
      <c r="L33" s="8">
        <f t="shared" si="0"/>
        <v>1.024004636808945E-2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8932.92</v>
      </c>
      <c r="J34" s="10">
        <v>63</v>
      </c>
      <c r="K34" s="7">
        <f t="shared" si="3"/>
        <v>141.79238095238097</v>
      </c>
      <c r="L34" s="8">
        <f t="shared" si="0"/>
        <v>1.6332491356884453E-3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4489946.67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4040952</v>
      </c>
      <c r="J39" s="25">
        <v>3</v>
      </c>
      <c r="K39" s="24" t="s">
        <v>6</v>
      </c>
      <c r="L39" s="27">
        <f t="shared" ref="L39:L44" si="4">I39/I$44</f>
        <v>0.73882687423132576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5225953.47</v>
      </c>
      <c r="J43" s="31" t="s">
        <v>6</v>
      </c>
      <c r="K43" s="31" t="s">
        <v>6</v>
      </c>
      <c r="L43" s="14">
        <f t="shared" si="4"/>
        <v>0.95548644653993664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5469416.6399999997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136736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5469443</v>
      </c>
      <c r="J48" s="66" t="s">
        <v>36</v>
      </c>
      <c r="K48" s="67"/>
      <c r="L48" s="68">
        <f>I44/I48</f>
        <v>0.99999518049644176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jjXNihKRosnJaCNQY3O/f2r9ejjwzTfFPf2aBGc5+lcIEKoNBUu9JcJ0+jYbzwp7CTjQou4SPDEKPmiC1lXIg==" saltValue="9j5oEv79gRipg7487n54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BC8B-37B5-422F-A1CF-149A30B97CD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449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37251.1</v>
      </c>
      <c r="J17" s="10">
        <v>3</v>
      </c>
      <c r="K17" s="7">
        <f t="shared" si="1"/>
        <v>12417.033333333333</v>
      </c>
      <c r="L17" s="8">
        <f t="shared" si="0"/>
        <v>3.5072662243298164E-2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37251.1</v>
      </c>
      <c r="J24" s="13" t="s">
        <v>6</v>
      </c>
      <c r="K24" s="13" t="s">
        <v>6</v>
      </c>
      <c r="L24" s="14">
        <f t="shared" si="0"/>
        <v>3.5072662243298164E-2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250823</v>
      </c>
      <c r="J25" s="10">
        <v>187</v>
      </c>
      <c r="K25" s="18">
        <f t="shared" ref="K25:K37" si="3">IF(J25=0,"-",I25/J25)</f>
        <v>1341.2994652406417</v>
      </c>
      <c r="L25" s="19">
        <f t="shared" si="0"/>
        <v>0.23615491520655166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34027</v>
      </c>
      <c r="J26" s="10">
        <v>25</v>
      </c>
      <c r="K26" s="7">
        <f t="shared" si="3"/>
        <v>1361.08</v>
      </c>
      <c r="L26" s="8">
        <f t="shared" si="0"/>
        <v>3.2037107042549258E-2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281563.03999999998</v>
      </c>
      <c r="J27" s="10">
        <v>57</v>
      </c>
      <c r="K27" s="18">
        <f t="shared" si="3"/>
        <v>4939.7024561403505</v>
      </c>
      <c r="L27" s="19">
        <f t="shared" si="0"/>
        <v>0.26509728309006314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23859.16</v>
      </c>
      <c r="J28" s="10">
        <v>4</v>
      </c>
      <c r="K28" s="7">
        <f t="shared" si="3"/>
        <v>5964.79</v>
      </c>
      <c r="L28" s="8">
        <f t="shared" si="0"/>
        <v>2.2463880532086568E-2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49670.25</v>
      </c>
      <c r="J29" s="10">
        <v>29</v>
      </c>
      <c r="K29" s="18">
        <f t="shared" si="3"/>
        <v>1712.7672413793102</v>
      </c>
      <c r="L29" s="19">
        <f t="shared" si="0"/>
        <v>4.6765542542104285E-2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8776.26</v>
      </c>
      <c r="J30" s="10">
        <v>3</v>
      </c>
      <c r="K30" s="18">
        <f t="shared" si="3"/>
        <v>2925.42</v>
      </c>
      <c r="L30" s="19">
        <f t="shared" si="0"/>
        <v>8.263025863380357E-3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420274.75</v>
      </c>
      <c r="J31" s="10">
        <v>216</v>
      </c>
      <c r="K31" s="7">
        <f t="shared" si="3"/>
        <v>1945.7164351851852</v>
      </c>
      <c r="L31" s="8">
        <f t="shared" si="0"/>
        <v>0.39569715675876893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94202</v>
      </c>
      <c r="J32" s="10">
        <v>39</v>
      </c>
      <c r="K32" s="7">
        <f t="shared" si="3"/>
        <v>2415.4358974358975</v>
      </c>
      <c r="L32" s="8">
        <f t="shared" si="0"/>
        <v>8.8693083657749014E-2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22529.99</v>
      </c>
      <c r="J33" s="10">
        <v>25</v>
      </c>
      <c r="K33" s="7">
        <f t="shared" si="3"/>
        <v>901.19960000000003</v>
      </c>
      <c r="L33" s="8">
        <f t="shared" si="0"/>
        <v>2.1212440159213697E-2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1024861.03</v>
      </c>
      <c r="J43" s="31" t="s">
        <v>6</v>
      </c>
      <c r="K43" s="31" t="s">
        <v>6</v>
      </c>
      <c r="L43" s="14">
        <f t="shared" si="4"/>
        <v>0.9649273377567017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1062112.1300000001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26552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1062114</v>
      </c>
      <c r="J48" s="66" t="s">
        <v>36</v>
      </c>
      <c r="K48" s="67"/>
      <c r="L48" s="68">
        <f>I44/I48</f>
        <v>0.99999823936037013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BPaLIWCfAJSZUgOzotid5XMhaXxR245bhCk0HRY/fn+65EDoH1GBO4plqLp4JTXNEhvkYJ13bybCJreWxolOA==" saltValue="EXgjlZXeGSJc8iXqcXok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7E813-76D8-4D80-A982-D3CB994E904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49735.23</v>
      </c>
      <c r="J17" s="10">
        <v>4</v>
      </c>
      <c r="K17" s="7">
        <f t="shared" si="1"/>
        <v>12433.807500000001</v>
      </c>
      <c r="L17" s="8">
        <f t="shared" si="0"/>
        <v>2.188075997838991E-2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49735.23</v>
      </c>
      <c r="J24" s="13" t="s">
        <v>6</v>
      </c>
      <c r="K24" s="13" t="s">
        <v>6</v>
      </c>
      <c r="L24" s="14">
        <f t="shared" si="0"/>
        <v>2.188075997838991E-2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45684</v>
      </c>
      <c r="J25" s="10">
        <v>29</v>
      </c>
      <c r="K25" s="18">
        <f t="shared" ref="K25:K37" si="3">IF(J25=0,"-",I25/J25)</f>
        <v>1575.3103448275863</v>
      </c>
      <c r="L25" s="19">
        <f t="shared" si="0"/>
        <v>2.0098442067177823E-2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18855</v>
      </c>
      <c r="J26" s="10">
        <v>11</v>
      </c>
      <c r="K26" s="7">
        <f t="shared" si="3"/>
        <v>1714.090909090909</v>
      </c>
      <c r="L26" s="8">
        <f t="shared" si="0"/>
        <v>8.2951607822571993E-3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152667.14000000001</v>
      </c>
      <c r="J27" s="10">
        <v>43</v>
      </c>
      <c r="K27" s="18">
        <f t="shared" si="3"/>
        <v>3550.3986046511632</v>
      </c>
      <c r="L27" s="19">
        <f t="shared" si="0"/>
        <v>6.7165127152870291E-2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12628.27</v>
      </c>
      <c r="J28" s="10">
        <v>4</v>
      </c>
      <c r="K28" s="7">
        <f t="shared" si="3"/>
        <v>3157.0675000000001</v>
      </c>
      <c r="L28" s="8">
        <f t="shared" si="0"/>
        <v>5.5557427765449549E-3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14291.49</v>
      </c>
      <c r="J29" s="10">
        <v>8</v>
      </c>
      <c r="K29" s="18">
        <f t="shared" si="3"/>
        <v>1786.43625</v>
      </c>
      <c r="L29" s="19">
        <f t="shared" si="0"/>
        <v>6.2874679060207338E-3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640</v>
      </c>
      <c r="J30" s="10">
        <v>1</v>
      </c>
      <c r="K30" s="18">
        <f t="shared" si="3"/>
        <v>640</v>
      </c>
      <c r="L30" s="19">
        <f t="shared" si="0"/>
        <v>2.8156472557118044E-4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628172.67000000004</v>
      </c>
      <c r="J31" s="10">
        <v>436</v>
      </c>
      <c r="K31" s="7">
        <f t="shared" si="3"/>
        <v>1440.763004587156</v>
      </c>
      <c r="L31" s="8">
        <f t="shared" si="0"/>
        <v>0.27636135224979014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45162.16</v>
      </c>
      <c r="J32" s="10">
        <v>23</v>
      </c>
      <c r="K32" s="7">
        <f t="shared" si="3"/>
        <v>1963.5721739130436</v>
      </c>
      <c r="L32" s="8">
        <f t="shared" si="0"/>
        <v>1.9868861229065223E-2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55141.47</v>
      </c>
      <c r="J33" s="10">
        <v>598</v>
      </c>
      <c r="K33" s="7">
        <f t="shared" si="3"/>
        <v>92.209816053511702</v>
      </c>
      <c r="L33" s="8">
        <f t="shared" si="0"/>
        <v>2.4259207606471062E-2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3600</v>
      </c>
      <c r="J34" s="10">
        <v>35</v>
      </c>
      <c r="K34" s="7">
        <f t="shared" si="3"/>
        <v>102.85714285714286</v>
      </c>
      <c r="L34" s="8">
        <f t="shared" si="0"/>
        <v>1.5838015813378901E-3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0.58394764303928004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2223276.77</v>
      </c>
      <c r="J43" s="31" t="s">
        <v>6</v>
      </c>
      <c r="K43" s="31" t="s">
        <v>6</v>
      </c>
      <c r="L43" s="14">
        <f t="shared" si="4"/>
        <v>0.9781192400216101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2273012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56827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2273012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9Q14tcd56tfaz2+KcZJDo0p4RWGV5RHgN9Ce0WkcAOdm+e1m77qoC4LqMW+V5wqpnSRmwEQ9tkJc4SNQ9hBWw==" saltValue="xVqJC2p7ZgHQWuzSlzRZ+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A1517-FC29-4FC0-8DD1-E96845D12F9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25699.64</v>
      </c>
      <c r="J17" s="10">
        <v>3</v>
      </c>
      <c r="K17" s="7">
        <f t="shared" si="1"/>
        <v>8566.5466666666671</v>
      </c>
      <c r="L17" s="8">
        <f t="shared" si="0"/>
        <v>7.5656063318900596E-3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60000</v>
      </c>
      <c r="J18" s="10">
        <v>1</v>
      </c>
      <c r="K18" s="7">
        <f t="shared" si="1"/>
        <v>60000</v>
      </c>
      <c r="L18" s="8">
        <f t="shared" si="0"/>
        <v>1.7663141581493111E-2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85699.64</v>
      </c>
      <c r="J24" s="13" t="s">
        <v>6</v>
      </c>
      <c r="K24" s="13" t="s">
        <v>6</v>
      </c>
      <c r="L24" s="14">
        <f t="shared" si="0"/>
        <v>2.5228747913383167E-2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182831</v>
      </c>
      <c r="J25" s="10">
        <v>103</v>
      </c>
      <c r="K25" s="18">
        <f t="shared" ref="K25:K37" si="3">IF(J25=0,"-",I25/J25)</f>
        <v>1775.0582524271845</v>
      </c>
      <c r="L25" s="19">
        <f t="shared" si="0"/>
        <v>5.3822830641432777E-2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36021</v>
      </c>
      <c r="J26" s="10">
        <v>21</v>
      </c>
      <c r="K26" s="7">
        <f t="shared" si="3"/>
        <v>1715.2857142857142</v>
      </c>
      <c r="L26" s="8">
        <f t="shared" si="0"/>
        <v>1.0604067048449389E-2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348777.15</v>
      </c>
      <c r="J27" s="10">
        <v>63</v>
      </c>
      <c r="K27" s="18">
        <f t="shared" si="3"/>
        <v>5536.1452380952387</v>
      </c>
      <c r="L27" s="19">
        <f t="shared" si="0"/>
        <v>0.10267500301399433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12335</v>
      </c>
      <c r="J28" s="10">
        <v>4</v>
      </c>
      <c r="K28" s="7">
        <f t="shared" si="3"/>
        <v>3083.75</v>
      </c>
      <c r="L28" s="8">
        <f t="shared" si="0"/>
        <v>3.6312475234619584E-3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18293.2</v>
      </c>
      <c r="J29" s="10">
        <v>10</v>
      </c>
      <c r="K29" s="18">
        <f t="shared" si="3"/>
        <v>1829.3200000000002</v>
      </c>
      <c r="L29" s="19">
        <f t="shared" si="0"/>
        <v>5.3852563596428291E-3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571</v>
      </c>
      <c r="J30" s="10">
        <v>1</v>
      </c>
      <c r="K30" s="18">
        <f t="shared" si="3"/>
        <v>571</v>
      </c>
      <c r="L30" s="19">
        <f t="shared" si="0"/>
        <v>1.6809423071720942E-4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620214.22</v>
      </c>
      <c r="J31" s="10">
        <v>260</v>
      </c>
      <c r="K31" s="7">
        <f t="shared" si="3"/>
        <v>2385.4393076923075</v>
      </c>
      <c r="L31" s="8">
        <f t="shared" si="0"/>
        <v>0.18258219297858858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66481.679999999993</v>
      </c>
      <c r="J32" s="10">
        <v>17</v>
      </c>
      <c r="K32" s="7">
        <f t="shared" si="3"/>
        <v>3910.6870588235288</v>
      </c>
      <c r="L32" s="8">
        <f t="shared" si="0"/>
        <v>1.9571255440258645E-2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6060</v>
      </c>
      <c r="J33" s="10">
        <v>150</v>
      </c>
      <c r="K33" s="7">
        <f t="shared" si="3"/>
        <v>40.4</v>
      </c>
      <c r="L33" s="8">
        <f t="shared" si="0"/>
        <v>1.7839772997308039E-3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2400</v>
      </c>
      <c r="J34" s="10">
        <v>50</v>
      </c>
      <c r="K34" s="7">
        <f t="shared" si="3"/>
        <v>48</v>
      </c>
      <c r="L34" s="8">
        <f t="shared" si="0"/>
        <v>7.0652566325972433E-4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2326906.67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2094216</v>
      </c>
      <c r="J39" s="25">
        <v>2</v>
      </c>
      <c r="K39" s="24" t="s">
        <v>6</v>
      </c>
      <c r="L39" s="27">
        <f t="shared" ref="L39:L44" si="4">I39/I$44</f>
        <v>0.61650722850380291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40813</v>
      </c>
      <c r="J40" s="28">
        <v>2</v>
      </c>
      <c r="K40" s="7">
        <f t="shared" ref="K40:K41" si="5">IF(J40=0,"-",I40/J40)</f>
        <v>20406.5</v>
      </c>
      <c r="L40" s="27">
        <f t="shared" si="4"/>
        <v>1.2014763289424638E-2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40813</v>
      </c>
      <c r="J41" s="28">
        <v>2</v>
      </c>
      <c r="K41" s="7">
        <f t="shared" si="5"/>
        <v>20406.5</v>
      </c>
      <c r="L41" s="27">
        <f t="shared" si="4"/>
        <v>1.2014763289424638E-2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3311204.57</v>
      </c>
      <c r="J43" s="31" t="s">
        <v>6</v>
      </c>
      <c r="K43" s="31" t="s">
        <v>6</v>
      </c>
      <c r="L43" s="14">
        <f t="shared" si="4"/>
        <v>0.97477125208661675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3396904.21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84922.66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3398278</v>
      </c>
      <c r="J48" s="66" t="s">
        <v>36</v>
      </c>
      <c r="K48" s="67"/>
      <c r="L48" s="68">
        <f>I44/I48</f>
        <v>0.99959573937152879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B+ehmV9x1AA0z5Jz7e+YFu+pSFlLpbm2jjtA2VfiSc4JCK1eke3GRT91dOI2ANbyV1/8LE1TxfXpxTeHbJU+3w==" saltValue="Qe0Slc0l7QPFzYVOfmmU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1697B-6243-4748-B061-7AF70DAB02D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180000</v>
      </c>
      <c r="J12" s="6">
        <v>4</v>
      </c>
      <c r="K12" s="7">
        <f t="shared" ref="K12:K23" si="1">IF(J12=0,"-",I12/J12)</f>
        <v>45000</v>
      </c>
      <c r="L12" s="8">
        <f t="shared" si="0"/>
        <v>6.3948818662459439E-2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140739</v>
      </c>
      <c r="J13" s="6">
        <v>3</v>
      </c>
      <c r="K13" s="7">
        <f t="shared" si="1"/>
        <v>46913</v>
      </c>
      <c r="L13" s="8">
        <f t="shared" si="0"/>
        <v>5.0000515498532662E-2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48317.62</v>
      </c>
      <c r="J17" s="10">
        <v>6</v>
      </c>
      <c r="K17" s="7">
        <f t="shared" si="1"/>
        <v>8052.9366666666674</v>
      </c>
      <c r="L17" s="8">
        <f t="shared" si="0"/>
        <v>1.7165859553231244E-2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228317.62</v>
      </c>
      <c r="J24" s="13" t="s">
        <v>6</v>
      </c>
      <c r="K24" s="13" t="s">
        <v>6</v>
      </c>
      <c r="L24" s="14">
        <f t="shared" si="0"/>
        <v>8.1114678215690683E-2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426386</v>
      </c>
      <c r="J25" s="10">
        <v>242</v>
      </c>
      <c r="K25" s="18">
        <f t="shared" ref="K25:K37" si="3">IF(J25=0,"-",I25/J25)</f>
        <v>1761.9256198347107</v>
      </c>
      <c r="L25" s="19">
        <f t="shared" si="0"/>
        <v>0.15148267219006351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47528</v>
      </c>
      <c r="J26" s="10">
        <v>28</v>
      </c>
      <c r="K26" s="7">
        <f t="shared" si="3"/>
        <v>1697.4285714285713</v>
      </c>
      <c r="L26" s="8">
        <f t="shared" si="0"/>
        <v>1.6885330296607624E-2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300420</v>
      </c>
      <c r="J27" s="10">
        <v>43</v>
      </c>
      <c r="K27" s="18">
        <f t="shared" si="3"/>
        <v>6986.5116279069771</v>
      </c>
      <c r="L27" s="19">
        <f t="shared" si="0"/>
        <v>0.10673057834764481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4240</v>
      </c>
      <c r="J28" s="10">
        <v>4</v>
      </c>
      <c r="K28" s="7">
        <f t="shared" si="3"/>
        <v>1060</v>
      </c>
      <c r="L28" s="8">
        <f t="shared" si="0"/>
        <v>1.5063499507157114E-3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50058.6</v>
      </c>
      <c r="J29" s="10">
        <v>26</v>
      </c>
      <c r="K29" s="18">
        <f t="shared" si="3"/>
        <v>1925.3307692307692</v>
      </c>
      <c r="L29" s="19">
        <f t="shared" si="0"/>
        <v>1.7784379632758845E-2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759170.76</v>
      </c>
      <c r="J31" s="10">
        <v>401</v>
      </c>
      <c r="K31" s="7">
        <f t="shared" si="3"/>
        <v>1893.1939152119701</v>
      </c>
      <c r="L31" s="8">
        <f t="shared" si="0"/>
        <v>0.26971151813934174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156786.07</v>
      </c>
      <c r="J32" s="10">
        <v>52</v>
      </c>
      <c r="K32" s="7">
        <f t="shared" si="3"/>
        <v>3015.1167307692308</v>
      </c>
      <c r="L32" s="8">
        <f t="shared" si="0"/>
        <v>5.5701577551275958E-2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18038</v>
      </c>
      <c r="J33" s="10">
        <v>568</v>
      </c>
      <c r="K33" s="7">
        <f t="shared" si="3"/>
        <v>31.757042253521128</v>
      </c>
      <c r="L33" s="8">
        <f t="shared" si="0"/>
        <v>6.4083821724080191E-3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1577.97</v>
      </c>
      <c r="J34" s="10">
        <v>63</v>
      </c>
      <c r="K34" s="7">
        <f t="shared" si="3"/>
        <v>25.047142857142859</v>
      </c>
      <c r="L34" s="8">
        <f t="shared" si="0"/>
        <v>5.6060731880445069E-4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1163159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0.36676779130209236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2586433.36</v>
      </c>
      <c r="J43" s="31" t="s">
        <v>6</v>
      </c>
      <c r="K43" s="31" t="s">
        <v>6</v>
      </c>
      <c r="L43" s="14">
        <f t="shared" si="4"/>
        <v>0.91888532178430926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2814750.98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70370.87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2816516</v>
      </c>
      <c r="J48" s="66" t="s">
        <v>36</v>
      </c>
      <c r="K48" s="67"/>
      <c r="L48" s="68">
        <f>I44/I48</f>
        <v>0.99937333215930602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Jb4bxv0F2JQdVBtTuIkjRhPh0wWcCXAaZpkLsrM1eoiZFblQh84EjGsGdcjwTDQxwR/dqhDbC4z1Wj/oT3YrA==" saltValue="9Ast7o2gIWC9S2lSVw9h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AFB97-DD4B-4786-98D8-CA638220ABD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30000</v>
      </c>
      <c r="J18" s="10">
        <v>1</v>
      </c>
      <c r="K18" s="7">
        <f t="shared" si="1"/>
        <v>30000</v>
      </c>
      <c r="L18" s="8">
        <f t="shared" si="0"/>
        <v>8.4195778996733698E-3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8.4195778996733698E-3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94429</v>
      </c>
      <c r="J25" s="10">
        <v>67</v>
      </c>
      <c r="K25" s="18">
        <f t="shared" ref="K25:K37" si="3">IF(J25=0,"-",I25/J25)</f>
        <v>1409.3880597014925</v>
      </c>
      <c r="L25" s="19">
        <f t="shared" si="0"/>
        <v>2.6501744049608554E-2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14116</v>
      </c>
      <c r="J26" s="10">
        <v>10</v>
      </c>
      <c r="K26" s="7">
        <f t="shared" si="3"/>
        <v>1411.6</v>
      </c>
      <c r="L26" s="8">
        <f t="shared" si="0"/>
        <v>3.9616920543929764E-3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285542.94</v>
      </c>
      <c r="J27" s="10">
        <v>41</v>
      </c>
      <c r="K27" s="18">
        <f t="shared" si="3"/>
        <v>6964.4619512195122</v>
      </c>
      <c r="L27" s="19">
        <f t="shared" si="0"/>
        <v>8.0138367567725299E-2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63499</v>
      </c>
      <c r="J28" s="10">
        <v>10</v>
      </c>
      <c r="K28" s="7">
        <f t="shared" si="3"/>
        <v>6349.9</v>
      </c>
      <c r="L28" s="8">
        <f t="shared" si="0"/>
        <v>1.7821159235045309E-2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62160</v>
      </c>
      <c r="J29" s="10">
        <v>35</v>
      </c>
      <c r="K29" s="18">
        <f t="shared" si="3"/>
        <v>1776</v>
      </c>
      <c r="L29" s="19">
        <f t="shared" si="0"/>
        <v>1.7445365408123224E-2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11323</v>
      </c>
      <c r="J30" s="10">
        <v>7</v>
      </c>
      <c r="K30" s="18">
        <f t="shared" si="3"/>
        <v>1617.5714285714287</v>
      </c>
      <c r="L30" s="19">
        <f t="shared" si="0"/>
        <v>3.1778293519333857E-3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870410</v>
      </c>
      <c r="J31" s="10">
        <v>472</v>
      </c>
      <c r="K31" s="7">
        <f t="shared" si="3"/>
        <v>1844.0889830508474</v>
      </c>
      <c r="L31" s="8">
        <f t="shared" si="0"/>
        <v>0.2442828266551566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111072</v>
      </c>
      <c r="J32" s="10">
        <v>38</v>
      </c>
      <c r="K32" s="7">
        <f t="shared" si="3"/>
        <v>2922.9473684210525</v>
      </c>
      <c r="L32" s="8">
        <f t="shared" si="0"/>
        <v>3.1172645215750687E-2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8382.0499999999993</v>
      </c>
      <c r="J33" s="10">
        <v>136</v>
      </c>
      <c r="K33" s="7">
        <f t="shared" si="3"/>
        <v>61.632720588235287</v>
      </c>
      <c r="L33" s="8">
        <f t="shared" si="0"/>
        <v>2.3524440977985722E-3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2458000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2212200</v>
      </c>
      <c r="J39" s="25">
        <v>2</v>
      </c>
      <c r="K39" s="24" t="s">
        <v>6</v>
      </c>
      <c r="L39" s="27">
        <f t="shared" ref="L39:L44" si="4">I39/I$44</f>
        <v>0.62085967432191436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3533123.99</v>
      </c>
      <c r="J43" s="31" t="s">
        <v>6</v>
      </c>
      <c r="K43" s="31" t="s">
        <v>6</v>
      </c>
      <c r="L43" s="14">
        <f t="shared" si="4"/>
        <v>0.9915804221003266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3563123.99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89078.1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3563209</v>
      </c>
      <c r="J48" s="66" t="s">
        <v>36</v>
      </c>
      <c r="K48" s="67"/>
      <c r="L48" s="68">
        <f>I44/I48</f>
        <v>0.99997614229196219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WZcgSJ+uXmeXxQaoEUjFu22g0UFkr5frdf+q+J5Z8AjOy00zkelltZir4rYrVTEIcaAmjHsZxSuV54gyefvhQ==" saltValue="ILhC+MGDjwSIbhm4eUKj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DA61-FF08-41DA-BB11-39E629C3C060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3.0949802966435864E-2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36198.730000000003</v>
      </c>
      <c r="J17" s="10">
        <v>6</v>
      </c>
      <c r="K17" s="7">
        <f t="shared" si="1"/>
        <v>6033.1216666666669</v>
      </c>
      <c r="L17" s="8">
        <f t="shared" si="0"/>
        <v>1.1203435611352109E-2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2298.4</v>
      </c>
      <c r="J20" s="10">
        <v>1</v>
      </c>
      <c r="K20" s="7">
        <f t="shared" si="1"/>
        <v>2298.4</v>
      </c>
      <c r="L20" s="8">
        <f t="shared" si="0"/>
        <v>7.1135027138056193E-4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138497.13</v>
      </c>
      <c r="J24" s="13" t="s">
        <v>6</v>
      </c>
      <c r="K24" s="13" t="s">
        <v>6</v>
      </c>
      <c r="L24" s="14">
        <f t="shared" si="0"/>
        <v>4.2864588849168536E-2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440182</v>
      </c>
      <c r="J25" s="10">
        <v>254</v>
      </c>
      <c r="K25" s="18">
        <f t="shared" ref="K25:K37" si="3">IF(J25=0,"-",I25/J25)</f>
        <v>1733</v>
      </c>
      <c r="L25" s="19">
        <f t="shared" si="0"/>
        <v>0.1362354616937167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129622</v>
      </c>
      <c r="J26" s="10">
        <v>77</v>
      </c>
      <c r="K26" s="7">
        <f t="shared" si="3"/>
        <v>1683.4025974025974</v>
      </c>
      <c r="L26" s="8">
        <f t="shared" si="0"/>
        <v>4.0117753601153494E-2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337382.45</v>
      </c>
      <c r="J27" s="10">
        <v>70</v>
      </c>
      <c r="K27" s="18">
        <f t="shared" si="3"/>
        <v>4819.7492857142861</v>
      </c>
      <c r="L27" s="19">
        <f t="shared" si="0"/>
        <v>0.10441920351833399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28994.1</v>
      </c>
      <c r="J28" s="10">
        <v>11</v>
      </c>
      <c r="K28" s="7">
        <f t="shared" si="3"/>
        <v>2635.8272727272724</v>
      </c>
      <c r="L28" s="8">
        <f t="shared" si="0"/>
        <v>8.9736168218913798E-3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57267.360000000001</v>
      </c>
      <c r="J29" s="10">
        <v>31</v>
      </c>
      <c r="K29" s="18">
        <f t="shared" si="3"/>
        <v>1847.334193548387</v>
      </c>
      <c r="L29" s="19">
        <f t="shared" si="0"/>
        <v>1.7724135084079506E-2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12777.65</v>
      </c>
      <c r="J30" s="10">
        <v>7</v>
      </c>
      <c r="K30" s="18">
        <f t="shared" si="3"/>
        <v>1825.3785714285714</v>
      </c>
      <c r="L30" s="19">
        <f t="shared" si="0"/>
        <v>3.954657498740792E-3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1163247.69</v>
      </c>
      <c r="J31" s="10">
        <v>653</v>
      </c>
      <c r="K31" s="7">
        <f t="shared" si="3"/>
        <v>1781.3900306278713</v>
      </c>
      <c r="L31" s="8">
        <f t="shared" si="0"/>
        <v>0.36002286806661665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158721.59</v>
      </c>
      <c r="J32" s="10">
        <v>53</v>
      </c>
      <c r="K32" s="7">
        <f t="shared" si="3"/>
        <v>2994.7469811320752</v>
      </c>
      <c r="L32" s="8">
        <f t="shared" si="0"/>
        <v>4.9124019370194165E-2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32605.71</v>
      </c>
      <c r="J33" s="10">
        <v>80</v>
      </c>
      <c r="K33" s="7">
        <f t="shared" si="3"/>
        <v>407.57137499999999</v>
      </c>
      <c r="L33" s="8">
        <f t="shared" si="0"/>
        <v>1.0091403000807474E-2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1179840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1061856</v>
      </c>
      <c r="J39" s="25">
        <v>1</v>
      </c>
      <c r="K39" s="24" t="s">
        <v>6</v>
      </c>
      <c r="L39" s="27">
        <f t="shared" ref="L39:L44" si="4">I39/I$44</f>
        <v>0.32864233978727719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3092541.21</v>
      </c>
      <c r="J43" s="31" t="s">
        <v>6</v>
      </c>
      <c r="K43" s="31" t="s">
        <v>6</v>
      </c>
      <c r="L43" s="14">
        <f t="shared" si="4"/>
        <v>0.95713541115083145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3231038.34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80775.97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3312258</v>
      </c>
      <c r="J48" s="66" t="s">
        <v>36</v>
      </c>
      <c r="K48" s="67"/>
      <c r="L48" s="68">
        <f>I44/I48</f>
        <v>0.97547906594232692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NG+HyXOyx9hyXHlBlCytroKtFnxOC2ZwrJCxiHJ0HNuzalb7YWUxsG7GQh268yqs4GZALnSWs69fputvUEq+w==" saltValue="JhNZER6Ba0Db0DXbMuKV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9FDF3-4503-4775-885B-F39C51847F0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79324.649999999994</v>
      </c>
      <c r="J17" s="10">
        <v>9</v>
      </c>
      <c r="K17" s="7">
        <f t="shared" si="1"/>
        <v>8813.8499999999985</v>
      </c>
      <c r="L17" s="8">
        <f t="shared" si="0"/>
        <v>3.5811397572355297E-2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79324.649999999994</v>
      </c>
      <c r="J24" s="13" t="s">
        <v>6</v>
      </c>
      <c r="K24" s="13" t="s">
        <v>6</v>
      </c>
      <c r="L24" s="14">
        <f t="shared" si="0"/>
        <v>3.5811397572355297E-2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294205</v>
      </c>
      <c r="J25" s="10">
        <v>208</v>
      </c>
      <c r="K25" s="18">
        <f t="shared" ref="K25:K37" si="3">IF(J25=0,"-",I25/J25)</f>
        <v>1414.4471153846155</v>
      </c>
      <c r="L25" s="19">
        <f t="shared" si="0"/>
        <v>0.1328199017931348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65135</v>
      </c>
      <c r="J26" s="10">
        <v>39</v>
      </c>
      <c r="K26" s="7">
        <f t="shared" si="3"/>
        <v>1670.1282051282051</v>
      </c>
      <c r="L26" s="8">
        <f t="shared" si="0"/>
        <v>2.940542921872788E-2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192955.18</v>
      </c>
      <c r="J27" s="10">
        <v>45</v>
      </c>
      <c r="K27" s="18">
        <f t="shared" si="3"/>
        <v>4287.8928888888886</v>
      </c>
      <c r="L27" s="19">
        <f t="shared" si="0"/>
        <v>8.711030763609269E-2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49535.46</v>
      </c>
      <c r="J28" s="10">
        <v>9</v>
      </c>
      <c r="K28" s="7">
        <f t="shared" si="3"/>
        <v>5503.94</v>
      </c>
      <c r="L28" s="8">
        <f t="shared" si="0"/>
        <v>2.2362960971015984E-2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22448.71</v>
      </c>
      <c r="J29" s="10">
        <v>14</v>
      </c>
      <c r="K29" s="18">
        <f t="shared" si="3"/>
        <v>1603.4792857142857</v>
      </c>
      <c r="L29" s="19">
        <f t="shared" si="0"/>
        <v>1.0134550594254221E-2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8449.59</v>
      </c>
      <c r="J30" s="10">
        <v>5</v>
      </c>
      <c r="K30" s="18">
        <f t="shared" si="3"/>
        <v>1689.9180000000001</v>
      </c>
      <c r="L30" s="19">
        <f t="shared" si="0"/>
        <v>3.8145976920591217E-3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669655.66</v>
      </c>
      <c r="J31" s="10">
        <v>298</v>
      </c>
      <c r="K31" s="7">
        <f t="shared" si="3"/>
        <v>2247.1666442953019</v>
      </c>
      <c r="L31" s="8">
        <f t="shared" si="0"/>
        <v>0.30231844800875879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210895.16</v>
      </c>
      <c r="J32" s="10">
        <v>47</v>
      </c>
      <c r="K32" s="7">
        <f t="shared" si="3"/>
        <v>4487.1310638297873</v>
      </c>
      <c r="L32" s="8">
        <f t="shared" si="0"/>
        <v>9.5209375910835822E-2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72708</v>
      </c>
      <c r="J33" s="10">
        <v>103</v>
      </c>
      <c r="K33" s="7">
        <f t="shared" si="3"/>
        <v>705.90291262135918</v>
      </c>
      <c r="L33" s="8">
        <f t="shared" si="0"/>
        <v>3.2824287213253499E-2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1009277.6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883769.94</v>
      </c>
      <c r="J39" s="25">
        <v>1</v>
      </c>
      <c r="K39" s="24" t="s">
        <v>6</v>
      </c>
      <c r="L39" s="27">
        <f t="shared" ref="L39:L44" si="4">I39/I$44</f>
        <v>0.39898110718215063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2135742.4900000002</v>
      </c>
      <c r="J43" s="31" t="s">
        <v>6</v>
      </c>
      <c r="K43" s="31" t="s">
        <v>6</v>
      </c>
      <c r="L43" s="14">
        <f t="shared" si="4"/>
        <v>0.9641886024276447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2215067.14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55377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2280124</v>
      </c>
      <c r="J48" s="66" t="s">
        <v>36</v>
      </c>
      <c r="K48" s="67"/>
      <c r="L48" s="68">
        <f>I44/I48</f>
        <v>0.97146784122267038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4fmcvStVNO9/7ZRi/OuXLBP4/iTL403hj+zVDeHsLrP507N+xCN8DnTrpW/uxtppivLhqHJTq4IwJj/0k56HwA==" saltValue="nwZoK3JOavs4wFwXHE7L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14163-1A97-4DDA-AAF2-9034C02E8E9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509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1.788872852190369E-2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1.788872852190369E-2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542160</v>
      </c>
      <c r="J25" s="10">
        <v>336</v>
      </c>
      <c r="K25" s="18">
        <f t="shared" ref="K25:K37" si="3">IF(J25=0,"-",I25/J25)</f>
        <v>1613.5714285714287</v>
      </c>
      <c r="L25" s="19">
        <f t="shared" si="0"/>
        <v>0.1212319131929413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330968.98</v>
      </c>
      <c r="J27" s="10">
        <v>43</v>
      </c>
      <c r="K27" s="18">
        <f t="shared" si="3"/>
        <v>7696.9530232558136</v>
      </c>
      <c r="L27" s="19">
        <f t="shared" si="0"/>
        <v>7.4007677904892141E-2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31030.32</v>
      </c>
      <c r="J28" s="10">
        <v>12</v>
      </c>
      <c r="K28" s="7">
        <f t="shared" si="3"/>
        <v>2585.86</v>
      </c>
      <c r="L28" s="8">
        <f t="shared" si="0"/>
        <v>6.938662130347481E-3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74438.899999999994</v>
      </c>
      <c r="J29" s="10">
        <v>35</v>
      </c>
      <c r="K29" s="18">
        <f t="shared" si="3"/>
        <v>2126.8257142857142</v>
      </c>
      <c r="L29" s="19">
        <f t="shared" si="0"/>
        <v>1.6645215919614206E-2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6633.6</v>
      </c>
      <c r="J30" s="10">
        <v>4</v>
      </c>
      <c r="K30" s="18">
        <f t="shared" si="3"/>
        <v>1658.4</v>
      </c>
      <c r="L30" s="19">
        <f t="shared" si="0"/>
        <v>1.4833333690362539E-3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615601.9</v>
      </c>
      <c r="J31" s="10">
        <v>382</v>
      </c>
      <c r="K31" s="7">
        <f t="shared" si="3"/>
        <v>1611.5232984293195</v>
      </c>
      <c r="L31" s="8">
        <f t="shared" si="0"/>
        <v>0.13765419083335129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48074.95</v>
      </c>
      <c r="J32" s="10">
        <v>22</v>
      </c>
      <c r="K32" s="7">
        <f t="shared" si="3"/>
        <v>2185.2249999999999</v>
      </c>
      <c r="L32" s="8">
        <f t="shared" si="0"/>
        <v>1.0749996615676171E-2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26800</v>
      </c>
      <c r="J33" s="10">
        <v>812</v>
      </c>
      <c r="K33" s="7">
        <f t="shared" si="3"/>
        <v>33.004926108374384</v>
      </c>
      <c r="L33" s="8">
        <f t="shared" si="0"/>
        <v>5.9927240548377355E-3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5500</v>
      </c>
      <c r="J34" s="10">
        <v>160</v>
      </c>
      <c r="K34" s="7">
        <f t="shared" si="3"/>
        <v>34.375</v>
      </c>
      <c r="L34" s="8">
        <f t="shared" si="0"/>
        <v>1.2298500858808786E-3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3113467.3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2802120</v>
      </c>
      <c r="J39" s="25">
        <v>2</v>
      </c>
      <c r="K39" s="24" t="s">
        <v>6</v>
      </c>
      <c r="L39" s="27">
        <f t="shared" ref="L39:L44" si="4">I39/I$44</f>
        <v>0.62657954957245954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4392089.78</v>
      </c>
      <c r="J43" s="31" t="s">
        <v>6</v>
      </c>
      <c r="K43" s="31" t="s">
        <v>6</v>
      </c>
      <c r="L43" s="14">
        <f t="shared" si="4"/>
        <v>0.98211127147809629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4472089.78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111802.24000000001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4472203</v>
      </c>
      <c r="J48" s="66" t="s">
        <v>36</v>
      </c>
      <c r="K48" s="67"/>
      <c r="L48" s="68">
        <f>I44/I48</f>
        <v>0.99997468361789488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IRUVo0ERpVLJ6pHfuMqoWLCd1gX4X8y5FWSNUmQDGth7uHwp7uHDu42gbsJZHmTjoPW+Np58GkbyzAWd/Qryg==" saltValue="g+RT7o7OlPoGS6HBKxT6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41FA4-BE44-46AC-8CFE-9446269E66E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41364.29</v>
      </c>
      <c r="J17" s="10">
        <v>3</v>
      </c>
      <c r="K17" s="7">
        <f t="shared" si="1"/>
        <v>13788.096666666666</v>
      </c>
      <c r="L17" s="8">
        <f t="shared" si="0"/>
        <v>2.0399238165501737E-2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1</v>
      </c>
      <c r="K18" s="7">
        <f t="shared" si="1"/>
        <v>80000</v>
      </c>
      <c r="L18" s="8">
        <f t="shared" si="0"/>
        <v>3.9452848175083842E-2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121364.29000000001</v>
      </c>
      <c r="J24" s="13" t="s">
        <v>6</v>
      </c>
      <c r="K24" s="13" t="s">
        <v>6</v>
      </c>
      <c r="L24" s="14">
        <f t="shared" si="0"/>
        <v>5.9852086340585586E-2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98878</v>
      </c>
      <c r="J25" s="10">
        <v>69</v>
      </c>
      <c r="K25" s="18">
        <f t="shared" ref="K25:K37" si="3">IF(J25=0,"-",I25/J25)</f>
        <v>1433.0144927536232</v>
      </c>
      <c r="L25" s="19">
        <f t="shared" si="0"/>
        <v>4.8762734023199257E-2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21642</v>
      </c>
      <c r="J26" s="10">
        <v>16</v>
      </c>
      <c r="K26" s="7">
        <f t="shared" si="3"/>
        <v>1352.625</v>
      </c>
      <c r="L26" s="8">
        <f t="shared" si="0"/>
        <v>1.0672981752564557E-2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123756</v>
      </c>
      <c r="J27" s="10">
        <v>33</v>
      </c>
      <c r="K27" s="18">
        <f t="shared" si="3"/>
        <v>3750.181818181818</v>
      </c>
      <c r="L27" s="19">
        <f t="shared" si="0"/>
        <v>6.1031583484445956E-2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9384</v>
      </c>
      <c r="J28" s="10">
        <v>4</v>
      </c>
      <c r="K28" s="7">
        <f t="shared" si="3"/>
        <v>2346</v>
      </c>
      <c r="L28" s="8">
        <f t="shared" si="0"/>
        <v>4.6278190909373349E-3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28192.19</v>
      </c>
      <c r="J29" s="10">
        <v>16</v>
      </c>
      <c r="K29" s="18">
        <f t="shared" si="3"/>
        <v>1762.0118749999999</v>
      </c>
      <c r="L29" s="19">
        <f t="shared" si="0"/>
        <v>1.3903277397413961E-2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6810</v>
      </c>
      <c r="J30" s="10">
        <v>3</v>
      </c>
      <c r="K30" s="18">
        <f t="shared" si="3"/>
        <v>2270</v>
      </c>
      <c r="L30" s="19">
        <f t="shared" si="0"/>
        <v>3.3584237009040125E-3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590876.42000000004</v>
      </c>
      <c r="J31" s="10">
        <v>415</v>
      </c>
      <c r="K31" s="7">
        <f t="shared" si="3"/>
        <v>1423.7986024096388</v>
      </c>
      <c r="L31" s="8">
        <f t="shared" si="0"/>
        <v>0.29139697110621349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40567.839999999997</v>
      </c>
      <c r="J32" s="10">
        <v>26</v>
      </c>
      <c r="K32" s="7">
        <f t="shared" si="3"/>
        <v>1560.3015384615383</v>
      </c>
      <c r="L32" s="8">
        <f t="shared" si="0"/>
        <v>2.0006460403888666E-2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25273.9</v>
      </c>
      <c r="J33" s="10">
        <v>168</v>
      </c>
      <c r="K33" s="7">
        <f t="shared" si="3"/>
        <v>150.43988095238097</v>
      </c>
      <c r="L33" s="8">
        <f t="shared" si="0"/>
        <v>1.2464091743653146E-2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0.50911927927536949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7036.2</v>
      </c>
      <c r="J40" s="28">
        <v>1</v>
      </c>
      <c r="K40" s="7">
        <f t="shared" ref="K40:K41" si="5">IF(J40=0,"-",I40/J40)</f>
        <v>7036.2</v>
      </c>
      <c r="L40" s="27">
        <f t="shared" si="4"/>
        <v>3.4699766291190616E-3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7036.2</v>
      </c>
      <c r="J41" s="28">
        <v>1</v>
      </c>
      <c r="K41" s="7">
        <f t="shared" si="5"/>
        <v>7036.2</v>
      </c>
      <c r="L41" s="27">
        <f t="shared" si="4"/>
        <v>3.4699766291190616E-3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1906372.7100000002</v>
      </c>
      <c r="J43" s="31" t="s">
        <v>6</v>
      </c>
      <c r="K43" s="31" t="s">
        <v>6</v>
      </c>
      <c r="L43" s="14">
        <f t="shared" si="4"/>
        <v>0.94014791365941441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2027737.0000000002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50695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2027737</v>
      </c>
      <c r="J48" s="66" t="s">
        <v>36</v>
      </c>
      <c r="K48" s="67"/>
      <c r="L48" s="68">
        <f>I44/I48</f>
        <v>1.0000000000000002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pbFLxDJk3bafFUrH2ntTlnHHHsMZAHg5mr5HeQnxx7oIX6byiJMFBeRT3Rhuh0q7vL74Gz7a+GVEv2cN1PMyMg==" saltValue="WuechWQnYZU0Wf664fVf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AB1C2-DDF9-48A0-A4C8-5AE91B2DADE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10724.22</v>
      </c>
      <c r="J17" s="10">
        <v>1</v>
      </c>
      <c r="K17" s="7">
        <f t="shared" si="1"/>
        <v>10724.22</v>
      </c>
      <c r="L17" s="8">
        <f t="shared" si="0"/>
        <v>6.2175576062084926E-3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35000</v>
      </c>
      <c r="J18" s="10">
        <v>1</v>
      </c>
      <c r="K18" s="7">
        <f t="shared" si="1"/>
        <v>35000</v>
      </c>
      <c r="L18" s="8">
        <f t="shared" si="0"/>
        <v>2.0291873555120767E-2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45724.22</v>
      </c>
      <c r="J24" s="13" t="s">
        <v>6</v>
      </c>
      <c r="K24" s="13" t="s">
        <v>6</v>
      </c>
      <c r="L24" s="14">
        <f t="shared" si="0"/>
        <v>2.6509431161329262E-2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63928</v>
      </c>
      <c r="J25" s="10">
        <v>38</v>
      </c>
      <c r="K25" s="18">
        <f t="shared" ref="K25:K37" si="3">IF(J25=0,"-",I25/J25)</f>
        <v>1682.3157894736842</v>
      </c>
      <c r="L25" s="19">
        <f t="shared" si="0"/>
        <v>3.7063396932336012E-2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16835</v>
      </c>
      <c r="J26" s="10">
        <v>10</v>
      </c>
      <c r="K26" s="7">
        <f t="shared" si="3"/>
        <v>1683.5</v>
      </c>
      <c r="L26" s="8">
        <f t="shared" si="0"/>
        <v>9.7603911800130897E-3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259541.59</v>
      </c>
      <c r="J27" s="10">
        <v>61</v>
      </c>
      <c r="K27" s="18">
        <f t="shared" si="3"/>
        <v>4254.7801639344261</v>
      </c>
      <c r="L27" s="19">
        <f t="shared" si="0"/>
        <v>0.15047386075928562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8862.25</v>
      </c>
      <c r="J28" s="10">
        <v>3</v>
      </c>
      <c r="K28" s="7">
        <f t="shared" si="3"/>
        <v>2954.0833333333335</v>
      </c>
      <c r="L28" s="8">
        <f t="shared" si="0"/>
        <v>5.1380473261105437E-3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19331.009999999998</v>
      </c>
      <c r="J29" s="10">
        <v>11</v>
      </c>
      <c r="K29" s="18">
        <f t="shared" si="3"/>
        <v>1757.3645454545454</v>
      </c>
      <c r="L29" s="19">
        <f t="shared" si="0"/>
        <v>1.1207497446079288E-2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389529.99</v>
      </c>
      <c r="J31" s="10">
        <v>254</v>
      </c>
      <c r="K31" s="7">
        <f t="shared" si="3"/>
        <v>1533.5826377952756</v>
      </c>
      <c r="L31" s="8">
        <f t="shared" si="0"/>
        <v>0.22583695151449878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32359.82</v>
      </c>
      <c r="J32" s="10">
        <v>17</v>
      </c>
      <c r="K32" s="7">
        <f t="shared" si="3"/>
        <v>1903.5188235294117</v>
      </c>
      <c r="L32" s="8">
        <f t="shared" si="0"/>
        <v>1.8761182163041946E-2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2901.6</v>
      </c>
      <c r="J33" s="10">
        <v>40</v>
      </c>
      <c r="K33" s="7">
        <f t="shared" si="3"/>
        <v>72.539999999999992</v>
      </c>
      <c r="L33" s="8">
        <f t="shared" si="0"/>
        <v>1.6822542945010978E-3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1048746.67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943872</v>
      </c>
      <c r="J39" s="25">
        <v>1</v>
      </c>
      <c r="K39" s="24" t="s">
        <v>6</v>
      </c>
      <c r="L39" s="27">
        <f t="shared" ref="L39:L44" si="4">I39/I$44</f>
        <v>0.54722660789196997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1679104.19</v>
      </c>
      <c r="J43" s="31" t="s">
        <v>6</v>
      </c>
      <c r="K43" s="31" t="s">
        <v>6</v>
      </c>
      <c r="L43" s="14">
        <f t="shared" si="4"/>
        <v>0.9734905688386708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1724828.41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43074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1724843</v>
      </c>
      <c r="J48" s="66" t="s">
        <v>36</v>
      </c>
      <c r="K48" s="67"/>
      <c r="L48" s="68">
        <f>I44/I48</f>
        <v>0.99999154125911749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pglxUIbqxHjamPr4YlQAbAoOZ0mTpXNd5kJPRexUD0ZHGJQv9EuJPnGAJTI53VTsqfdqmo2TmXSxxWSc3neiA==" saltValue="a7AuFbuAnVyeNkFsxmdO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AB995-8CF1-469F-9773-BEE961E8770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37371.75</v>
      </c>
      <c r="J17" s="10">
        <v>5</v>
      </c>
      <c r="K17" s="7">
        <f t="shared" si="1"/>
        <v>7474.35</v>
      </c>
      <c r="L17" s="8">
        <f t="shared" si="0"/>
        <v>7.4018826085096474E-3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33600</v>
      </c>
      <c r="J18" s="10">
        <v>1</v>
      </c>
      <c r="K18" s="7">
        <f t="shared" si="1"/>
        <v>33600</v>
      </c>
      <c r="L18" s="8">
        <f t="shared" si="0"/>
        <v>6.6548463918848898E-3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70971.75</v>
      </c>
      <c r="J24" s="13" t="s">
        <v>6</v>
      </c>
      <c r="K24" s="13" t="s">
        <v>6</v>
      </c>
      <c r="L24" s="14">
        <f t="shared" si="0"/>
        <v>1.4056729000394537E-2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363415</v>
      </c>
      <c r="J25" s="10">
        <v>214</v>
      </c>
      <c r="K25" s="18">
        <f t="shared" ref="K25:K37" si="3">IF(J25=0,"-",I25/J25)</f>
        <v>1698.2009345794393</v>
      </c>
      <c r="L25" s="19">
        <f t="shared" si="0"/>
        <v>7.1978303616275219E-2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103302</v>
      </c>
      <c r="J26" s="10">
        <v>61</v>
      </c>
      <c r="K26" s="7">
        <f t="shared" si="3"/>
        <v>1693.4754098360656</v>
      </c>
      <c r="L26" s="8">
        <f t="shared" si="0"/>
        <v>2.0460087558764672E-2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305825.78999999998</v>
      </c>
      <c r="J27" s="10">
        <v>61</v>
      </c>
      <c r="K27" s="18">
        <f t="shared" si="3"/>
        <v>5013.537540983606</v>
      </c>
      <c r="L27" s="19">
        <f t="shared" si="0"/>
        <v>6.0572132593060893E-2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17685.3</v>
      </c>
      <c r="J28" s="10">
        <v>9</v>
      </c>
      <c r="K28" s="7">
        <f t="shared" si="3"/>
        <v>1965.0333333333333</v>
      </c>
      <c r="L28" s="8">
        <f t="shared" si="0"/>
        <v>3.5027665147143406E-3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79878.880000000005</v>
      </c>
      <c r="J29" s="10">
        <v>56</v>
      </c>
      <c r="K29" s="18">
        <f t="shared" si="3"/>
        <v>1426.4085714285716</v>
      </c>
      <c r="L29" s="19">
        <f t="shared" si="0"/>
        <v>1.5820883224875182E-2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10862.8</v>
      </c>
      <c r="J30" s="10">
        <v>6</v>
      </c>
      <c r="K30" s="18">
        <f t="shared" si="3"/>
        <v>1810.4666666666665</v>
      </c>
      <c r="L30" s="19">
        <f t="shared" si="0"/>
        <v>2.1514959936240231E-3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1398899.55</v>
      </c>
      <c r="J31" s="10">
        <v>1132</v>
      </c>
      <c r="K31" s="7">
        <f t="shared" si="3"/>
        <v>1235.776987632509</v>
      </c>
      <c r="L31" s="8">
        <f t="shared" si="0"/>
        <v>0.27706731020615766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270241.37</v>
      </c>
      <c r="J32" s="10">
        <v>81</v>
      </c>
      <c r="K32" s="7">
        <f t="shared" si="3"/>
        <v>3336.3132098765432</v>
      </c>
      <c r="L32" s="8">
        <f t="shared" si="0"/>
        <v>5.3524250181027667E-2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57741.120000000003</v>
      </c>
      <c r="J33" s="10">
        <v>663</v>
      </c>
      <c r="K33" s="7">
        <f t="shared" si="3"/>
        <v>87.09067873303168</v>
      </c>
      <c r="L33" s="8">
        <f t="shared" si="0"/>
        <v>1.1436258455220014E-2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5031.68</v>
      </c>
      <c r="J34" s="10">
        <v>91</v>
      </c>
      <c r="K34" s="7">
        <f t="shared" si="3"/>
        <v>55.293186813186814</v>
      </c>
      <c r="L34" s="8">
        <f t="shared" si="0"/>
        <v>9.965790920571239E-4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3080307.7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2772219.91</v>
      </c>
      <c r="J39" s="25">
        <v>3</v>
      </c>
      <c r="K39" s="24" t="s">
        <v>6</v>
      </c>
      <c r="L39" s="27">
        <f t="shared" ref="L39:L44" si="4">I39/I$44</f>
        <v>0.54906838290401649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4977980.25</v>
      </c>
      <c r="J43" s="31" t="s">
        <v>6</v>
      </c>
      <c r="K43" s="31" t="s">
        <v>6</v>
      </c>
      <c r="L43" s="14">
        <f t="shared" si="4"/>
        <v>0.98594327099960544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5048952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124302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5079062</v>
      </c>
      <c r="J48" s="66" t="s">
        <v>36</v>
      </c>
      <c r="K48" s="67"/>
      <c r="L48" s="68">
        <f>I44/I48</f>
        <v>0.99407174001813725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FUSsjp9SydG4iaRaA9/nlVCZ4L5QplLnb2G50EH8GvcogL4QjPTlUtPSc2N4kOw3CelE7SaZsE+tYKDT9yw9Lg==" saltValue="ExBRks07BSC2IRChQ597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401F-17D9-4561-B8BC-4708FAFFB99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33000</v>
      </c>
      <c r="J12" s="6">
        <v>1</v>
      </c>
      <c r="K12" s="7">
        <f t="shared" ref="K12:K23" si="1">IF(J12=0,"-",I12/J12)</f>
        <v>33000</v>
      </c>
      <c r="L12" s="8">
        <f t="shared" si="0"/>
        <v>1.376432395843004E-2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16311.27</v>
      </c>
      <c r="J17" s="10">
        <v>2</v>
      </c>
      <c r="K17" s="7">
        <f t="shared" si="1"/>
        <v>8155.6350000000002</v>
      </c>
      <c r="L17" s="8">
        <f t="shared" si="0"/>
        <v>6.8034425591945811E-3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72000</v>
      </c>
      <c r="J18" s="10">
        <v>2</v>
      </c>
      <c r="K18" s="7">
        <f t="shared" si="1"/>
        <v>36000</v>
      </c>
      <c r="L18" s="8">
        <f t="shared" si="0"/>
        <v>3.0031252272938271E-2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121311.27</v>
      </c>
      <c r="J24" s="13" t="s">
        <v>6</v>
      </c>
      <c r="K24" s="13" t="s">
        <v>6</v>
      </c>
      <c r="L24" s="14">
        <f t="shared" si="0"/>
        <v>5.0599018790562895E-2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241388</v>
      </c>
      <c r="J25" s="10">
        <v>141</v>
      </c>
      <c r="K25" s="18">
        <f t="shared" ref="K25:K37" si="3">IF(J25=0,"-",I25/J25)</f>
        <v>1711.9716312056737</v>
      </c>
      <c r="L25" s="19">
        <f t="shared" si="0"/>
        <v>0.10068311005083365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23569</v>
      </c>
      <c r="J26" s="10">
        <v>14</v>
      </c>
      <c r="K26" s="7">
        <f t="shared" si="3"/>
        <v>1683.5</v>
      </c>
      <c r="L26" s="8">
        <f t="shared" si="0"/>
        <v>9.8306470114011401E-3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205159.05</v>
      </c>
      <c r="J27" s="10">
        <v>31</v>
      </c>
      <c r="K27" s="18">
        <f t="shared" si="3"/>
        <v>6618.0338709677417</v>
      </c>
      <c r="L27" s="19">
        <f t="shared" si="0"/>
        <v>8.5571988703143836E-2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5500</v>
      </c>
      <c r="J28" s="10">
        <v>2</v>
      </c>
      <c r="K28" s="7">
        <f t="shared" si="3"/>
        <v>2750</v>
      </c>
      <c r="L28" s="8">
        <f t="shared" si="0"/>
        <v>2.2940539930716734E-3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3199.2</v>
      </c>
      <c r="J29" s="10">
        <v>1</v>
      </c>
      <c r="K29" s="18">
        <f t="shared" si="3"/>
        <v>3199.2</v>
      </c>
      <c r="L29" s="19">
        <f t="shared" si="0"/>
        <v>1.3343886426608904E-3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484124.9</v>
      </c>
      <c r="J31" s="10">
        <v>365</v>
      </c>
      <c r="K31" s="7">
        <f t="shared" si="3"/>
        <v>1326.3695890410959</v>
      </c>
      <c r="L31" s="8">
        <f t="shared" si="0"/>
        <v>0.20192884727098628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31575.5</v>
      </c>
      <c r="J32" s="10">
        <v>14</v>
      </c>
      <c r="K32" s="7">
        <f t="shared" si="3"/>
        <v>2255.3928571428573</v>
      </c>
      <c r="L32" s="8">
        <f t="shared" si="0"/>
        <v>1.3170163974224477E-2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0.553626135651617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6.2565108901954727E-3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2276191.15</v>
      </c>
      <c r="J43" s="31" t="s">
        <v>6</v>
      </c>
      <c r="K43" s="31" t="s">
        <v>6</v>
      </c>
      <c r="L43" s="14">
        <f t="shared" si="4"/>
        <v>0.94940098120943706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2397502.42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59937.56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2397604</v>
      </c>
      <c r="J48" s="66" t="s">
        <v>36</v>
      </c>
      <c r="K48" s="67"/>
      <c r="L48" s="68">
        <f>I44/I48</f>
        <v>0.99995763270331539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Z+vp6zb/SmELN8RAvLeuTNGAh66jqPCc0wFP0Re6CGzkw2CxvVEeDZ+/KvFQueNW1lL1AYqhtN+xIHV/aYHx8Q==" saltValue="AflAjw23OX3aDSaL5OJn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0C9C-C29F-48F9-8053-281617FAB05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352830</v>
      </c>
      <c r="J25" s="10">
        <v>207</v>
      </c>
      <c r="K25" s="18">
        <f t="shared" ref="K25:K37" si="3">IF(J25=0,"-",I25/J25)</f>
        <v>1704.4927536231885</v>
      </c>
      <c r="L25" s="19">
        <f t="shared" si="0"/>
        <v>0.16925159709698326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43097</v>
      </c>
      <c r="J26" s="10">
        <v>25</v>
      </c>
      <c r="K26" s="7">
        <f t="shared" si="3"/>
        <v>1723.88</v>
      </c>
      <c r="L26" s="8">
        <f t="shared" si="0"/>
        <v>2.0673514383948891E-2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385314.46</v>
      </c>
      <c r="J27" s="10">
        <v>140</v>
      </c>
      <c r="K27" s="18">
        <f t="shared" si="3"/>
        <v>2752.2461428571428</v>
      </c>
      <c r="L27" s="19">
        <f t="shared" si="0"/>
        <v>0.18483430473474952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42383.25</v>
      </c>
      <c r="J28" s="10">
        <v>25</v>
      </c>
      <c r="K28" s="7">
        <f t="shared" si="3"/>
        <v>1695.33</v>
      </c>
      <c r="L28" s="8">
        <f t="shared" si="0"/>
        <v>2.033113043862686E-2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76863.009999999995</v>
      </c>
      <c r="J29" s="10">
        <v>66</v>
      </c>
      <c r="K29" s="18">
        <f t="shared" si="3"/>
        <v>1164.5910606060606</v>
      </c>
      <c r="L29" s="19">
        <f t="shared" si="0"/>
        <v>3.6870978091946248E-2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19714.330000000002</v>
      </c>
      <c r="J30" s="10">
        <v>15</v>
      </c>
      <c r="K30" s="18">
        <f t="shared" si="3"/>
        <v>1314.2886666666668</v>
      </c>
      <c r="L30" s="19">
        <f t="shared" si="0"/>
        <v>9.4569108017939808E-3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420145.74</v>
      </c>
      <c r="J31" s="10">
        <v>351</v>
      </c>
      <c r="K31" s="7">
        <f t="shared" si="3"/>
        <v>1196.9964102564102</v>
      </c>
      <c r="L31" s="8">
        <f t="shared" si="0"/>
        <v>0.20154277558170755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41719.75</v>
      </c>
      <c r="J32" s="10">
        <v>21</v>
      </c>
      <c r="K32" s="7">
        <f t="shared" si="3"/>
        <v>1986.6547619047619</v>
      </c>
      <c r="L32" s="8">
        <f t="shared" si="0"/>
        <v>2.0012851282450096E-2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23609.79</v>
      </c>
      <c r="J33" s="10">
        <v>154</v>
      </c>
      <c r="K33" s="7">
        <f t="shared" si="3"/>
        <v>153.31032467532469</v>
      </c>
      <c r="L33" s="8">
        <f t="shared" si="0"/>
        <v>1.132555243211854E-2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917649.98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825884.98</v>
      </c>
      <c r="J39" s="25">
        <v>1</v>
      </c>
      <c r="K39" s="24" t="s">
        <v>6</v>
      </c>
      <c r="L39" s="27">
        <f t="shared" ref="L39:L44" si="4">I39/I$44</f>
        <v>0.3961747920624949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2084647.98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2084647.98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52109.5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2084651</v>
      </c>
      <c r="J48" s="66" t="s">
        <v>36</v>
      </c>
      <c r="K48" s="67"/>
      <c r="L48" s="68">
        <f>I44/I48</f>
        <v>0.99999855131626347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9PFdlZHZiSMHe2xyEEY8S703tgCIfKrpaJuvW23Pd9Sq4pl+PRymh2jsfnHH6t8N89pPqu6CNpc2miw7Wg0uA==" saltValue="1TBx0WCEoc5tNCJixuev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62FFB-5AA1-4E3B-ABC6-DFD49503AF8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13880.06</v>
      </c>
      <c r="J17" s="10">
        <v>1</v>
      </c>
      <c r="K17" s="7">
        <f t="shared" si="1"/>
        <v>13880.06</v>
      </c>
      <c r="L17" s="8">
        <f t="shared" si="0"/>
        <v>3.9351983817354783E-3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28455.279999999999</v>
      </c>
      <c r="J18" s="10">
        <v>1</v>
      </c>
      <c r="K18" s="7">
        <f t="shared" si="1"/>
        <v>28455.279999999999</v>
      </c>
      <c r="L18" s="8">
        <f t="shared" si="0"/>
        <v>8.0674847088434715E-3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42335.34</v>
      </c>
      <c r="J24" s="13" t="s">
        <v>6</v>
      </c>
      <c r="K24" s="13" t="s">
        <v>6</v>
      </c>
      <c r="L24" s="14">
        <f t="shared" si="0"/>
        <v>1.2002683090578949E-2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257975.88</v>
      </c>
      <c r="J25" s="10">
        <v>161</v>
      </c>
      <c r="K25" s="18">
        <f t="shared" ref="K25:K37" si="3">IF(J25=0,"-",I25/J25)</f>
        <v>1602.3346583850932</v>
      </c>
      <c r="L25" s="19">
        <f t="shared" si="0"/>
        <v>7.3139904690814453E-2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68044</v>
      </c>
      <c r="J26" s="10">
        <v>50</v>
      </c>
      <c r="K26" s="7">
        <f t="shared" si="3"/>
        <v>1360.88</v>
      </c>
      <c r="L26" s="8">
        <f t="shared" si="0"/>
        <v>1.9291461181494093E-2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114076.5</v>
      </c>
      <c r="J27" s="10">
        <v>33</v>
      </c>
      <c r="K27" s="18">
        <f t="shared" si="3"/>
        <v>3456.8636363636365</v>
      </c>
      <c r="L27" s="19">
        <f t="shared" si="0"/>
        <v>3.2342342770423707E-2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15352.3</v>
      </c>
      <c r="J28" s="10">
        <v>6</v>
      </c>
      <c r="K28" s="7">
        <f t="shared" si="3"/>
        <v>2558.7166666666667</v>
      </c>
      <c r="L28" s="8">
        <f t="shared" si="0"/>
        <v>4.3525997809748364E-3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34999.160000000003</v>
      </c>
      <c r="J29" s="10">
        <v>22</v>
      </c>
      <c r="K29" s="18">
        <f t="shared" si="3"/>
        <v>1590.8709090909092</v>
      </c>
      <c r="L29" s="19">
        <f t="shared" si="0"/>
        <v>9.9227696273720065E-3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5212</v>
      </c>
      <c r="J30" s="10">
        <v>4</v>
      </c>
      <c r="K30" s="18">
        <f t="shared" si="3"/>
        <v>1303</v>
      </c>
      <c r="L30" s="19">
        <f t="shared" si="0"/>
        <v>1.4776776156302865E-3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536009.48</v>
      </c>
      <c r="J31" s="10">
        <v>348</v>
      </c>
      <c r="K31" s="7">
        <f t="shared" si="3"/>
        <v>1540.2571264367816</v>
      </c>
      <c r="L31" s="8">
        <f t="shared" si="0"/>
        <v>0.15196646399877775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86819.74</v>
      </c>
      <c r="J32" s="10">
        <v>31</v>
      </c>
      <c r="K32" s="7">
        <f t="shared" si="3"/>
        <v>2800.6367741935487</v>
      </c>
      <c r="L32" s="8">
        <f t="shared" si="0"/>
        <v>2.4614655869693285E-2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34600</v>
      </c>
      <c r="J33" s="10">
        <v>427</v>
      </c>
      <c r="K33" s="7">
        <f t="shared" si="3"/>
        <v>81.030444964871194</v>
      </c>
      <c r="L33" s="8">
        <f t="shared" si="0"/>
        <v>9.8096019763637583E-3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2785739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2507160</v>
      </c>
      <c r="J39" s="25">
        <v>2</v>
      </c>
      <c r="K39" s="24" t="s">
        <v>6</v>
      </c>
      <c r="L39" s="27">
        <f t="shared" ref="L39:L44" si="4">I39/I$44</f>
        <v>0.71081623384566939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3484821.02</v>
      </c>
      <c r="J43" s="31" t="s">
        <v>6</v>
      </c>
      <c r="K43" s="31" t="s">
        <v>6</v>
      </c>
      <c r="L43" s="14">
        <f t="shared" si="4"/>
        <v>0.98799731690942105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3527156.36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88178.91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3527166</v>
      </c>
      <c r="J48" s="66" t="s">
        <v>36</v>
      </c>
      <c r="K48" s="67"/>
      <c r="L48" s="68">
        <f>I44/I48</f>
        <v>0.9999972669276127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4iEhFvQkdElFiYRn4tYuiXKOLlPkPdIairiEP1QT6OoKlvSpZirlWtbUVVN+1WQR/LblpOg3JYiuk5kk+QPOg==" saltValue="TkFAIrV83WluhUc6Mwqb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A7CFC-3C01-4186-ACAE-94900EC52DB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79000</v>
      </c>
      <c r="J12" s="6">
        <v>1</v>
      </c>
      <c r="K12" s="7">
        <f t="shared" ref="K12:K23" si="1">IF(J12=0,"-",I12/J12)</f>
        <v>79000</v>
      </c>
      <c r="L12" s="8">
        <f t="shared" si="0"/>
        <v>2.1054452220973002E-2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40893</v>
      </c>
      <c r="J18" s="10">
        <v>1</v>
      </c>
      <c r="K18" s="7">
        <f t="shared" si="1"/>
        <v>40893</v>
      </c>
      <c r="L18" s="8">
        <f t="shared" si="0"/>
        <v>1.0898477400914543E-2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119893</v>
      </c>
      <c r="J24" s="13" t="s">
        <v>6</v>
      </c>
      <c r="K24" s="13" t="s">
        <v>6</v>
      </c>
      <c r="L24" s="14">
        <f t="shared" si="0"/>
        <v>3.1952929621887546E-2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272379</v>
      </c>
      <c r="J25" s="10">
        <v>196</v>
      </c>
      <c r="K25" s="18">
        <f t="shared" ref="K25:K37" si="3">IF(J25=0,"-",I25/J25)</f>
        <v>1389.6887755102041</v>
      </c>
      <c r="L25" s="19">
        <f t="shared" si="0"/>
        <v>7.2592286601220316E-2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215133.39</v>
      </c>
      <c r="J27" s="10">
        <v>24</v>
      </c>
      <c r="K27" s="18">
        <f t="shared" si="3"/>
        <v>8963.8912500000006</v>
      </c>
      <c r="L27" s="19">
        <f t="shared" si="0"/>
        <v>5.7335641530265206E-2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70700</v>
      </c>
      <c r="J28" s="10">
        <v>1</v>
      </c>
      <c r="K28" s="7">
        <f t="shared" si="3"/>
        <v>70700</v>
      </c>
      <c r="L28" s="8">
        <f t="shared" si="0"/>
        <v>1.8842402177503687E-2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50178.89</v>
      </c>
      <c r="J29" s="10">
        <v>42</v>
      </c>
      <c r="K29" s="18">
        <f t="shared" si="3"/>
        <v>1194.7354761904762</v>
      </c>
      <c r="L29" s="19">
        <f t="shared" si="0"/>
        <v>1.3373279012739998E-2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5470.89</v>
      </c>
      <c r="J30" s="10">
        <v>3</v>
      </c>
      <c r="K30" s="18">
        <f t="shared" si="3"/>
        <v>1823.63</v>
      </c>
      <c r="L30" s="19">
        <f t="shared" si="0"/>
        <v>1.4580581279898606E-3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682530.33</v>
      </c>
      <c r="J31" s="10">
        <v>422</v>
      </c>
      <c r="K31" s="7">
        <f t="shared" si="3"/>
        <v>1617.3704502369667</v>
      </c>
      <c r="L31" s="8">
        <f t="shared" si="0"/>
        <v>0.18190255977658146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110236.4</v>
      </c>
      <c r="J32" s="10">
        <v>32</v>
      </c>
      <c r="K32" s="7">
        <f t="shared" si="3"/>
        <v>3444.8874999999998</v>
      </c>
      <c r="L32" s="8">
        <f t="shared" si="0"/>
        <v>2.9379329326735037E-2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52404</v>
      </c>
      <c r="J33" s="10">
        <v>356</v>
      </c>
      <c r="K33" s="7">
        <f t="shared" si="3"/>
        <v>147.20224719101122</v>
      </c>
      <c r="L33" s="8">
        <f t="shared" si="0"/>
        <v>1.3966297647947712E-2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7500</v>
      </c>
      <c r="J34" s="10">
        <v>40</v>
      </c>
      <c r="K34" s="7">
        <f t="shared" si="3"/>
        <v>187.5</v>
      </c>
      <c r="L34" s="8">
        <f t="shared" si="0"/>
        <v>1.998840400725285E-3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2621843.5699999998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2359656.9</v>
      </c>
      <c r="J39" s="25">
        <v>2</v>
      </c>
      <c r="K39" s="24" t="s">
        <v>6</v>
      </c>
      <c r="L39" s="27">
        <f t="shared" ref="L39:L44" si="4">I39/I$44</f>
        <v>0.62887700580935779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3632282.51</v>
      </c>
      <c r="J43" s="31" t="s">
        <v>6</v>
      </c>
      <c r="K43" s="31" t="s">
        <v>6</v>
      </c>
      <c r="L43" s="14">
        <f t="shared" si="4"/>
        <v>0.96804707037811244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3752175.51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93804.22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3756457</v>
      </c>
      <c r="J48" s="66" t="s">
        <v>36</v>
      </c>
      <c r="K48" s="67"/>
      <c r="L48" s="68">
        <f>I44/I48</f>
        <v>0.9988602318620976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v4lyeidRJfqeeAhHBj9GnXhCfXqMaLkpycCL1pKDPfUbhn5BS8CgVy7lL1XnngQPCCkGv3TBOEHE+SlG84LJg==" saltValue="wPsSlnwm1Qs9EtWoG35t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F6CEF-8699-4FE2-85E9-FBF00965E2C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3.9932893969670792E-2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3.9932893969670792E-2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138182</v>
      </c>
      <c r="J25" s="10">
        <v>80</v>
      </c>
      <c r="K25" s="18">
        <f t="shared" ref="K25:K37" si="3">IF(J25=0,"-",I25/J25)</f>
        <v>1727.2750000000001</v>
      </c>
      <c r="L25" s="19">
        <f t="shared" si="0"/>
        <v>2.7590035772585245E-2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23569</v>
      </c>
      <c r="J26" s="10">
        <v>14</v>
      </c>
      <c r="K26" s="7">
        <f t="shared" si="3"/>
        <v>1683.5</v>
      </c>
      <c r="L26" s="8">
        <f t="shared" si="0"/>
        <v>4.7058918898558542E-3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300652.34999999998</v>
      </c>
      <c r="J27" s="10">
        <v>84</v>
      </c>
      <c r="K27" s="18">
        <f t="shared" si="3"/>
        <v>3579.1946428571428</v>
      </c>
      <c r="L27" s="19">
        <f t="shared" si="0"/>
        <v>6.0029592071411751E-2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23223.360000000001</v>
      </c>
      <c r="J28" s="10">
        <v>9</v>
      </c>
      <c r="K28" s="7">
        <f t="shared" si="3"/>
        <v>2580.3733333333334</v>
      </c>
      <c r="L28" s="8">
        <f t="shared" si="0"/>
        <v>4.6368798624974693E-3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8982.39</v>
      </c>
      <c r="J29" s="10">
        <v>5</v>
      </c>
      <c r="K29" s="18">
        <f t="shared" si="3"/>
        <v>1796.4779999999998</v>
      </c>
      <c r="L29" s="19">
        <f t="shared" si="0"/>
        <v>1.793464137321156E-3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5.9899340954506185E-4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670225.61</v>
      </c>
      <c r="J31" s="10">
        <v>426</v>
      </c>
      <c r="K31" s="7">
        <f t="shared" si="3"/>
        <v>1573.2995539906103</v>
      </c>
      <c r="L31" s="8">
        <f t="shared" si="0"/>
        <v>0.13382024109943963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82781.58</v>
      </c>
      <c r="J32" s="10">
        <v>20</v>
      </c>
      <c r="K32" s="7">
        <f t="shared" si="3"/>
        <v>4139.0789999999997</v>
      </c>
      <c r="L32" s="8">
        <f t="shared" si="0"/>
        <v>1.6528540283909102E-2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3360</v>
      </c>
      <c r="J33" s="10">
        <v>35</v>
      </c>
      <c r="K33" s="7">
        <f t="shared" si="3"/>
        <v>96</v>
      </c>
      <c r="L33" s="8">
        <f t="shared" si="0"/>
        <v>6.7087261869046928E-4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4096666.67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3687000</v>
      </c>
      <c r="J39" s="25">
        <v>3</v>
      </c>
      <c r="K39" s="24" t="s">
        <v>6</v>
      </c>
      <c r="L39" s="27">
        <f t="shared" ref="L39:L44" si="4">I39/I$44</f>
        <v>0.73616290033088105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4808402.3499999996</v>
      </c>
      <c r="J43" s="31" t="s">
        <v>6</v>
      </c>
      <c r="K43" s="31" t="s">
        <v>6</v>
      </c>
      <c r="L43" s="14">
        <f t="shared" si="4"/>
        <v>0.96006710603032919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5008402.3499999996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125211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5009568</v>
      </c>
      <c r="J48" s="66" t="s">
        <v>36</v>
      </c>
      <c r="K48" s="67"/>
      <c r="L48" s="68">
        <f>I44/I48</f>
        <v>0.99976731526550788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/MwgXgdYOr/9ZqFVHaJgNjeNnmjqc1mRk28KTx/9JpI+KRfXvxUrHeCl41bqmkPQ9l2hqfVyWolBrj4f7oGIw==" saltValue="xk2CpiLHfR8zeabtv3QA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EBAA7-C720-45B3-ABFA-71916086859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22809.919999999998</v>
      </c>
      <c r="J17" s="10">
        <v>3</v>
      </c>
      <c r="K17" s="7">
        <f t="shared" si="1"/>
        <v>7603.3066666666664</v>
      </c>
      <c r="L17" s="8">
        <f t="shared" si="0"/>
        <v>1.3138273201609461E-2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22809.919999999998</v>
      </c>
      <c r="J24" s="13" t="s">
        <v>6</v>
      </c>
      <c r="K24" s="13" t="s">
        <v>6</v>
      </c>
      <c r="L24" s="14">
        <f t="shared" si="0"/>
        <v>1.3138273201609461E-2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50204</v>
      </c>
      <c r="J25" s="10">
        <v>36</v>
      </c>
      <c r="K25" s="18">
        <f t="shared" ref="K25:K37" si="3">IF(J25=0,"-",I25/J25)</f>
        <v>1394.5555555555557</v>
      </c>
      <c r="L25" s="19">
        <f t="shared" si="0"/>
        <v>2.8916974185512333E-2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4309</v>
      </c>
      <c r="J26" s="10">
        <v>3</v>
      </c>
      <c r="K26" s="7">
        <f t="shared" si="3"/>
        <v>1436.3333333333333</v>
      </c>
      <c r="L26" s="8">
        <f t="shared" si="0"/>
        <v>2.4819385261208794E-3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100000</v>
      </c>
      <c r="J27" s="10">
        <v>19</v>
      </c>
      <c r="K27" s="18">
        <f t="shared" si="3"/>
        <v>5263.1578947368425</v>
      </c>
      <c r="L27" s="19">
        <f t="shared" si="0"/>
        <v>5.7598944676743549E-2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3900</v>
      </c>
      <c r="J28" s="10">
        <v>2</v>
      </c>
      <c r="K28" s="7">
        <f t="shared" si="3"/>
        <v>1950</v>
      </c>
      <c r="L28" s="8">
        <f t="shared" si="0"/>
        <v>2.2463588423929986E-3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14461.99</v>
      </c>
      <c r="J29" s="10">
        <v>10</v>
      </c>
      <c r="K29" s="18">
        <f t="shared" si="3"/>
        <v>1446.1990000000001</v>
      </c>
      <c r="L29" s="19">
        <f t="shared" si="0"/>
        <v>8.3299536192561838E-3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1</v>
      </c>
      <c r="K30" s="18">
        <f t="shared" si="3"/>
        <v>3000</v>
      </c>
      <c r="L30" s="19">
        <f t="shared" si="0"/>
        <v>1.7279683403023066E-3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427315.01</v>
      </c>
      <c r="J31" s="10">
        <v>314</v>
      </c>
      <c r="K31" s="7">
        <f t="shared" si="3"/>
        <v>1360.8758280254776</v>
      </c>
      <c r="L31" s="8">
        <f t="shared" si="0"/>
        <v>0.24612893620532117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36260.400000000001</v>
      </c>
      <c r="J32" s="10">
        <v>13</v>
      </c>
      <c r="K32" s="7">
        <f t="shared" si="3"/>
        <v>2789.2615384615387</v>
      </c>
      <c r="L32" s="8">
        <f t="shared" si="0"/>
        <v>2.0885607735565918E-2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30000</v>
      </c>
      <c r="J33" s="10">
        <v>451</v>
      </c>
      <c r="K33" s="7">
        <f t="shared" si="3"/>
        <v>66.518847006651882</v>
      </c>
      <c r="L33" s="8">
        <f t="shared" si="0"/>
        <v>1.7279683403023067E-2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3750</v>
      </c>
      <c r="J34" s="10">
        <v>10</v>
      </c>
      <c r="K34" s="7">
        <f t="shared" si="3"/>
        <v>375</v>
      </c>
      <c r="L34" s="8">
        <f t="shared" si="0"/>
        <v>2.1599604253778834E-3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1212614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1091352</v>
      </c>
      <c r="J39" s="25">
        <v>1</v>
      </c>
      <c r="K39" s="24" t="s">
        <v>6</v>
      </c>
      <c r="L39" s="27">
        <f t="shared" ref="L39:L44" si="4">I39/I$44</f>
        <v>0.6286072347085343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1713333</v>
      </c>
      <c r="J43" s="31" t="s">
        <v>6</v>
      </c>
      <c r="K43" s="31" t="s">
        <v>6</v>
      </c>
      <c r="L43" s="14">
        <f t="shared" si="4"/>
        <v>0.98686172679839057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1736142.92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43404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1736143</v>
      </c>
      <c r="J48" s="66" t="s">
        <v>36</v>
      </c>
      <c r="K48" s="67"/>
      <c r="L48" s="68">
        <f>I44/I48</f>
        <v>0.99999995392084629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34+x1LTVn0EPp5zVtPJE+KG6yoveow4WN2ZHWDOYaXsZl62FfOwChSjWBnRpykyvQTYhvQ58EbT9TtSFIvgPg==" saltValue="6Zt7vDTNSW5YymUGU7aq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20D5-E753-4F2B-942F-405CA729C5A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140000</v>
      </c>
      <c r="J12" s="6">
        <v>2</v>
      </c>
      <c r="K12" s="7">
        <f t="shared" ref="K12:K23" si="1">IF(J12=0,"-",I12/J12)</f>
        <v>70000</v>
      </c>
      <c r="L12" s="8">
        <f t="shared" si="0"/>
        <v>1.8611643996452366E-2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2</v>
      </c>
      <c r="K18" s="7">
        <f t="shared" si="1"/>
        <v>40000</v>
      </c>
      <c r="L18" s="8">
        <f t="shared" si="0"/>
        <v>1.0635225140829924E-2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220000</v>
      </c>
      <c r="J24" s="13" t="s">
        <v>6</v>
      </c>
      <c r="K24" s="13" t="s">
        <v>6</v>
      </c>
      <c r="L24" s="14">
        <f t="shared" si="0"/>
        <v>2.9246869137282288E-2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208739</v>
      </c>
      <c r="J25" s="10">
        <v>124</v>
      </c>
      <c r="K25" s="18">
        <f t="shared" ref="K25:K37" si="3">IF(J25=0,"-",I25/J25)</f>
        <v>1683.3790322580646</v>
      </c>
      <c r="L25" s="19">
        <f t="shared" si="0"/>
        <v>2.7749828258396218E-2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38285</v>
      </c>
      <c r="J26" s="10">
        <v>23</v>
      </c>
      <c r="K26" s="7">
        <f t="shared" si="3"/>
        <v>1664.5652173913043</v>
      </c>
      <c r="L26" s="8">
        <f t="shared" si="0"/>
        <v>5.08961993145842E-3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326640</v>
      </c>
      <c r="J27" s="10">
        <v>80</v>
      </c>
      <c r="K27" s="18">
        <f t="shared" si="3"/>
        <v>4083</v>
      </c>
      <c r="L27" s="19">
        <f t="shared" si="0"/>
        <v>4.3423624250008577E-2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45100</v>
      </c>
      <c r="J28" s="10">
        <v>12</v>
      </c>
      <c r="K28" s="7">
        <f t="shared" si="3"/>
        <v>3758.3333333333335</v>
      </c>
      <c r="L28" s="8">
        <f t="shared" si="0"/>
        <v>5.9956081731428693E-3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29031.200000000001</v>
      </c>
      <c r="J29" s="10">
        <v>16</v>
      </c>
      <c r="K29" s="18">
        <f t="shared" si="3"/>
        <v>1814.45</v>
      </c>
      <c r="L29" s="19">
        <f t="shared" si="0"/>
        <v>3.8594168513557711E-3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10470</v>
      </c>
      <c r="J30" s="10">
        <v>4</v>
      </c>
      <c r="K30" s="18">
        <f t="shared" si="3"/>
        <v>2617.5</v>
      </c>
      <c r="L30" s="19">
        <f t="shared" si="0"/>
        <v>1.3918850903061161E-3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951770</v>
      </c>
      <c r="J31" s="10">
        <v>400</v>
      </c>
      <c r="K31" s="7">
        <f t="shared" si="3"/>
        <v>2379.4250000000002</v>
      </c>
      <c r="L31" s="8">
        <f t="shared" si="0"/>
        <v>0.12652860290359622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120486.54</v>
      </c>
      <c r="J32" s="10">
        <v>38</v>
      </c>
      <c r="K32" s="7">
        <f t="shared" si="3"/>
        <v>3170.6984210526316</v>
      </c>
      <c r="L32" s="8">
        <f t="shared" si="0"/>
        <v>1.6017518491745125E-2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63787.8</v>
      </c>
      <c r="J33" s="10">
        <v>304</v>
      </c>
      <c r="K33" s="7">
        <f t="shared" si="3"/>
        <v>209.82828947368421</v>
      </c>
      <c r="L33" s="8">
        <f t="shared" si="0"/>
        <v>8.4799701779778875E-3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31074.9</v>
      </c>
      <c r="J34" s="10">
        <v>13</v>
      </c>
      <c r="K34" s="7">
        <f t="shared" si="3"/>
        <v>2390.376923076923</v>
      </c>
      <c r="L34" s="8">
        <f t="shared" si="0"/>
        <v>4.1311069716096979E-3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6422336.7999999998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5722204.6799999997</v>
      </c>
      <c r="J39" s="25">
        <v>5</v>
      </c>
      <c r="K39" s="24" t="s">
        <v>6</v>
      </c>
      <c r="L39" s="27">
        <f t="shared" ref="L39:L44" si="4">I39/I$44</f>
        <v>0.76071168842138304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7302172.6799999997</v>
      </c>
      <c r="J43" s="31" t="s">
        <v>6</v>
      </c>
      <c r="K43" s="31" t="s">
        <v>6</v>
      </c>
      <c r="L43" s="14">
        <f t="shared" si="4"/>
        <v>0.97075313086271775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7522172.6799999997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188054.32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7522692</v>
      </c>
      <c r="J48" s="66" t="s">
        <v>36</v>
      </c>
      <c r="K48" s="67"/>
      <c r="L48" s="68">
        <f>I44/I48</f>
        <v>0.99993096620199251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rRROdHlaTmNeU866Kl0gTTgUNwm2na/J4jeA1+SDrRVbrGf+AXHsrL4IBa4/IIHVZhQ9cxfnwNJml61BeDDCvw==" saltValue="hGOcD8cLCLixSlvyhRlD+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B8DD-9B53-48BF-8B36-BD387C1E7E7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519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54961.31</v>
      </c>
      <c r="J17" s="10">
        <v>5</v>
      </c>
      <c r="K17" s="7">
        <f t="shared" si="1"/>
        <v>10992.261999999999</v>
      </c>
      <c r="L17" s="8">
        <f t="shared" si="0"/>
        <v>1.7204992122345563E-2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54961.31</v>
      </c>
      <c r="J24" s="13" t="s">
        <v>6</v>
      </c>
      <c r="K24" s="13" t="s">
        <v>6</v>
      </c>
      <c r="L24" s="14">
        <f t="shared" si="0"/>
        <v>1.7204992122345563E-2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265931</v>
      </c>
      <c r="J25" s="10">
        <v>197</v>
      </c>
      <c r="K25" s="18">
        <f t="shared" ref="K25:K37" si="3">IF(J25=0,"-",I25/J25)</f>
        <v>1349.9035532994924</v>
      </c>
      <c r="L25" s="19">
        <f t="shared" si="0"/>
        <v>8.3246574000646598E-2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60884</v>
      </c>
      <c r="J26" s="10">
        <v>45</v>
      </c>
      <c r="K26" s="7">
        <f t="shared" si="3"/>
        <v>1352.9777777777779</v>
      </c>
      <c r="L26" s="8">
        <f t="shared" si="0"/>
        <v>1.9059020616082247E-2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134709.62</v>
      </c>
      <c r="J27" s="10">
        <v>35</v>
      </c>
      <c r="K27" s="18">
        <f t="shared" si="3"/>
        <v>3848.8462857142854</v>
      </c>
      <c r="L27" s="19">
        <f t="shared" si="0"/>
        <v>4.2169263267272272E-2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19783.419999999998</v>
      </c>
      <c r="J28" s="10">
        <v>8</v>
      </c>
      <c r="K28" s="7">
        <f t="shared" si="3"/>
        <v>2472.9274999999998</v>
      </c>
      <c r="L28" s="8">
        <f t="shared" si="0"/>
        <v>6.1929671118292782E-3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29603.200000000001</v>
      </c>
      <c r="J29" s="10">
        <v>10</v>
      </c>
      <c r="K29" s="18">
        <f t="shared" si="3"/>
        <v>2960.32</v>
      </c>
      <c r="L29" s="19">
        <f t="shared" si="0"/>
        <v>9.2669338266540627E-3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22969.24</v>
      </c>
      <c r="J30" s="10">
        <v>5</v>
      </c>
      <c r="K30" s="18">
        <f t="shared" si="3"/>
        <v>4593.848</v>
      </c>
      <c r="L30" s="19">
        <f t="shared" si="0"/>
        <v>7.1902506191403488E-3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514167.3</v>
      </c>
      <c r="J31" s="10">
        <v>300</v>
      </c>
      <c r="K31" s="7">
        <f t="shared" si="3"/>
        <v>1713.8909999999998</v>
      </c>
      <c r="L31" s="8">
        <f t="shared" si="0"/>
        <v>0.16095403013624834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88539.72</v>
      </c>
      <c r="J32" s="10">
        <v>26</v>
      </c>
      <c r="K32" s="7">
        <f t="shared" si="3"/>
        <v>3405.373846153846</v>
      </c>
      <c r="L32" s="8">
        <f t="shared" si="0"/>
        <v>2.7716318717925063E-2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37759.800000000003</v>
      </c>
      <c r="J33" s="10">
        <v>135</v>
      </c>
      <c r="K33" s="7">
        <f t="shared" si="3"/>
        <v>279.70222222222225</v>
      </c>
      <c r="L33" s="8">
        <f t="shared" si="0"/>
        <v>1.1820261590223088E-2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2359679.7599999998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2123712</v>
      </c>
      <c r="J39" s="25">
        <v>2</v>
      </c>
      <c r="K39" s="24" t="s">
        <v>6</v>
      </c>
      <c r="L39" s="27">
        <f t="shared" ref="L39:L44" si="4">I39/I$44</f>
        <v>0.66480308111525621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33653.599999999999</v>
      </c>
      <c r="J40" s="28">
        <v>1</v>
      </c>
      <c r="K40" s="7">
        <f t="shared" ref="K40:K41" si="5">IF(J40=0,"-",I40/J40)</f>
        <v>33653.599999999999</v>
      </c>
      <c r="L40" s="27">
        <f t="shared" si="4"/>
        <v>1.0534863941353811E-2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33653.599999999999</v>
      </c>
      <c r="J41" s="28">
        <v>1</v>
      </c>
      <c r="K41" s="7">
        <f t="shared" si="5"/>
        <v>33653.599999999999</v>
      </c>
      <c r="L41" s="27">
        <f t="shared" si="4"/>
        <v>1.0534863941353811E-2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3139536.52</v>
      </c>
      <c r="J43" s="31" t="s">
        <v>6</v>
      </c>
      <c r="K43" s="31" t="s">
        <v>6</v>
      </c>
      <c r="L43" s="14">
        <f t="shared" si="4"/>
        <v>0.98279500787765439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3194497.83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79862.44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3200562</v>
      </c>
      <c r="J48" s="66" t="s">
        <v>36</v>
      </c>
      <c r="K48" s="67"/>
      <c r="L48" s="68">
        <f>I44/I48</f>
        <v>0.99810527963526408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C3hJ1kcpe+Cdg0jTOI22kFJK5Uo70qfjicSxP5GGrB0/h+FJbhMmwhMlKXKPcbftLk4uZxO50v9XRyiEW2ZqA==" saltValue="dHGZiISH+hVIuIxfV0Fy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DD30-AAF8-4B05-B15E-E91C213D9BE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46343.63</v>
      </c>
      <c r="J17" s="10">
        <v>4</v>
      </c>
      <c r="K17" s="7">
        <f t="shared" si="1"/>
        <v>11585.907499999999</v>
      </c>
      <c r="L17" s="8">
        <f t="shared" si="0"/>
        <v>1.0872090529841125E-2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46343.63</v>
      </c>
      <c r="J24" s="13" t="s">
        <v>6</v>
      </c>
      <c r="K24" s="13" t="s">
        <v>6</v>
      </c>
      <c r="L24" s="14">
        <f t="shared" si="0"/>
        <v>1.0872090529841125E-2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400103</v>
      </c>
      <c r="J25" s="10">
        <v>233</v>
      </c>
      <c r="K25" s="18">
        <f t="shared" ref="K25:K37" si="3">IF(J25=0,"-",I25/J25)</f>
        <v>1717.1802575107297</v>
      </c>
      <c r="L25" s="19">
        <f t="shared" si="0"/>
        <v>9.3863084036814204E-2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79461</v>
      </c>
      <c r="J26" s="10">
        <v>47</v>
      </c>
      <c r="K26" s="7">
        <f t="shared" si="3"/>
        <v>1690.6595744680851</v>
      </c>
      <c r="L26" s="8">
        <f t="shared" si="0"/>
        <v>1.8641336157562662E-2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410000</v>
      </c>
      <c r="J27" s="10">
        <v>106</v>
      </c>
      <c r="K27" s="18">
        <f t="shared" si="3"/>
        <v>3867.9245283018868</v>
      </c>
      <c r="L27" s="19">
        <f t="shared" si="0"/>
        <v>9.6184893527651194E-2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35542.36</v>
      </c>
      <c r="J28" s="10">
        <v>12</v>
      </c>
      <c r="K28" s="7">
        <f t="shared" si="3"/>
        <v>2961.8633333333332</v>
      </c>
      <c r="L28" s="8">
        <f t="shared" si="0"/>
        <v>8.3381417373693863E-3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96282.99</v>
      </c>
      <c r="J29" s="10">
        <v>31</v>
      </c>
      <c r="K29" s="18">
        <f t="shared" si="3"/>
        <v>3105.9029032258068</v>
      </c>
      <c r="L29" s="19">
        <f t="shared" si="0"/>
        <v>2.2587729613838793E-2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3592</v>
      </c>
      <c r="J30" s="10">
        <v>1</v>
      </c>
      <c r="K30" s="18">
        <f t="shared" si="3"/>
        <v>3592</v>
      </c>
      <c r="L30" s="19">
        <f t="shared" si="0"/>
        <v>8.4267350622273924E-4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591436.01</v>
      </c>
      <c r="J31" s="10">
        <v>246</v>
      </c>
      <c r="K31" s="7">
        <f t="shared" si="3"/>
        <v>2404.2114227642278</v>
      </c>
      <c r="L31" s="8">
        <f t="shared" si="0"/>
        <v>0.13874929182992402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97396.1</v>
      </c>
      <c r="J32" s="10">
        <v>34</v>
      </c>
      <c r="K32" s="7">
        <f t="shared" si="3"/>
        <v>2864.5911764705884</v>
      </c>
      <c r="L32" s="8">
        <f t="shared" si="0"/>
        <v>2.2848862215874313E-2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63818</v>
      </c>
      <c r="J33" s="10">
        <v>808</v>
      </c>
      <c r="K33" s="7">
        <f t="shared" si="3"/>
        <v>78.982673267326732</v>
      </c>
      <c r="L33" s="8">
        <f t="shared" si="0"/>
        <v>1.4971530573530838E-2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13733.32</v>
      </c>
      <c r="J34" s="10">
        <v>129</v>
      </c>
      <c r="K34" s="7">
        <f t="shared" si="3"/>
        <v>106.45984496124031</v>
      </c>
      <c r="L34" s="8">
        <f t="shared" si="0"/>
        <v>3.2217998097101527E-3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2953272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2654640</v>
      </c>
      <c r="J39" s="25">
        <v>2</v>
      </c>
      <c r="K39" s="24" t="s">
        <v>6</v>
      </c>
      <c r="L39" s="27">
        <f t="shared" ref="L39:L44" si="4">I39/I$44</f>
        <v>0.62277137988839992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4216280</v>
      </c>
      <c r="J43" s="31" t="s">
        <v>6</v>
      </c>
      <c r="K43" s="31" t="s">
        <v>6</v>
      </c>
      <c r="L43" s="14">
        <f t="shared" si="4"/>
        <v>0.98912790947015894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4262623.63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106465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4262624</v>
      </c>
      <c r="J48" s="66" t="s">
        <v>36</v>
      </c>
      <c r="K48" s="67"/>
      <c r="L48" s="68">
        <f>I44/I48</f>
        <v>0.99999991319900605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UoqLeOyGw4tiu7bWh+dJOw72IbxTdNCrhIdCS0N1b5dXlfsu3Y1PvpvI2MXRVwwyiu81R1uG4Xi5m4KBXKy84w==" saltValue="XFc+DsS0suGtNvhhn+Xz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76B91-7EA7-4ABD-ACCC-F240A03E9D8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92000</v>
      </c>
      <c r="J12" s="6">
        <v>2</v>
      </c>
      <c r="K12" s="7">
        <f t="shared" ref="K12:K23" si="1">IF(J12=0,"-",I12/J12)</f>
        <v>46000</v>
      </c>
      <c r="L12" s="8">
        <f t="shared" si="0"/>
        <v>5.9295258527868573E-3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159795.76999999999</v>
      </c>
      <c r="J17" s="10">
        <v>13</v>
      </c>
      <c r="K17" s="7">
        <f t="shared" si="1"/>
        <v>12291.982307692308</v>
      </c>
      <c r="L17" s="8">
        <f t="shared" si="0"/>
        <v>1.0299055971532418E-2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297852.06</v>
      </c>
      <c r="J18" s="10">
        <v>9</v>
      </c>
      <c r="K18" s="7">
        <f t="shared" si="1"/>
        <v>33094.673333333332</v>
      </c>
      <c r="L18" s="8">
        <f t="shared" si="0"/>
        <v>1.9196972718215459E-2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1937.28</v>
      </c>
      <c r="J19" s="10">
        <v>1</v>
      </c>
      <c r="K19" s="7">
        <f t="shared" si="1"/>
        <v>1937.28</v>
      </c>
      <c r="L19" s="8">
        <f t="shared" si="0"/>
        <v>1.248603461313796E-4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551585.11</v>
      </c>
      <c r="J24" s="13" t="s">
        <v>6</v>
      </c>
      <c r="K24" s="13" t="s">
        <v>6</v>
      </c>
      <c r="L24" s="14">
        <f t="shared" si="0"/>
        <v>3.5550414888666115E-2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1179498</v>
      </c>
      <c r="J25" s="10">
        <v>666</v>
      </c>
      <c r="K25" s="18">
        <f t="shared" ref="K25:K37" si="3">IF(J25=0,"-",I25/J25)</f>
        <v>1771.018018018018</v>
      </c>
      <c r="L25" s="19">
        <f t="shared" si="0"/>
        <v>7.6020259612069485E-2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222461</v>
      </c>
      <c r="J26" s="10">
        <v>126</v>
      </c>
      <c r="K26" s="7">
        <f t="shared" si="3"/>
        <v>1765.563492063492</v>
      </c>
      <c r="L26" s="8">
        <f t="shared" si="0"/>
        <v>1.4337915768878447E-2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733127.36</v>
      </c>
      <c r="J27" s="10">
        <v>119</v>
      </c>
      <c r="K27" s="18">
        <f t="shared" si="3"/>
        <v>6160.7341176470591</v>
      </c>
      <c r="L27" s="19">
        <f t="shared" si="0"/>
        <v>4.7251061244623666E-2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64113.84</v>
      </c>
      <c r="J28" s="10">
        <v>17</v>
      </c>
      <c r="K28" s="7">
        <f t="shared" si="3"/>
        <v>3771.4023529411761</v>
      </c>
      <c r="L28" s="8">
        <f t="shared" si="0"/>
        <v>4.1322246934939137E-3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37853.910000000003</v>
      </c>
      <c r="J29" s="10">
        <v>36</v>
      </c>
      <c r="K29" s="18">
        <f t="shared" si="3"/>
        <v>1051.4975000000002</v>
      </c>
      <c r="L29" s="19">
        <f t="shared" si="0"/>
        <v>2.4397362823268148E-3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8960.64</v>
      </c>
      <c r="J30" s="10">
        <v>8</v>
      </c>
      <c r="K30" s="18">
        <f t="shared" si="3"/>
        <v>1120.08</v>
      </c>
      <c r="L30" s="19">
        <f t="shared" si="0"/>
        <v>5.7752550584256538E-4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4830152.29</v>
      </c>
      <c r="J31" s="10">
        <v>2301</v>
      </c>
      <c r="K31" s="7">
        <f t="shared" si="3"/>
        <v>2099.1535375923513</v>
      </c>
      <c r="L31" s="8">
        <f t="shared" si="0"/>
        <v>0.3113099225701374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460180.24</v>
      </c>
      <c r="J32" s="10">
        <v>152</v>
      </c>
      <c r="K32" s="7">
        <f t="shared" si="3"/>
        <v>3027.5015789473682</v>
      </c>
      <c r="L32" s="8">
        <f t="shared" si="0"/>
        <v>2.9659245978496309E-2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229139.15</v>
      </c>
      <c r="J33" s="10">
        <v>774</v>
      </c>
      <c r="K33" s="7">
        <f t="shared" si="3"/>
        <v>296.04541343669251</v>
      </c>
      <c r="L33" s="8">
        <f t="shared" si="0"/>
        <v>1.4768331671854408E-2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33953.25</v>
      </c>
      <c r="J34" s="10">
        <v>85</v>
      </c>
      <c r="K34" s="7">
        <f t="shared" si="3"/>
        <v>399.45</v>
      </c>
      <c r="L34" s="8">
        <f t="shared" si="0"/>
        <v>2.1883334093601671E-3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8839371.6600000001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7954218.6600000001</v>
      </c>
      <c r="J39" s="25">
        <v>9</v>
      </c>
      <c r="K39" s="24" t="s">
        <v>6</v>
      </c>
      <c r="L39" s="27">
        <f t="shared" ref="L39:L44" si="4">I39/I$44</f>
        <v>0.51266027373032208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14963989.370000001</v>
      </c>
      <c r="J43" s="31" t="s">
        <v>6</v>
      </c>
      <c r="K43" s="31" t="s">
        <v>6</v>
      </c>
      <c r="L43" s="14">
        <f t="shared" si="4"/>
        <v>0.96444958511133394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15515574.48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387890.01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15616727</v>
      </c>
      <c r="J48" s="66" t="s">
        <v>36</v>
      </c>
      <c r="K48" s="67"/>
      <c r="L48" s="68">
        <f>I44/I48</f>
        <v>0.99352280922884806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mqSsc1DUEMMVU6m8n4VyCEjdKN/qVyrF247fu/Z0gBA/am1vV0RdzuxvhRIgJyCMQpl1NaCuLwUE/TUE3s5EQ==" saltValue="EPr5hfEPrx2yYZKCH6CQ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4E0C5-10A8-4032-80E8-4C78115483C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210000</v>
      </c>
      <c r="J12" s="6">
        <v>3</v>
      </c>
      <c r="K12" s="7">
        <f t="shared" ref="K12:K23" si="1">IF(J12=0,"-",I12/J12)</f>
        <v>70000</v>
      </c>
      <c r="L12" s="8">
        <f t="shared" si="0"/>
        <v>3.653661429809945E-2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80000</v>
      </c>
      <c r="J18" s="10">
        <v>2</v>
      </c>
      <c r="K18" s="7">
        <f t="shared" si="1"/>
        <v>40000</v>
      </c>
      <c r="L18" s="8">
        <f t="shared" si="0"/>
        <v>1.3918710208799791E-2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290000</v>
      </c>
      <c r="J24" s="13" t="s">
        <v>6</v>
      </c>
      <c r="K24" s="13" t="s">
        <v>6</v>
      </c>
      <c r="L24" s="14">
        <f t="shared" si="0"/>
        <v>5.0455324506899241E-2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302852</v>
      </c>
      <c r="J25" s="10">
        <v>181</v>
      </c>
      <c r="K25" s="18">
        <f t="shared" ref="K25:K37" si="3">IF(J25=0,"-",I25/J25)</f>
        <v>1673.2154696132598</v>
      </c>
      <c r="L25" s="19">
        <f t="shared" si="0"/>
        <v>5.2691365301942933E-2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58978</v>
      </c>
      <c r="J26" s="10">
        <v>36</v>
      </c>
      <c r="K26" s="7">
        <f t="shared" si="3"/>
        <v>1638.2777777777778</v>
      </c>
      <c r="L26" s="8">
        <f t="shared" si="0"/>
        <v>1.0261221133682425E-2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179613.97</v>
      </c>
      <c r="J27" s="10">
        <v>35</v>
      </c>
      <c r="K27" s="18">
        <f t="shared" si="3"/>
        <v>5131.8277142857141</v>
      </c>
      <c r="L27" s="19">
        <f t="shared" si="0"/>
        <v>3.1249934973525743E-2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21985.5</v>
      </c>
      <c r="J28" s="10">
        <v>2</v>
      </c>
      <c r="K28" s="7">
        <f t="shared" si="3"/>
        <v>10992.75</v>
      </c>
      <c r="L28" s="8">
        <f t="shared" si="0"/>
        <v>3.8251225411945976E-3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9315</v>
      </c>
      <c r="J29" s="10">
        <v>8</v>
      </c>
      <c r="K29" s="18">
        <f t="shared" si="3"/>
        <v>1164.375</v>
      </c>
      <c r="L29" s="19">
        <f t="shared" si="0"/>
        <v>1.6206598199371258E-3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2780</v>
      </c>
      <c r="J30" s="10">
        <v>2</v>
      </c>
      <c r="K30" s="18">
        <f t="shared" si="3"/>
        <v>1390</v>
      </c>
      <c r="L30" s="19">
        <f t="shared" si="0"/>
        <v>4.8367517975579275E-4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524648.49</v>
      </c>
      <c r="J31" s="10">
        <v>352</v>
      </c>
      <c r="K31" s="7">
        <f t="shared" si="3"/>
        <v>1490.4786647727271</v>
      </c>
      <c r="L31" s="8">
        <f t="shared" si="0"/>
        <v>9.128037867242994E-2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75676.09</v>
      </c>
      <c r="J32" s="10">
        <v>30</v>
      </c>
      <c r="K32" s="7">
        <f t="shared" si="3"/>
        <v>2522.536333333333</v>
      </c>
      <c r="L32" s="8">
        <f t="shared" si="0"/>
        <v>1.3166419580563147E-2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56157.54</v>
      </c>
      <c r="J33" s="10">
        <v>111</v>
      </c>
      <c r="K33" s="7">
        <f t="shared" si="3"/>
        <v>505.92378378378379</v>
      </c>
      <c r="L33" s="8">
        <f t="shared" si="0"/>
        <v>9.7705065662385335E-3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40056.5</v>
      </c>
      <c r="J34" s="10">
        <v>15</v>
      </c>
      <c r="K34" s="7">
        <f t="shared" si="3"/>
        <v>2670.4333333333334</v>
      </c>
      <c r="L34" s="8">
        <f t="shared" si="0"/>
        <v>6.9691851934848602E-3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4872303.21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4385072</v>
      </c>
      <c r="J39" s="25">
        <v>3</v>
      </c>
      <c r="K39" s="24" t="s">
        <v>6</v>
      </c>
      <c r="L39" s="27">
        <f t="shared" ref="L39:L44" si="4">I39/I$44</f>
        <v>0.76293183015902644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5457659</v>
      </c>
      <c r="J43" s="31" t="s">
        <v>6</v>
      </c>
      <c r="K43" s="31" t="s">
        <v>6</v>
      </c>
      <c r="L43" s="14">
        <f t="shared" si="4"/>
        <v>0.94954467549310073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5747659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143692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5845979</v>
      </c>
      <c r="J48" s="66" t="s">
        <v>36</v>
      </c>
      <c r="K48" s="67"/>
      <c r="L48" s="68">
        <f>I44/I48</f>
        <v>0.98318160226028861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sjfStPGIJTu5uULppLNtRpSGB2KQ2NuF5CFvfGVlepNTAWPyiJgnVPdR2eKYycPbhh3iGTMH2CesH5xHl6bKoA==" saltValue="PhztgoyScr8ETdHqeCJG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289B1-326B-4C53-8057-D3818791C1F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274621.86</v>
      </c>
      <c r="J25" s="10">
        <v>162</v>
      </c>
      <c r="K25" s="18">
        <f t="shared" ref="K25:K37" si="3">IF(J25=0,"-",I25/J25)</f>
        <v>1695.1966666666665</v>
      </c>
      <c r="L25" s="19">
        <f t="shared" si="0"/>
        <v>0.13326849927680662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71248</v>
      </c>
      <c r="J26" s="10">
        <v>42</v>
      </c>
      <c r="K26" s="7">
        <f t="shared" si="3"/>
        <v>1696.3809523809523</v>
      </c>
      <c r="L26" s="8">
        <f t="shared" si="0"/>
        <v>3.4575230232851521E-2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355080</v>
      </c>
      <c r="J27" s="10">
        <v>50</v>
      </c>
      <c r="K27" s="18">
        <f t="shared" si="3"/>
        <v>7101.6</v>
      </c>
      <c r="L27" s="19">
        <f t="shared" si="0"/>
        <v>0.17231322635134905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25787.05</v>
      </c>
      <c r="J28" s="10">
        <v>9</v>
      </c>
      <c r="K28" s="7">
        <f t="shared" si="3"/>
        <v>2865.2277777777776</v>
      </c>
      <c r="L28" s="8">
        <f t="shared" si="0"/>
        <v>1.2513939910959658E-2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28813.72</v>
      </c>
      <c r="J29" s="10">
        <v>9</v>
      </c>
      <c r="K29" s="18">
        <f t="shared" si="3"/>
        <v>3201.5244444444447</v>
      </c>
      <c r="L29" s="19">
        <f t="shared" si="0"/>
        <v>1.3982722362240603E-2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4726.32</v>
      </c>
      <c r="J30" s="10">
        <v>2</v>
      </c>
      <c r="K30" s="18">
        <f t="shared" si="3"/>
        <v>2363.16</v>
      </c>
      <c r="L30" s="19">
        <f t="shared" si="0"/>
        <v>2.2935886221947394E-3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446040.6</v>
      </c>
      <c r="J31" s="10">
        <v>265</v>
      </c>
      <c r="K31" s="7">
        <f t="shared" si="3"/>
        <v>1683.172075471698</v>
      </c>
      <c r="L31" s="8">
        <f t="shared" si="0"/>
        <v>0.21645458733156342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51021.120000000003</v>
      </c>
      <c r="J32" s="10">
        <v>16</v>
      </c>
      <c r="K32" s="7">
        <f t="shared" si="3"/>
        <v>3188.82</v>
      </c>
      <c r="L32" s="8">
        <f t="shared" si="0"/>
        <v>2.475952968136573E-2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71229.78</v>
      </c>
      <c r="J33" s="10">
        <v>464</v>
      </c>
      <c r="K33" s="7">
        <f t="shared" si="3"/>
        <v>153.51245689655173</v>
      </c>
      <c r="L33" s="8">
        <f t="shared" si="0"/>
        <v>3.456638843104877E-2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14088</v>
      </c>
      <c r="J34" s="10">
        <v>22</v>
      </c>
      <c r="K34" s="7">
        <f t="shared" si="3"/>
        <v>640.36363636363637</v>
      </c>
      <c r="L34" s="8">
        <f t="shared" si="0"/>
        <v>6.8366247967720107E-3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0.42941457624699153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2060665.96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2060665.96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51517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2060706</v>
      </c>
      <c r="J48" s="66" t="s">
        <v>36</v>
      </c>
      <c r="K48" s="67"/>
      <c r="L48" s="68">
        <f>I44/I48</f>
        <v>0.99998056976589578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+5wnmyWtMrAxKzW/Bp9+DGereZUW9sr5OkNkFtQmjJsmb4KOmdx3FDmiw0mVa/RIK8jCJotKJ8Sg/DLFDaNH5g==" saltValue="xxphXRuPoSz3VDM4Fyrx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CEDB-1475-4E4E-B29A-F2AC3D1076F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175000</v>
      </c>
      <c r="J12" s="6">
        <v>4</v>
      </c>
      <c r="K12" s="7">
        <f t="shared" ref="K12:K23" si="1">IF(J12=0,"-",I12/J12)</f>
        <v>43750</v>
      </c>
      <c r="L12" s="8">
        <f t="shared" si="0"/>
        <v>5.5889956877832304E-2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85000</v>
      </c>
      <c r="J13" s="6">
        <v>2</v>
      </c>
      <c r="K13" s="7">
        <f t="shared" si="1"/>
        <v>42500</v>
      </c>
      <c r="L13" s="8">
        <f t="shared" si="0"/>
        <v>2.7146550483518547E-2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175000</v>
      </c>
      <c r="J24" s="13" t="s">
        <v>6</v>
      </c>
      <c r="K24" s="13" t="s">
        <v>6</v>
      </c>
      <c r="L24" s="14">
        <f t="shared" si="0"/>
        <v>5.5889956877832304E-2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286276.86</v>
      </c>
      <c r="J25" s="10">
        <v>210</v>
      </c>
      <c r="K25" s="18">
        <f t="shared" ref="K25:K37" si="3">IF(J25=0,"-",I25/J25)</f>
        <v>1363.2231428571429</v>
      </c>
      <c r="L25" s="19">
        <f t="shared" si="0"/>
        <v>9.1428579202978477E-2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73563.86</v>
      </c>
      <c r="J26" s="10">
        <v>56</v>
      </c>
      <c r="K26" s="7">
        <f t="shared" si="3"/>
        <v>1313.6403571428571</v>
      </c>
      <c r="L26" s="8">
        <f t="shared" si="0"/>
        <v>2.3494176932382243E-2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193312.46</v>
      </c>
      <c r="J27" s="10">
        <v>30</v>
      </c>
      <c r="K27" s="18">
        <f t="shared" si="3"/>
        <v>6443.7486666666664</v>
      </c>
      <c r="L27" s="19">
        <f t="shared" si="0"/>
        <v>6.1738428876272469E-2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37806.699999999997</v>
      </c>
      <c r="J28" s="10">
        <v>10</v>
      </c>
      <c r="K28" s="7">
        <f t="shared" si="3"/>
        <v>3780.6699999999996</v>
      </c>
      <c r="L28" s="8">
        <f t="shared" si="0"/>
        <v>1.2074370472532242E-2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46196.19</v>
      </c>
      <c r="J29" s="10">
        <v>15</v>
      </c>
      <c r="K29" s="18">
        <f t="shared" si="3"/>
        <v>3079.7460000000001</v>
      </c>
      <c r="L29" s="19">
        <f t="shared" si="0"/>
        <v>1.4753731811543703E-2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4810.6000000000004</v>
      </c>
      <c r="J30" s="10">
        <v>3</v>
      </c>
      <c r="K30" s="18">
        <f t="shared" si="3"/>
        <v>1603.5333333333335</v>
      </c>
      <c r="L30" s="19">
        <f t="shared" si="0"/>
        <v>1.5363670088942862E-3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591690.11</v>
      </c>
      <c r="J31" s="10">
        <v>307</v>
      </c>
      <c r="K31" s="7">
        <f t="shared" si="3"/>
        <v>1927.3293485342019</v>
      </c>
      <c r="L31" s="8">
        <f t="shared" si="0"/>
        <v>0.18896876990251343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143234.04</v>
      </c>
      <c r="J32" s="10">
        <v>55</v>
      </c>
      <c r="K32" s="7">
        <f t="shared" si="3"/>
        <v>2604.2552727272728</v>
      </c>
      <c r="L32" s="8">
        <f t="shared" si="0"/>
        <v>4.5744824680215471E-2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68917.27</v>
      </c>
      <c r="J33" s="10">
        <v>421</v>
      </c>
      <c r="K33" s="7">
        <f t="shared" si="3"/>
        <v>163.69897862232781</v>
      </c>
      <c r="L33" s="8">
        <f t="shared" si="0"/>
        <v>2.2010189991073865E-2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1769760</v>
      </c>
      <c r="J39" s="25">
        <v>2</v>
      </c>
      <c r="K39" s="24" t="s">
        <v>6</v>
      </c>
      <c r="L39" s="27">
        <f t="shared" ref="L39:L44" si="4">I39/I$44</f>
        <v>0.56521034333778575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2956152.89</v>
      </c>
      <c r="J43" s="31" t="s">
        <v>6</v>
      </c>
      <c r="K43" s="31" t="s">
        <v>6</v>
      </c>
      <c r="L43" s="14">
        <f t="shared" si="4"/>
        <v>0.94411004312216773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3131152.89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78278.820000000007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3131252</v>
      </c>
      <c r="J48" s="66" t="s">
        <v>36</v>
      </c>
      <c r="K48" s="67"/>
      <c r="L48" s="68">
        <f>I44/I48</f>
        <v>0.99996834812400925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qvtRqXXV/P0CKm5RiUko1QYTlUkYUUaA8gvGZk191rFMCbUYUZMWEeEatesP9p/QW55EeSvomDBIeEG/V22X6w==" saltValue="DmutU8MBE8b9uuoi6h6n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8A449-C60A-4CB9-BD11-5D13E4DEAA3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24000</v>
      </c>
      <c r="J17" s="10">
        <v>3</v>
      </c>
      <c r="K17" s="7">
        <f t="shared" si="1"/>
        <v>8000</v>
      </c>
      <c r="L17" s="8">
        <f t="shared" si="0"/>
        <v>7.6377686386218408E-3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24000</v>
      </c>
      <c r="J24" s="13" t="s">
        <v>6</v>
      </c>
      <c r="K24" s="13" t="s">
        <v>6</v>
      </c>
      <c r="L24" s="14">
        <f t="shared" si="0"/>
        <v>7.6377686386218408E-3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272124</v>
      </c>
      <c r="J25" s="10">
        <v>198</v>
      </c>
      <c r="K25" s="18">
        <f t="shared" ref="K25:K37" si="3">IF(J25=0,"-",I25/J25)</f>
        <v>1374.3636363636363</v>
      </c>
      <c r="L25" s="19">
        <f t="shared" si="0"/>
        <v>8.6600839709013749E-2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22248</v>
      </c>
      <c r="J26" s="10">
        <v>16</v>
      </c>
      <c r="K26" s="7">
        <f t="shared" si="3"/>
        <v>1390.5</v>
      </c>
      <c r="L26" s="8">
        <f t="shared" si="0"/>
        <v>7.0802115280024468E-3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38623.32</v>
      </c>
      <c r="J27" s="10">
        <v>9</v>
      </c>
      <c r="K27" s="18">
        <f t="shared" si="3"/>
        <v>4291.4799999999996</v>
      </c>
      <c r="L27" s="19">
        <f t="shared" si="0"/>
        <v>1.2291499258977321E-2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56745.06</v>
      </c>
      <c r="J29" s="10">
        <v>27</v>
      </c>
      <c r="K29" s="18">
        <f t="shared" si="3"/>
        <v>2101.6688888888889</v>
      </c>
      <c r="L29" s="19">
        <f t="shared" si="0"/>
        <v>1.8058568319363113E-2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4720</v>
      </c>
      <c r="J30" s="10">
        <v>2</v>
      </c>
      <c r="K30" s="18">
        <f t="shared" si="3"/>
        <v>2360</v>
      </c>
      <c r="L30" s="19">
        <f t="shared" si="0"/>
        <v>1.502094498928962E-3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780260.62</v>
      </c>
      <c r="J31" s="10">
        <v>530</v>
      </c>
      <c r="K31" s="7">
        <f t="shared" si="3"/>
        <v>1472.1898490566039</v>
      </c>
      <c r="L31" s="8">
        <f t="shared" si="0"/>
        <v>0.24831042055781807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65878.45</v>
      </c>
      <c r="J32" s="10">
        <v>23</v>
      </c>
      <c r="K32" s="7">
        <f t="shared" si="3"/>
        <v>2864.2804347826086</v>
      </c>
      <c r="L32" s="8">
        <f t="shared" si="0"/>
        <v>2.0965181640459043E-2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23790</v>
      </c>
      <c r="J33" s="10">
        <v>162</v>
      </c>
      <c r="K33" s="7">
        <f t="shared" si="3"/>
        <v>146.85185185185185</v>
      </c>
      <c r="L33" s="8">
        <f t="shared" si="0"/>
        <v>7.5709381630338999E-3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2185340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1946736</v>
      </c>
      <c r="J39" s="25">
        <v>2</v>
      </c>
      <c r="K39" s="24" t="s">
        <v>6</v>
      </c>
      <c r="L39" s="27">
        <f t="shared" ref="L39:L44" si="4">I39/I$44</f>
        <v>0.61952996535317206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3118279</v>
      </c>
      <c r="J43" s="31" t="s">
        <v>6</v>
      </c>
      <c r="K43" s="31" t="s">
        <v>6</v>
      </c>
      <c r="L43" s="14">
        <f t="shared" si="4"/>
        <v>0.99236223136137813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3142279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78452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3142279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LHH7OG/6D0caEfJm3otOPnQcC0AhPFFlD90KtzUwWbn684AxRQxS9uA92Y9tSHeVIhLnyrd1NmD6LXJxBaAdw==" saltValue="LgwNKMlmP5JGs+IcD9o+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083FA-AF00-43FE-8E2A-B70C8001A3E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16502.810000000001</v>
      </c>
      <c r="J17" s="10">
        <v>1</v>
      </c>
      <c r="K17" s="7">
        <f t="shared" si="1"/>
        <v>16502.810000000001</v>
      </c>
      <c r="L17" s="8">
        <f t="shared" si="0"/>
        <v>8.4388439606906829E-3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70000</v>
      </c>
      <c r="J18" s="10">
        <v>2</v>
      </c>
      <c r="K18" s="7">
        <f t="shared" si="1"/>
        <v>35000</v>
      </c>
      <c r="L18" s="8">
        <f t="shared" si="0"/>
        <v>3.5795060189649383E-2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86502.81</v>
      </c>
      <c r="J24" s="13" t="s">
        <v>6</v>
      </c>
      <c r="K24" s="13" t="s">
        <v>6</v>
      </c>
      <c r="L24" s="14">
        <f t="shared" si="0"/>
        <v>4.4233904150340064E-2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137517</v>
      </c>
      <c r="J25" s="10">
        <v>93</v>
      </c>
      <c r="K25" s="18">
        <f t="shared" ref="K25:K37" si="3">IF(J25=0,"-",I25/J25)</f>
        <v>1478.6774193548388</v>
      </c>
      <c r="L25" s="19">
        <f t="shared" si="0"/>
        <v>7.0320418458571635E-2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66420</v>
      </c>
      <c r="J26" s="10">
        <v>42</v>
      </c>
      <c r="K26" s="7">
        <f t="shared" si="3"/>
        <v>1581.4285714285713</v>
      </c>
      <c r="L26" s="8">
        <f t="shared" si="0"/>
        <v>3.3964398539950175E-2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160610.4</v>
      </c>
      <c r="J27" s="10">
        <v>31</v>
      </c>
      <c r="K27" s="18">
        <f t="shared" si="3"/>
        <v>5180.9806451612903</v>
      </c>
      <c r="L27" s="19">
        <f t="shared" si="0"/>
        <v>8.2129413358338052E-2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43767.199999999997</v>
      </c>
      <c r="J28" s="10">
        <v>16</v>
      </c>
      <c r="K28" s="7">
        <f t="shared" si="3"/>
        <v>2735.45</v>
      </c>
      <c r="L28" s="8">
        <f t="shared" si="0"/>
        <v>2.2380707976177465E-2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36973.199999999997</v>
      </c>
      <c r="J29" s="10">
        <v>11</v>
      </c>
      <c r="K29" s="18">
        <f t="shared" si="3"/>
        <v>3361.2</v>
      </c>
      <c r="L29" s="19">
        <f t="shared" si="0"/>
        <v>1.8906541705770635E-2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15459.2</v>
      </c>
      <c r="J30" s="10">
        <v>3</v>
      </c>
      <c r="K30" s="18">
        <f t="shared" si="3"/>
        <v>5153.0666666666666</v>
      </c>
      <c r="L30" s="19">
        <f t="shared" si="0"/>
        <v>7.9051856354832549E-3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642115.49</v>
      </c>
      <c r="J31" s="10">
        <v>370</v>
      </c>
      <c r="K31" s="7">
        <f t="shared" si="3"/>
        <v>1735.4472702702703</v>
      </c>
      <c r="L31" s="8">
        <f t="shared" si="0"/>
        <v>0.32835089447508869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48456.7</v>
      </c>
      <c r="J32" s="10">
        <v>21</v>
      </c>
      <c r="K32" s="7">
        <f t="shared" si="3"/>
        <v>2307.4619047619044</v>
      </c>
      <c r="L32" s="8">
        <f t="shared" si="0"/>
        <v>2.4778721329882618E-2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7000</v>
      </c>
      <c r="J33" s="10">
        <v>292</v>
      </c>
      <c r="K33" s="7">
        <f t="shared" si="3"/>
        <v>23.972602739726028</v>
      </c>
      <c r="L33" s="8">
        <f t="shared" si="0"/>
        <v>3.5795060189649387E-3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103.33</v>
      </c>
      <c r="J34" s="10">
        <v>2</v>
      </c>
      <c r="K34" s="7">
        <f t="shared" si="3"/>
        <v>51.664999999999999</v>
      </c>
      <c r="L34" s="8">
        <f t="shared" si="0"/>
        <v>5.2838622419949583E-5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983177.2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884858.2</v>
      </c>
      <c r="J39" s="25">
        <v>1</v>
      </c>
      <c r="K39" s="24" t="s">
        <v>6</v>
      </c>
      <c r="L39" s="27">
        <f t="shared" ref="L39:L44" si="4">I39/I$44</f>
        <v>0.45247932183292588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1869074.29</v>
      </c>
      <c r="J43" s="31" t="s">
        <v>6</v>
      </c>
      <c r="K43" s="31" t="s">
        <v>6</v>
      </c>
      <c r="L43" s="14">
        <f t="shared" si="4"/>
        <v>0.95576609584965988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1955577.1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48762.66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1955611</v>
      </c>
      <c r="J48" s="66" t="s">
        <v>36</v>
      </c>
      <c r="K48" s="67"/>
      <c r="L48" s="68">
        <f>I44/I48</f>
        <v>0.99998266526420643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lN229rEX1zkb675wG26L+Pr2cW3m9ATdwX7qy5W8eEKohk67K6cLVBoRH9cUwY5gVJ5bdNOlXb1S/+wZmNm2Q==" saltValue="Yify7uYJWUZ9mGxQsGYt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686CD-A315-4F6C-9241-5DCA17AA05C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20325.2</v>
      </c>
      <c r="J18" s="10">
        <v>1</v>
      </c>
      <c r="K18" s="7">
        <f t="shared" si="1"/>
        <v>20325.2</v>
      </c>
      <c r="L18" s="8">
        <f t="shared" si="0"/>
        <v>4.8207290495282046E-3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20325.2</v>
      </c>
      <c r="J24" s="13" t="s">
        <v>6</v>
      </c>
      <c r="K24" s="13" t="s">
        <v>6</v>
      </c>
      <c r="L24" s="14">
        <f t="shared" si="0"/>
        <v>4.8207290495282046E-3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333701</v>
      </c>
      <c r="J25" s="10">
        <v>236</v>
      </c>
      <c r="K25" s="18">
        <f t="shared" ref="K25:K37" si="3">IF(J25=0,"-",I25/J25)</f>
        <v>1413.9872881355932</v>
      </c>
      <c r="L25" s="19">
        <f t="shared" si="0"/>
        <v>7.9147172207732833E-2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48492</v>
      </c>
      <c r="J26" s="10">
        <v>36</v>
      </c>
      <c r="K26" s="7">
        <f t="shared" si="3"/>
        <v>1347</v>
      </c>
      <c r="L26" s="8">
        <f t="shared" si="0"/>
        <v>1.1501328059242798E-2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449375.12</v>
      </c>
      <c r="J27" s="10">
        <v>90</v>
      </c>
      <c r="K27" s="18">
        <f t="shared" si="3"/>
        <v>4993.0568888888893</v>
      </c>
      <c r="L27" s="19">
        <f t="shared" si="0"/>
        <v>0.10658274925310565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42679.199999999997</v>
      </c>
      <c r="J28" s="10">
        <v>8</v>
      </c>
      <c r="K28" s="7">
        <f t="shared" si="3"/>
        <v>5334.9</v>
      </c>
      <c r="L28" s="8">
        <f t="shared" si="0"/>
        <v>1.0122648694754498E-2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96814.26</v>
      </c>
      <c r="J29" s="10">
        <v>31</v>
      </c>
      <c r="K29" s="18">
        <f t="shared" si="3"/>
        <v>3123.0406451612903</v>
      </c>
      <c r="L29" s="19">
        <f t="shared" si="0"/>
        <v>2.2962397201039913E-2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32104.19</v>
      </c>
      <c r="J30" s="10">
        <v>8</v>
      </c>
      <c r="K30" s="18">
        <f t="shared" si="3"/>
        <v>4013.0237499999998</v>
      </c>
      <c r="L30" s="19">
        <f t="shared" si="0"/>
        <v>7.6144688044679949E-3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1407422.29</v>
      </c>
      <c r="J31" s="10">
        <v>1106</v>
      </c>
      <c r="K31" s="7">
        <f t="shared" si="3"/>
        <v>1272.5337160940326</v>
      </c>
      <c r="L31" s="8">
        <f t="shared" si="0"/>
        <v>0.33381228811310637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144783.19</v>
      </c>
      <c r="J32" s="10">
        <v>71</v>
      </c>
      <c r="K32" s="7">
        <f t="shared" si="3"/>
        <v>2039.1998591549295</v>
      </c>
      <c r="L32" s="8">
        <f t="shared" si="0"/>
        <v>3.4339663566231159E-2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2120547.11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1905391.48</v>
      </c>
      <c r="J39" s="25">
        <v>1</v>
      </c>
      <c r="K39" s="24" t="s">
        <v>6</v>
      </c>
      <c r="L39" s="27">
        <f t="shared" ref="L39:L44" si="4">I39/I$44</f>
        <v>0.45192057437858124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3179.4</v>
      </c>
      <c r="J40" s="28">
        <v>1</v>
      </c>
      <c r="K40" s="7">
        <f t="shared" ref="K40:K41" si="5">IF(J40=0,"-",I40/J40)</f>
        <v>3179.4</v>
      </c>
      <c r="L40" s="27">
        <f t="shared" si="4"/>
        <v>7.5408979690581022E-4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4195883.55</v>
      </c>
      <c r="J43" s="31" t="s">
        <v>6</v>
      </c>
      <c r="K43" s="31" t="s">
        <v>6</v>
      </c>
      <c r="L43" s="14">
        <f t="shared" si="4"/>
        <v>0.99517927095047176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4216208.75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105379.7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4228192</v>
      </c>
      <c r="J48" s="66" t="s">
        <v>36</v>
      </c>
      <c r="K48" s="67"/>
      <c r="L48" s="68">
        <f>I44/I48</f>
        <v>0.99716586900500259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vCeYXuDT/GUAh7GH2GRScUlmH6SeVHWtTdiMte2GjIVmRgNf0pZrKxz6X3lb344tn6+ywPDlYSz3O/UggQIgg==" saltValue="Q7d/GGqxyf+Y7ffD3iOO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FFB3F-86F4-4B5D-94B1-2FC59890B3E9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174090.55</v>
      </c>
      <c r="J25" s="10">
        <v>100</v>
      </c>
      <c r="K25" s="18">
        <f t="shared" ref="K25:K37" si="3">IF(J25=0,"-",I25/J25)</f>
        <v>1740.9054999999998</v>
      </c>
      <c r="L25" s="19">
        <f t="shared" si="0"/>
        <v>9.7306215415572064E-2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35353</v>
      </c>
      <c r="J26" s="10">
        <v>21</v>
      </c>
      <c r="K26" s="7">
        <f t="shared" si="3"/>
        <v>1683.4761904761904</v>
      </c>
      <c r="L26" s="8">
        <f t="shared" si="0"/>
        <v>1.9760214633055728E-2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157567</v>
      </c>
      <c r="J27" s="10">
        <v>17</v>
      </c>
      <c r="K27" s="18">
        <f t="shared" si="3"/>
        <v>9268.6470588235297</v>
      </c>
      <c r="L27" s="19">
        <f t="shared" si="0"/>
        <v>8.8070538259460068E-2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19929</v>
      </c>
      <c r="J28" s="10">
        <v>5</v>
      </c>
      <c r="K28" s="7">
        <f t="shared" si="3"/>
        <v>3985.8</v>
      </c>
      <c r="L28" s="8">
        <f t="shared" si="0"/>
        <v>1.1139120228047621E-2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14343</v>
      </c>
      <c r="J29" s="10">
        <v>5</v>
      </c>
      <c r="K29" s="18">
        <f t="shared" si="3"/>
        <v>2868.6</v>
      </c>
      <c r="L29" s="19">
        <f t="shared" si="0"/>
        <v>8.0168799955284784E-3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1737</v>
      </c>
      <c r="J30" s="10">
        <v>1</v>
      </c>
      <c r="K30" s="18">
        <f t="shared" si="3"/>
        <v>1737</v>
      </c>
      <c r="L30" s="19">
        <f t="shared" si="0"/>
        <v>9.70879213012129E-4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254981.45</v>
      </c>
      <c r="J31" s="10">
        <v>172</v>
      </c>
      <c r="K31" s="7">
        <f t="shared" si="3"/>
        <v>1482.4502906976745</v>
      </c>
      <c r="L31" s="8">
        <f t="shared" si="0"/>
        <v>0.14251939522665028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51663.14</v>
      </c>
      <c r="J32" s="10">
        <v>15</v>
      </c>
      <c r="K32" s="7">
        <f t="shared" si="3"/>
        <v>3444.2093333333332</v>
      </c>
      <c r="L32" s="8">
        <f t="shared" si="0"/>
        <v>2.8876608350567323E-2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8278</v>
      </c>
      <c r="J33" s="10">
        <v>60</v>
      </c>
      <c r="K33" s="7">
        <f t="shared" si="3"/>
        <v>137.96666666666667</v>
      </c>
      <c r="L33" s="8">
        <f t="shared" si="0"/>
        <v>4.6269073836006933E-3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1313535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1179840</v>
      </c>
      <c r="J39" s="25">
        <v>1</v>
      </c>
      <c r="K39" s="24" t="s">
        <v>6</v>
      </c>
      <c r="L39" s="27">
        <f t="shared" ref="L39:L44" si="4">I39/I$44</f>
        <v>0.65946006371918842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1789100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1789100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44728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1789100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GyPQpzvAOcWb8JF2kXL6Mml91d5tOyg0keBRQ+M0LoLW8RrltHYKdUCk3XgPUOLminkvrOFwGXPpIlx8aRNaQ==" saltValue="tO+g7iSrPyIJLsEhcxo5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FCA4-1EC3-4B1A-9436-42424D3851D6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4962.99</v>
      </c>
      <c r="J15" s="10">
        <v>1</v>
      </c>
      <c r="K15" s="7">
        <f t="shared" si="1"/>
        <v>4962.99</v>
      </c>
      <c r="L15" s="8">
        <f t="shared" si="0"/>
        <v>1.8173194377359787E-3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7047.35</v>
      </c>
      <c r="J17" s="10">
        <v>1</v>
      </c>
      <c r="K17" s="7">
        <f t="shared" si="1"/>
        <v>7047.35</v>
      </c>
      <c r="L17" s="8">
        <f t="shared" si="0"/>
        <v>2.5805585220862121E-3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12010.34</v>
      </c>
      <c r="J24" s="13" t="s">
        <v>6</v>
      </c>
      <c r="K24" s="13" t="s">
        <v>6</v>
      </c>
      <c r="L24" s="14">
        <f t="shared" si="0"/>
        <v>4.397877959822191E-3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222086</v>
      </c>
      <c r="J25" s="10">
        <v>128</v>
      </c>
      <c r="K25" s="18">
        <f t="shared" ref="K25:K37" si="3">IF(J25=0,"-",I25/J25)</f>
        <v>1735.046875</v>
      </c>
      <c r="L25" s="19">
        <f t="shared" si="0"/>
        <v>8.1322187763632925E-2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37037</v>
      </c>
      <c r="J26" s="10">
        <v>22</v>
      </c>
      <c r="K26" s="7">
        <f t="shared" si="3"/>
        <v>1683.5</v>
      </c>
      <c r="L26" s="8">
        <f t="shared" si="0"/>
        <v>1.3561997911627354E-2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389524.83</v>
      </c>
      <c r="J27" s="10">
        <v>55</v>
      </c>
      <c r="K27" s="18">
        <f t="shared" si="3"/>
        <v>7082.2696363636369</v>
      </c>
      <c r="L27" s="19">
        <f t="shared" si="0"/>
        <v>0.1426339857706348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41845.949999999997</v>
      </c>
      <c r="J28" s="10">
        <v>10</v>
      </c>
      <c r="K28" s="7">
        <f t="shared" si="3"/>
        <v>4184.5949999999993</v>
      </c>
      <c r="L28" s="8">
        <f t="shared" si="0"/>
        <v>1.5322911858683551E-2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7559.2</v>
      </c>
      <c r="J29" s="10">
        <v>4</v>
      </c>
      <c r="K29" s="18">
        <f t="shared" si="3"/>
        <v>1889.8</v>
      </c>
      <c r="L29" s="19">
        <f t="shared" si="0"/>
        <v>2.7679848425513271E-3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760439.44</v>
      </c>
      <c r="J31" s="10">
        <v>447</v>
      </c>
      <c r="K31" s="7">
        <f t="shared" si="3"/>
        <v>1701.2068008948545</v>
      </c>
      <c r="L31" s="8">
        <f t="shared" si="0"/>
        <v>0.27845338707776207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78560.42</v>
      </c>
      <c r="J32" s="10">
        <v>18</v>
      </c>
      <c r="K32" s="7">
        <f t="shared" si="3"/>
        <v>4364.4677777777779</v>
      </c>
      <c r="L32" s="8">
        <f t="shared" si="0"/>
        <v>2.8766807570174902E-2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12000</v>
      </c>
      <c r="J33" s="10">
        <v>161</v>
      </c>
      <c r="K33" s="7">
        <f t="shared" si="3"/>
        <v>74.534161490683232</v>
      </c>
      <c r="L33" s="8">
        <f t="shared" si="0"/>
        <v>4.3940917174589804E-3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3000</v>
      </c>
      <c r="J34" s="10">
        <v>8</v>
      </c>
      <c r="K34" s="7">
        <f t="shared" si="3"/>
        <v>375</v>
      </c>
      <c r="L34" s="8">
        <f t="shared" si="0"/>
        <v>1.0985229293647451E-3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1959699.44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0.48603048486813782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2718929.4699999997</v>
      </c>
      <c r="J43" s="31" t="s">
        <v>6</v>
      </c>
      <c r="K43" s="31" t="s">
        <v>6</v>
      </c>
      <c r="L43" s="14">
        <f t="shared" si="4"/>
        <v>0.99560212204017784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2730939.8099999996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68273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2730960</v>
      </c>
      <c r="J48" s="66" t="s">
        <v>36</v>
      </c>
      <c r="K48" s="67"/>
      <c r="L48" s="68">
        <f>I44/I48</f>
        <v>0.99999260699534209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2YvgKegaS4evDmJbAaJYZYtIiVpQ8qm9A6LCbqsw7k1rrIvKZ5ebnP+KGqr1S/vE+3LSP29/L+XcF50QYm6pkg==" saltValue="SC57ma+TtIIKi6XGKBta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ECC75-43BF-4CE7-855D-1DEEB15A826D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529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181973</v>
      </c>
      <c r="J25" s="10">
        <v>131</v>
      </c>
      <c r="K25" s="18">
        <f t="shared" ref="K25:K37" si="3">IF(J25=0,"-",I25/J25)</f>
        <v>1389.1068702290077</v>
      </c>
      <c r="L25" s="19">
        <f t="shared" si="0"/>
        <v>9.1984206697949308E-2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41064</v>
      </c>
      <c r="J26" s="10">
        <v>31</v>
      </c>
      <c r="K26" s="7">
        <f t="shared" si="3"/>
        <v>1324.6451612903227</v>
      </c>
      <c r="L26" s="8">
        <f t="shared" si="0"/>
        <v>2.0757142344438956E-2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106798.29</v>
      </c>
      <c r="J27" s="10">
        <v>27</v>
      </c>
      <c r="K27" s="18">
        <f t="shared" si="3"/>
        <v>3955.4922222222222</v>
      </c>
      <c r="L27" s="19">
        <f t="shared" si="0"/>
        <v>5.3984689939428003E-2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17501.990000000002</v>
      </c>
      <c r="J28" s="10">
        <v>4</v>
      </c>
      <c r="K28" s="7">
        <f t="shared" si="3"/>
        <v>4375.4975000000004</v>
      </c>
      <c r="L28" s="8">
        <f t="shared" si="0"/>
        <v>8.8469534809309178E-3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20000</v>
      </c>
      <c r="J29" s="10">
        <v>18</v>
      </c>
      <c r="K29" s="18">
        <f t="shared" si="3"/>
        <v>1111.1111111111111</v>
      </c>
      <c r="L29" s="19">
        <f t="shared" si="0"/>
        <v>1.0109654366081706E-2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3000</v>
      </c>
      <c r="J30" s="10">
        <v>2</v>
      </c>
      <c r="K30" s="18">
        <f t="shared" si="3"/>
        <v>1500</v>
      </c>
      <c r="L30" s="19">
        <f t="shared" si="0"/>
        <v>1.5164481549122559E-3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332340.71000000002</v>
      </c>
      <c r="J31" s="10">
        <v>187</v>
      </c>
      <c r="K31" s="7">
        <f t="shared" si="3"/>
        <v>1777.2230481283423</v>
      </c>
      <c r="L31" s="8">
        <f t="shared" si="0"/>
        <v>0.16799248549390972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33155.9</v>
      </c>
      <c r="J32" s="10">
        <v>14</v>
      </c>
      <c r="K32" s="7">
        <f t="shared" si="3"/>
        <v>2368.2785714285715</v>
      </c>
      <c r="L32" s="8">
        <f t="shared" si="0"/>
        <v>1.6759734459818421E-2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9875</v>
      </c>
      <c r="J35" s="10">
        <v>1</v>
      </c>
      <c r="K35" s="7">
        <f t="shared" si="3"/>
        <v>9875</v>
      </c>
      <c r="L35" s="8">
        <f t="shared" si="0"/>
        <v>4.9916418432528423E-3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1514403.25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0.67093732165937847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1978307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1978307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49460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1978307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Do7B3SENg7spQIVEQtpbGjGyvfqA5lKZ30fCmXr+j0trHJNgfLsskLtt1zHHx8ZRuLnDFSTZrqLpBIrRvWy39Q==" saltValue="pBkEfdCedF0dworLWIcE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A008C-1B02-44A1-9EB6-70FFFB4E54CF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309733</v>
      </c>
      <c r="J25" s="10">
        <v>180</v>
      </c>
      <c r="K25" s="18">
        <f t="shared" ref="K25:K37" si="3">IF(J25=0,"-",I25/J25)</f>
        <v>1720.7388888888888</v>
      </c>
      <c r="L25" s="19">
        <f t="shared" si="0"/>
        <v>0.15167762951703387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47068</v>
      </c>
      <c r="J26" s="10">
        <v>28</v>
      </c>
      <c r="K26" s="7">
        <f t="shared" si="3"/>
        <v>1681</v>
      </c>
      <c r="L26" s="8">
        <f t="shared" si="0"/>
        <v>2.3049409220547216E-2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138935.67999999999</v>
      </c>
      <c r="J27" s="10">
        <v>45</v>
      </c>
      <c r="K27" s="18">
        <f t="shared" si="3"/>
        <v>3087.4595555555552</v>
      </c>
      <c r="L27" s="19">
        <f t="shared" si="0"/>
        <v>6.8037421255523867E-2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37250.1</v>
      </c>
      <c r="J28" s="10">
        <v>21</v>
      </c>
      <c r="K28" s="7">
        <f t="shared" si="3"/>
        <v>1773.8142857142857</v>
      </c>
      <c r="L28" s="8">
        <f t="shared" si="0"/>
        <v>1.8241539865860155E-2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13955.02</v>
      </c>
      <c r="J29" s="10">
        <v>7</v>
      </c>
      <c r="K29" s="18">
        <f t="shared" si="3"/>
        <v>1993.5742857142857</v>
      </c>
      <c r="L29" s="19">
        <f t="shared" si="0"/>
        <v>6.833835443633059E-3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2449.44</v>
      </c>
      <c r="J30" s="10">
        <v>1</v>
      </c>
      <c r="K30" s="18">
        <f t="shared" si="3"/>
        <v>2449.44</v>
      </c>
      <c r="L30" s="19">
        <f t="shared" si="0"/>
        <v>1.199501676748049E-3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687045.3</v>
      </c>
      <c r="J31" s="10">
        <v>405</v>
      </c>
      <c r="K31" s="7">
        <f t="shared" si="3"/>
        <v>1696.4081481481483</v>
      </c>
      <c r="L31" s="8">
        <f t="shared" si="0"/>
        <v>0.33644914321308805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103163.98</v>
      </c>
      <c r="J32" s="10">
        <v>24</v>
      </c>
      <c r="K32" s="7">
        <f t="shared" si="3"/>
        <v>4298.4991666666665</v>
      </c>
      <c r="L32" s="8">
        <f t="shared" si="0"/>
        <v>5.0519860453818906E-2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7499</v>
      </c>
      <c r="J33" s="10">
        <v>120</v>
      </c>
      <c r="K33" s="7">
        <f t="shared" si="3"/>
        <v>62.491666666666667</v>
      </c>
      <c r="L33" s="8">
        <f t="shared" si="0"/>
        <v>3.672293697307801E-3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2499</v>
      </c>
      <c r="J34" s="10">
        <v>20</v>
      </c>
      <c r="K34" s="7">
        <f t="shared" si="3"/>
        <v>124.95</v>
      </c>
      <c r="L34" s="8">
        <f t="shared" si="0"/>
        <v>1.2237714294668881E-3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0.43332967687341334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2042048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2042048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51051.6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2042048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Vh650cm1fQFi537Io3mwlIr+F4Qoaz+tkUKtrukhcLkgePE6sjKcH3u53RI+seoz6ToBayL7nMFsDGbmid1iQ==" saltValue="2Vc8rpW2TIfs8Hax8mrw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64AE8-B7DA-4279-8C64-6B6C812A7BD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146070</v>
      </c>
      <c r="J25" s="10">
        <v>89</v>
      </c>
      <c r="K25" s="18">
        <f t="shared" ref="K25:K37" si="3">IF(J25=0,"-",I25/J25)</f>
        <v>1641.2359550561798</v>
      </c>
      <c r="L25" s="19">
        <f t="shared" si="0"/>
        <v>8.6083746455167143E-2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26174</v>
      </c>
      <c r="J26" s="10">
        <v>16</v>
      </c>
      <c r="K26" s="7">
        <f t="shared" si="3"/>
        <v>1635.875</v>
      </c>
      <c r="L26" s="8">
        <f t="shared" si="0"/>
        <v>1.5425179569504654E-2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139023.19</v>
      </c>
      <c r="J27" s="10">
        <v>32</v>
      </c>
      <c r="K27" s="18">
        <f t="shared" si="3"/>
        <v>4344.4746875000001</v>
      </c>
      <c r="L27" s="19">
        <f t="shared" si="0"/>
        <v>8.1930834800770375E-2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20350</v>
      </c>
      <c r="J28" s="10">
        <v>7</v>
      </c>
      <c r="K28" s="7">
        <f t="shared" si="3"/>
        <v>2907.1428571428573</v>
      </c>
      <c r="L28" s="8">
        <f t="shared" si="0"/>
        <v>1.1992909155628475E-2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10408.16</v>
      </c>
      <c r="J29" s="10">
        <v>10</v>
      </c>
      <c r="K29" s="18">
        <f t="shared" si="3"/>
        <v>1040.816</v>
      </c>
      <c r="L29" s="19">
        <f t="shared" si="0"/>
        <v>6.1338632607983324E-3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2297</v>
      </c>
      <c r="J30" s="10">
        <v>2</v>
      </c>
      <c r="K30" s="18">
        <f t="shared" si="3"/>
        <v>1148.5</v>
      </c>
      <c r="L30" s="19">
        <f t="shared" si="0"/>
        <v>1.3536959376156564E-3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501997.65</v>
      </c>
      <c r="J31" s="10">
        <v>271</v>
      </c>
      <c r="K31" s="7">
        <f t="shared" si="3"/>
        <v>1852.389852398524</v>
      </c>
      <c r="L31" s="8">
        <f t="shared" si="0"/>
        <v>0.29584335197980244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20665.400000000001</v>
      </c>
      <c r="J32" s="10">
        <v>14</v>
      </c>
      <c r="K32" s="7">
        <f t="shared" si="3"/>
        <v>1476.1000000000001</v>
      </c>
      <c r="L32" s="8">
        <f t="shared" si="0"/>
        <v>1.2178784514237087E-2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14457</v>
      </c>
      <c r="J33" s="10">
        <v>23</v>
      </c>
      <c r="K33" s="7">
        <f t="shared" si="3"/>
        <v>628.56521739130437</v>
      </c>
      <c r="L33" s="8">
        <f t="shared" si="0"/>
        <v>8.5199748237307551E-3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14457</v>
      </c>
      <c r="J34" s="10">
        <v>4</v>
      </c>
      <c r="K34" s="7">
        <f t="shared" si="3"/>
        <v>3614.25</v>
      </c>
      <c r="L34" s="8">
        <f t="shared" si="0"/>
        <v>8.5199748237307551E-3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983200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884880</v>
      </c>
      <c r="J39" s="25">
        <v>1</v>
      </c>
      <c r="K39" s="24" t="s">
        <v>6</v>
      </c>
      <c r="L39" s="27">
        <f t="shared" ref="L39:L44" si="4">I39/I$44</f>
        <v>0.52148822867973099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1696836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1696836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42013.91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1696836</v>
      </c>
      <c r="J48" s="66" t="s">
        <v>36</v>
      </c>
      <c r="K48" s="67"/>
      <c r="L48" s="68">
        <f>I44/I48</f>
        <v>1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DvSmKiqQKj1ASrqSyozE9836ba2tTbHfXuBc3Z5Va/LAeS12btZ4/wZx1bjXpwx1Js3RtK4YcJVwrYyLqDhKw==" saltValue="OnBgUpZ4rswB877oSYSI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B2B0A-903E-4924-B897-DE20E93F461A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13487.07</v>
      </c>
      <c r="J17" s="10">
        <v>1</v>
      </c>
      <c r="K17" s="7">
        <f t="shared" si="1"/>
        <v>13487.07</v>
      </c>
      <c r="L17" s="8">
        <f t="shared" si="0"/>
        <v>7.407274701264217E-3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35800</v>
      </c>
      <c r="J18" s="10">
        <v>1</v>
      </c>
      <c r="K18" s="7">
        <f t="shared" si="1"/>
        <v>35800</v>
      </c>
      <c r="L18" s="8">
        <f t="shared" si="0"/>
        <v>1.9661826794497173E-2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49287.07</v>
      </c>
      <c r="J24" s="13" t="s">
        <v>6</v>
      </c>
      <c r="K24" s="13" t="s">
        <v>6</v>
      </c>
      <c r="L24" s="14">
        <f t="shared" si="0"/>
        <v>2.7069101495761388E-2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737302</v>
      </c>
      <c r="J25" s="10">
        <v>411</v>
      </c>
      <c r="K25" s="18">
        <f t="shared" ref="K25:K37" si="3">IF(J25=0,"-",I25/J25)</f>
        <v>1793.9221411192214</v>
      </c>
      <c r="L25" s="19">
        <f t="shared" si="0"/>
        <v>0.40493587204570825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41077</v>
      </c>
      <c r="J26" s="10">
        <v>24</v>
      </c>
      <c r="K26" s="7">
        <f t="shared" si="3"/>
        <v>1711.5416666666667</v>
      </c>
      <c r="L26" s="8">
        <f t="shared" si="0"/>
        <v>2.2560024001049173E-2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200000</v>
      </c>
      <c r="J27" s="10">
        <v>28</v>
      </c>
      <c r="K27" s="18">
        <f t="shared" si="3"/>
        <v>7142.8571428571431</v>
      </c>
      <c r="L27" s="19">
        <f t="shared" si="0"/>
        <v>0.10984260779048699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37287.15</v>
      </c>
      <c r="J28" s="10">
        <v>5</v>
      </c>
      <c r="K28" s="7">
        <f t="shared" si="3"/>
        <v>7457.43</v>
      </c>
      <c r="L28" s="8">
        <f t="shared" si="0"/>
        <v>2.0478588965375286E-2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44799.199999999997</v>
      </c>
      <c r="J29" s="10">
        <v>3</v>
      </c>
      <c r="K29" s="18">
        <f t="shared" si="3"/>
        <v>14933.066666666666</v>
      </c>
      <c r="L29" s="19">
        <f t="shared" si="0"/>
        <v>2.4604304774637924E-2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789398.8</v>
      </c>
      <c r="J31" s="10">
        <v>450</v>
      </c>
      <c r="K31" s="7">
        <f t="shared" si="3"/>
        <v>1754.2195555555556</v>
      </c>
      <c r="L31" s="8">
        <f t="shared" si="0"/>
        <v>0.43354811389340547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61376.59</v>
      </c>
      <c r="J32" s="10">
        <v>24</v>
      </c>
      <c r="K32" s="7">
        <f t="shared" si="3"/>
        <v>2557.3579166666664</v>
      </c>
      <c r="L32" s="8">
        <f t="shared" si="0"/>
        <v>3.370882351443763E-2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1771500</v>
      </c>
      <c r="J43" s="31" t="s">
        <v>6</v>
      </c>
      <c r="K43" s="31" t="s">
        <v>6</v>
      </c>
      <c r="L43" s="14">
        <f t="shared" si="4"/>
        <v>0.97293089850423853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1820787.07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45519.68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1820788</v>
      </c>
      <c r="J48" s="66" t="s">
        <v>36</v>
      </c>
      <c r="K48" s="67"/>
      <c r="L48" s="68">
        <f>I44/I48</f>
        <v>0.99999948923213466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ORmDSOiensSno2d31OVZCbvqT45eCfPJ5TbfADiVwCbEdf5BfkO7ZOVoenngrrVsIwMoulPLwWF5otFWP/JYHg==" saltValue="qXmcgTt7rjbhXmi/XS9s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D6552-D006-4537-A238-7E42C50157C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452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113393</v>
      </c>
      <c r="J25" s="10">
        <v>66</v>
      </c>
      <c r="K25" s="18">
        <f t="shared" ref="K25:K37" si="3">IF(J25=0,"-",I25/J25)</f>
        <v>1718.0757575757575</v>
      </c>
      <c r="L25" s="19">
        <f t="shared" si="0"/>
        <v>0.16488764837768966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33670</v>
      </c>
      <c r="J26" s="10">
        <v>20</v>
      </c>
      <c r="K26" s="7">
        <f t="shared" si="3"/>
        <v>1683.5</v>
      </c>
      <c r="L26" s="8">
        <f t="shared" si="0"/>
        <v>4.8960404265490906E-2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89217.27</v>
      </c>
      <c r="J27" s="10">
        <v>16</v>
      </c>
      <c r="K27" s="18">
        <f t="shared" si="3"/>
        <v>5576.0793750000003</v>
      </c>
      <c r="L27" s="19">
        <f t="shared" si="0"/>
        <v>0.12973310385100845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8076</v>
      </c>
      <c r="J28" s="10">
        <v>3</v>
      </c>
      <c r="K28" s="7">
        <f t="shared" si="3"/>
        <v>2692</v>
      </c>
      <c r="L28" s="8">
        <f t="shared" si="0"/>
        <v>1.1743517221505927E-2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6275.2</v>
      </c>
      <c r="J29" s="10">
        <v>3</v>
      </c>
      <c r="K29" s="18">
        <f t="shared" si="3"/>
        <v>2091.7333333333331</v>
      </c>
      <c r="L29" s="19">
        <f t="shared" si="0"/>
        <v>9.1249280916783047E-3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2800</v>
      </c>
      <c r="J30" s="10">
        <v>1</v>
      </c>
      <c r="K30" s="18">
        <f t="shared" si="3"/>
        <v>2800</v>
      </c>
      <c r="L30" s="19">
        <f t="shared" si="0"/>
        <v>4.0715512902695138E-3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458093.1</v>
      </c>
      <c r="J31" s="10">
        <v>272</v>
      </c>
      <c r="K31" s="7">
        <f t="shared" si="3"/>
        <v>1684.1658088235292</v>
      </c>
      <c r="L31" s="8">
        <f t="shared" si="0"/>
        <v>0.66612484013162909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37008</v>
      </c>
      <c r="J32" s="10">
        <v>11</v>
      </c>
      <c r="K32" s="7">
        <f t="shared" si="3"/>
        <v>3364.3636363636365</v>
      </c>
      <c r="L32" s="8">
        <f t="shared" si="0"/>
        <v>5.3814275053676489E-2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20720</v>
      </c>
      <c r="J33" s="10">
        <v>105</v>
      </c>
      <c r="K33" s="7">
        <f t="shared" si="3"/>
        <v>197.33333333333334</v>
      </c>
      <c r="L33" s="8">
        <f t="shared" si="0"/>
        <v>3.0129479547994404E-2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18130</v>
      </c>
      <c r="J34" s="10">
        <v>105</v>
      </c>
      <c r="K34" s="7">
        <f t="shared" si="3"/>
        <v>172.66666666666666</v>
      </c>
      <c r="L34" s="8">
        <f t="shared" si="0"/>
        <v>2.6363294604495102E-2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687698.57000000007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687698.57000000007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17192.46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687701</v>
      </c>
      <c r="J48" s="66" t="s">
        <v>36</v>
      </c>
      <c r="K48" s="67"/>
      <c r="L48" s="68">
        <f>I44/I48</f>
        <v>0.99999646648761609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ENQlI84m96G1bSWVq56reLEXWcXf3Yn3Yw7ArbHMQM14KXWV9+Et91zCAIseIBt5WXSrKq4TlDc1u0H22N4jyw==" saltValue="F9nCYISfpwWMQKtOoKEv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B49BC-DAA0-49E7-9675-E2CC130CFC4B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533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3010</v>
      </c>
      <c r="J15" s="10">
        <v>1</v>
      </c>
      <c r="K15" s="7">
        <f t="shared" si="1"/>
        <v>3010</v>
      </c>
      <c r="L15" s="8">
        <f t="shared" si="0"/>
        <v>9.7173355574689492E-4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3010</v>
      </c>
      <c r="J24" s="13" t="s">
        <v>6</v>
      </c>
      <c r="K24" s="13" t="s">
        <v>6</v>
      </c>
      <c r="L24" s="14">
        <f t="shared" si="0"/>
        <v>9.7173355574689492E-4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426066</v>
      </c>
      <c r="J25" s="10">
        <v>320</v>
      </c>
      <c r="K25" s="18">
        <f t="shared" ref="K25:K37" si="3">IF(J25=0,"-",I25/J25)</f>
        <v>1331.45625</v>
      </c>
      <c r="L25" s="19">
        <f t="shared" si="0"/>
        <v>0.13754904623350714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24246</v>
      </c>
      <c r="J26" s="10">
        <v>18</v>
      </c>
      <c r="K26" s="7">
        <f t="shared" si="3"/>
        <v>1347</v>
      </c>
      <c r="L26" s="8">
        <f t="shared" si="0"/>
        <v>7.8274590673219971E-3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215362.56</v>
      </c>
      <c r="J27" s="10">
        <v>33</v>
      </c>
      <c r="K27" s="18">
        <f t="shared" si="3"/>
        <v>6526.1381818181817</v>
      </c>
      <c r="L27" s="19">
        <f t="shared" si="0"/>
        <v>6.9526586778589361E-2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15888.58</v>
      </c>
      <c r="J28" s="10">
        <v>5</v>
      </c>
      <c r="K28" s="7">
        <f t="shared" si="3"/>
        <v>3177.7159999999999</v>
      </c>
      <c r="L28" s="8">
        <f t="shared" si="0"/>
        <v>5.1293908103551495E-3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12909.93</v>
      </c>
      <c r="J29" s="10">
        <v>6</v>
      </c>
      <c r="K29" s="18">
        <f t="shared" si="3"/>
        <v>2151.6550000000002</v>
      </c>
      <c r="L29" s="19">
        <f t="shared" si="0"/>
        <v>4.1677781340011665E-3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1019648.94</v>
      </c>
      <c r="J31" s="10">
        <v>449</v>
      </c>
      <c r="K31" s="7">
        <f t="shared" si="3"/>
        <v>2270.9330512249444</v>
      </c>
      <c r="L31" s="8">
        <f t="shared" si="0"/>
        <v>0.32917843524244261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71618.22</v>
      </c>
      <c r="J32" s="10">
        <v>21</v>
      </c>
      <c r="K32" s="7">
        <f t="shared" si="3"/>
        <v>3410.3914285714286</v>
      </c>
      <c r="L32" s="8">
        <f t="shared" si="0"/>
        <v>2.3120872949124047E-2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9610.56</v>
      </c>
      <c r="J33" s="10">
        <v>125</v>
      </c>
      <c r="K33" s="7">
        <f t="shared" si="3"/>
        <v>76.884479999999996</v>
      </c>
      <c r="L33" s="8">
        <f t="shared" si="0"/>
        <v>3.1026257945245442E-3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1506837.59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1356079.59</v>
      </c>
      <c r="J39" s="25">
        <v>1</v>
      </c>
      <c r="K39" s="24" t="s">
        <v>6</v>
      </c>
      <c r="L39" s="27">
        <f t="shared" ref="L39:L44" si="4">I39/I$44</f>
        <v>0.43779004713172476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5184</v>
      </c>
      <c r="J40" s="28">
        <v>1</v>
      </c>
      <c r="K40" s="7">
        <f t="shared" ref="K40:K41" si="5">IF(J40=0,"-",I40/J40)</f>
        <v>5184</v>
      </c>
      <c r="L40" s="27">
        <f t="shared" si="4"/>
        <v>1.6735769943494695E-3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5184</v>
      </c>
      <c r="J41" s="28">
        <v>1</v>
      </c>
      <c r="K41" s="7">
        <f t="shared" si="5"/>
        <v>5184</v>
      </c>
      <c r="L41" s="27">
        <f t="shared" si="4"/>
        <v>1.6735769943494695E-3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49685.34</v>
      </c>
      <c r="J42" s="28">
        <v>2</v>
      </c>
      <c r="K42" s="24" t="s">
        <v>6</v>
      </c>
      <c r="L42" s="27">
        <f t="shared" si="4"/>
        <v>1.6040170135114093E-2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3094546.92</v>
      </c>
      <c r="J43" s="31" t="s">
        <v>6</v>
      </c>
      <c r="K43" s="31" t="s">
        <v>6</v>
      </c>
      <c r="L43" s="14">
        <f t="shared" si="4"/>
        <v>0.99902826644425313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3097556.92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77438.92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3102846</v>
      </c>
      <c r="J48" s="66" t="s">
        <v>36</v>
      </c>
      <c r="K48" s="67"/>
      <c r="L48" s="68">
        <f>I44/I48</f>
        <v>0.99829541008480593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TwNj2ZgFZ2uXpRYTVo7+mCWY01C6ovX1bt1N92y2d85qc3l74OF+UZSmpOtk0QjPaeOwNHwGEwrsabUR3KRhiA==" saltValue="W8HLRWITP/mI8Z3F9IQ8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C60D1-DA39-4EEC-BD13-39AE9B4D292C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534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2.3204414489027842E-2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40000</v>
      </c>
      <c r="J13" s="6">
        <v>1</v>
      </c>
      <c r="K13" s="7">
        <f t="shared" si="1"/>
        <v>40000</v>
      </c>
      <c r="L13" s="8">
        <f t="shared" si="0"/>
        <v>1.1602207244513921E-2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40000</v>
      </c>
      <c r="J18" s="10">
        <v>1</v>
      </c>
      <c r="K18" s="7">
        <f t="shared" si="1"/>
        <v>40000</v>
      </c>
      <c r="L18" s="8">
        <f t="shared" si="0"/>
        <v>1.1602207244513921E-2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3.4806621733541765E-2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586908</v>
      </c>
      <c r="J25" s="10">
        <v>333</v>
      </c>
      <c r="K25" s="18">
        <f t="shared" ref="K25:K37" si="3">IF(J25=0,"-",I25/J25)</f>
        <v>1762.4864864864865</v>
      </c>
      <c r="L25" s="19">
        <f t="shared" si="0"/>
        <v>0.17023570623657941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30303</v>
      </c>
      <c r="J26" s="10">
        <v>18</v>
      </c>
      <c r="K26" s="7">
        <f t="shared" si="3"/>
        <v>1683.5</v>
      </c>
      <c r="L26" s="8">
        <f t="shared" si="0"/>
        <v>8.7895421532626344E-3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290783.78000000003</v>
      </c>
      <c r="J27" s="10">
        <v>49</v>
      </c>
      <c r="K27" s="18">
        <f t="shared" si="3"/>
        <v>5934.362857142858</v>
      </c>
      <c r="L27" s="19">
        <f t="shared" si="0"/>
        <v>8.4343341972578562E-2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21488.83</v>
      </c>
      <c r="J28" s="10">
        <v>10</v>
      </c>
      <c r="K28" s="7">
        <f t="shared" si="3"/>
        <v>2148.8830000000003</v>
      </c>
      <c r="L28" s="8">
        <f t="shared" si="0"/>
        <v>6.2329464775532023E-3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9999.7099999999991</v>
      </c>
      <c r="J29" s="10">
        <v>5</v>
      </c>
      <c r="K29" s="18">
        <f t="shared" si="3"/>
        <v>1999.9419999999998</v>
      </c>
      <c r="L29" s="19">
        <f t="shared" si="0"/>
        <v>2.9004676951259576E-3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7660.51</v>
      </c>
      <c r="J30" s="10">
        <v>3</v>
      </c>
      <c r="K30" s="18">
        <f t="shared" si="3"/>
        <v>2553.5033333333336</v>
      </c>
      <c r="L30" s="19">
        <f t="shared" si="0"/>
        <v>2.2219706154667836E-3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774559.97</v>
      </c>
      <c r="J31" s="10">
        <v>590</v>
      </c>
      <c r="K31" s="7">
        <f t="shared" si="3"/>
        <v>1312.8135084745761</v>
      </c>
      <c r="L31" s="8">
        <f t="shared" si="0"/>
        <v>0.22466513238111213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58799.25</v>
      </c>
      <c r="J32" s="10">
        <v>29</v>
      </c>
      <c r="K32" s="7">
        <f t="shared" si="3"/>
        <v>2027.5603448275863</v>
      </c>
      <c r="L32" s="8">
        <f t="shared" si="0"/>
        <v>1.7055027108049629E-2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24834.35</v>
      </c>
      <c r="J33" s="10">
        <v>201</v>
      </c>
      <c r="K33" s="7">
        <f t="shared" si="3"/>
        <v>123.55398009950248</v>
      </c>
      <c r="L33" s="8">
        <f t="shared" si="0"/>
        <v>7.2033318870698571E-3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514.71</v>
      </c>
      <c r="J34" s="10">
        <v>7</v>
      </c>
      <c r="K34" s="7">
        <f t="shared" si="3"/>
        <v>73.53</v>
      </c>
      <c r="L34" s="8">
        <f t="shared" si="0"/>
        <v>1.4929430227059401E-4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1801184.66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1620937.94</v>
      </c>
      <c r="J39" s="25">
        <v>2</v>
      </c>
      <c r="K39" s="24" t="s">
        <v>6</v>
      </c>
      <c r="L39" s="27">
        <f t="shared" ref="L39:L44" si="4">I39/I$44</f>
        <v>0.47016144775938679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19596.099999999999</v>
      </c>
      <c r="J40" s="28">
        <v>1</v>
      </c>
      <c r="K40" s="7">
        <f t="shared" ref="K40:K41" si="5">IF(J40=0,"-",I40/J40)</f>
        <v>19596.099999999999</v>
      </c>
      <c r="L40" s="27">
        <f t="shared" si="4"/>
        <v>5.6839503346054806E-3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19596.099999999999</v>
      </c>
      <c r="J41" s="28">
        <v>1</v>
      </c>
      <c r="K41" s="7">
        <f t="shared" si="5"/>
        <v>19596.099999999999</v>
      </c>
      <c r="L41" s="27">
        <f t="shared" si="4"/>
        <v>5.6839503346054806E-3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3327619.85</v>
      </c>
      <c r="J43" s="31" t="s">
        <v>6</v>
      </c>
      <c r="K43" s="31" t="s">
        <v>6</v>
      </c>
      <c r="L43" s="14">
        <f t="shared" si="4"/>
        <v>0.96519337826645824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3447619.85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86190.5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3449635</v>
      </c>
      <c r="J48" s="66" t="s">
        <v>36</v>
      </c>
      <c r="K48" s="67"/>
      <c r="L48" s="68">
        <f>I44/I48</f>
        <v>0.99941583674794587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Mmd/vn7LeHyIWUmbkW8VsxYpk3IWnJvZPMwPQGJfF3W/BRMZ+wuywE3kPbgGWrKmT6Cy+8Qjo2MH1ZP1k2LIKg==" saltValue="PGExDnNYEqlpzFHl0nEy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F751-C8CC-40D0-AB90-59164B4B5C22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535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130000</v>
      </c>
      <c r="J12" s="6">
        <v>3</v>
      </c>
      <c r="K12" s="7">
        <f t="shared" ref="K12:K23" si="1">IF(J12=0,"-",I12/J12)</f>
        <v>43333.333333333336</v>
      </c>
      <c r="L12" s="8">
        <f t="shared" si="0"/>
        <v>2.3101160404339537E-2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85000</v>
      </c>
      <c r="J13" s="6">
        <v>2</v>
      </c>
      <c r="K13" s="7">
        <f t="shared" si="1"/>
        <v>42500</v>
      </c>
      <c r="L13" s="8">
        <f t="shared" si="0"/>
        <v>1.5104604879760467E-2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36603.360000000001</v>
      </c>
      <c r="J18" s="10">
        <v>2</v>
      </c>
      <c r="K18" s="7">
        <f t="shared" si="1"/>
        <v>18301.68</v>
      </c>
      <c r="L18" s="8">
        <f t="shared" si="0"/>
        <v>6.5044622361368131E-3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166603.35999999999</v>
      </c>
      <c r="J24" s="13" t="s">
        <v>6</v>
      </c>
      <c r="K24" s="13" t="s">
        <v>6</v>
      </c>
      <c r="L24" s="14">
        <f t="shared" si="0"/>
        <v>2.9605622640476347E-2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630651</v>
      </c>
      <c r="J25" s="10">
        <v>445</v>
      </c>
      <c r="K25" s="18">
        <f t="shared" ref="K25:K37" si="3">IF(J25=0,"-",I25/J25)</f>
        <v>1417.1932584269664</v>
      </c>
      <c r="L25" s="19">
        <f t="shared" si="0"/>
        <v>0.11206746084736256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54348</v>
      </c>
      <c r="J26" s="10">
        <v>40</v>
      </c>
      <c r="K26" s="7">
        <f t="shared" si="3"/>
        <v>1358.7</v>
      </c>
      <c r="L26" s="8">
        <f t="shared" si="0"/>
        <v>9.6577066588849625E-3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308050</v>
      </c>
      <c r="J27" s="10">
        <v>44</v>
      </c>
      <c r="K27" s="18">
        <f t="shared" si="3"/>
        <v>7001.136363636364</v>
      </c>
      <c r="L27" s="19">
        <f t="shared" si="0"/>
        <v>5.4740865096590728E-2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93000</v>
      </c>
      <c r="J28" s="10">
        <v>14</v>
      </c>
      <c r="K28" s="7">
        <f t="shared" si="3"/>
        <v>6642.8571428571431</v>
      </c>
      <c r="L28" s="8">
        <f t="shared" si="0"/>
        <v>1.6526214750796745E-2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94717</v>
      </c>
      <c r="J29" s="10">
        <v>24</v>
      </c>
      <c r="K29" s="18">
        <f t="shared" si="3"/>
        <v>3946.5416666666665</v>
      </c>
      <c r="L29" s="19">
        <f t="shared" si="0"/>
        <v>1.6831327769367906E-2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15317</v>
      </c>
      <c r="J30" s="10">
        <v>3</v>
      </c>
      <c r="K30" s="18">
        <f t="shared" si="3"/>
        <v>5105.666666666667</v>
      </c>
      <c r="L30" s="19">
        <f t="shared" si="0"/>
        <v>2.7218497993328362E-3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1556543.58</v>
      </c>
      <c r="J31" s="10">
        <v>797</v>
      </c>
      <c r="K31" s="7">
        <f t="shared" si="3"/>
        <v>1953.0032371392724</v>
      </c>
      <c r="L31" s="8">
        <f t="shared" si="0"/>
        <v>0.27659971475326856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211193.19</v>
      </c>
      <c r="J32" s="10">
        <v>62</v>
      </c>
      <c r="K32" s="7">
        <f t="shared" si="3"/>
        <v>3406.3417741935486</v>
      </c>
      <c r="L32" s="8">
        <f t="shared" si="0"/>
        <v>3.7529290449955052E-2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54000</v>
      </c>
      <c r="J33" s="10">
        <v>58</v>
      </c>
      <c r="K33" s="7">
        <f t="shared" si="3"/>
        <v>931.0344827586207</v>
      </c>
      <c r="L33" s="8">
        <f t="shared" si="0"/>
        <v>9.5958666294948848E-3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3113467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2802120</v>
      </c>
      <c r="J39" s="25">
        <v>2</v>
      </c>
      <c r="K39" s="24" t="s">
        <v>6</v>
      </c>
      <c r="L39" s="27">
        <f t="shared" ref="L39:L44" si="4">I39/I$44</f>
        <v>0.49794018147852237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14738</v>
      </c>
      <c r="J40" s="28">
        <v>2</v>
      </c>
      <c r="K40" s="7">
        <f t="shared" ref="K40:K41" si="5">IF(J40=0,"-",I40/J40)</f>
        <v>7369</v>
      </c>
      <c r="L40" s="27">
        <f t="shared" si="4"/>
        <v>2.6189607849165853E-3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4538</v>
      </c>
      <c r="J41" s="28">
        <v>1</v>
      </c>
      <c r="K41" s="7">
        <f t="shared" si="5"/>
        <v>4538</v>
      </c>
      <c r="L41" s="27">
        <f t="shared" si="4"/>
        <v>8.0640819934532941E-4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5460819.5800000001</v>
      </c>
      <c r="J43" s="31" t="s">
        <v>6</v>
      </c>
      <c r="K43" s="31" t="s">
        <v>6</v>
      </c>
      <c r="L43" s="14">
        <f t="shared" si="4"/>
        <v>0.97039437735952361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5627422.9400000004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140684.92000000001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5627426</v>
      </c>
      <c r="J48" s="66" t="s">
        <v>36</v>
      </c>
      <c r="K48" s="67"/>
      <c r="L48" s="68">
        <f>I44/I48</f>
        <v>0.99999945623452013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lDVknNruBa1RYWyzNuMPlkEgbzocU5amDdFr/mu7Pm4AWFLqvvsRZhz9TmAuOUKHKYtrtx+45CviI0jFAaXxAg==" saltValue="wkg6KvbNvkTwMhtA5oG1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63A73-63D7-4EE6-9B9A-5C9CC473C6F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536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29767.69</v>
      </c>
      <c r="J12" s="6">
        <v>1</v>
      </c>
      <c r="K12" s="7">
        <f t="shared" ref="K12:K23" si="1">IF(J12=0,"-",I12/J12)</f>
        <v>29767.69</v>
      </c>
      <c r="L12" s="8">
        <f t="shared" si="0"/>
        <v>5.5774103310892078E-3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2528.62</v>
      </c>
      <c r="J15" s="10">
        <v>1</v>
      </c>
      <c r="K15" s="7">
        <f t="shared" si="1"/>
        <v>2528.62</v>
      </c>
      <c r="L15" s="8">
        <f t="shared" si="0"/>
        <v>4.7377379001860048E-4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3840</v>
      </c>
      <c r="J19" s="10">
        <v>1</v>
      </c>
      <c r="K19" s="7">
        <f t="shared" si="1"/>
        <v>3840</v>
      </c>
      <c r="L19" s="8">
        <f t="shared" si="0"/>
        <v>7.1947993517073575E-4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36136.31</v>
      </c>
      <c r="J24" s="13" t="s">
        <v>6</v>
      </c>
      <c r="K24" s="13" t="s">
        <v>6</v>
      </c>
      <c r="L24" s="14">
        <f t="shared" si="0"/>
        <v>6.7706640562785443E-3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841369.5</v>
      </c>
      <c r="J25" s="10">
        <v>470</v>
      </c>
      <c r="K25" s="18">
        <f t="shared" ref="K25:K37" si="3">IF(J25=0,"-",I25/J25)</f>
        <v>1790.1478723404255</v>
      </c>
      <c r="L25" s="19">
        <f t="shared" si="0"/>
        <v>0.15764283159235271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105757</v>
      </c>
      <c r="J26" s="10">
        <v>61</v>
      </c>
      <c r="K26" s="7">
        <f t="shared" si="3"/>
        <v>1733.7213114754099</v>
      </c>
      <c r="L26" s="8">
        <f t="shared" si="0"/>
        <v>1.9815114454127997E-2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849271.64</v>
      </c>
      <c r="J27" s="10">
        <v>99</v>
      </c>
      <c r="K27" s="18">
        <f t="shared" si="3"/>
        <v>8578.501414141414</v>
      </c>
      <c r="L27" s="19">
        <f t="shared" si="0"/>
        <v>0.15912341262748553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151185.35999999999</v>
      </c>
      <c r="J28" s="10">
        <v>17</v>
      </c>
      <c r="K28" s="7">
        <f t="shared" si="3"/>
        <v>8893.2564705882342</v>
      </c>
      <c r="L28" s="8">
        <f t="shared" si="0"/>
        <v>2.832677943009488E-2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108436.99</v>
      </c>
      <c r="J29" s="10">
        <v>21</v>
      </c>
      <c r="K29" s="18">
        <f t="shared" si="3"/>
        <v>5163.6661904761904</v>
      </c>
      <c r="L29" s="19">
        <f t="shared" si="0"/>
        <v>2.0317249618570243E-2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46230.25</v>
      </c>
      <c r="J30" s="10">
        <v>8</v>
      </c>
      <c r="K30" s="18">
        <f t="shared" si="3"/>
        <v>5778.78125</v>
      </c>
      <c r="L30" s="19">
        <f t="shared" si="0"/>
        <v>8.6619107481580495E-3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1142294.01</v>
      </c>
      <c r="J31" s="10">
        <v>865</v>
      </c>
      <c r="K31" s="7">
        <f t="shared" si="3"/>
        <v>1320.5711098265897</v>
      </c>
      <c r="L31" s="8">
        <f t="shared" si="0"/>
        <v>0.21402542194289578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139653.75</v>
      </c>
      <c r="J32" s="10">
        <v>58</v>
      </c>
      <c r="K32" s="7">
        <f t="shared" si="3"/>
        <v>2407.8232758620688</v>
      </c>
      <c r="L32" s="8">
        <f t="shared" si="0"/>
        <v>2.6166164321966185E-2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2621920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2359680</v>
      </c>
      <c r="J39" s="25">
        <v>1</v>
      </c>
      <c r="K39" s="24" t="s">
        <v>6</v>
      </c>
      <c r="L39" s="27">
        <f t="shared" ref="L39:L44" si="4">I39/I$44</f>
        <v>0.44212042016241715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5301052.1400000006</v>
      </c>
      <c r="J43" s="31" t="s">
        <v>6</v>
      </c>
      <c r="K43" s="31" t="s">
        <v>6</v>
      </c>
      <c r="L43" s="14">
        <f t="shared" si="4"/>
        <v>0.99322933594372154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5337188.45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133429.94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5369311</v>
      </c>
      <c r="J48" s="66" t="s">
        <v>36</v>
      </c>
      <c r="K48" s="67"/>
      <c r="L48" s="68">
        <f>I44/I48</f>
        <v>0.99401737951107694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iCWKs7QJqReRcQmF5co3b5z88TDQXf+jDbhXUOXPDhehEzQ3wxnO7uE8oqdl/udnZfmowt51Zhh4+f6hg48nZQ==" saltValue="7VGPmjriJyIcDmxGOiR0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9359-522B-438C-99C9-DA872ADFA0E1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537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41143.949999999997</v>
      </c>
      <c r="J17" s="10">
        <v>3</v>
      </c>
      <c r="K17" s="7">
        <f t="shared" si="1"/>
        <v>13714.65</v>
      </c>
      <c r="L17" s="8">
        <f t="shared" si="0"/>
        <v>8.1414958717179516E-3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58600</v>
      </c>
      <c r="J18" s="10">
        <v>1</v>
      </c>
      <c r="K18" s="7">
        <f t="shared" si="1"/>
        <v>58600</v>
      </c>
      <c r="L18" s="8">
        <f t="shared" si="0"/>
        <v>1.1595669790641685E-2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99743.95</v>
      </c>
      <c r="J24" s="13" t="s">
        <v>6</v>
      </c>
      <c r="K24" s="13" t="s">
        <v>6</v>
      </c>
      <c r="L24" s="14">
        <f t="shared" si="0"/>
        <v>1.9737165662359637E-2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1133319</v>
      </c>
      <c r="J25" s="10">
        <v>698</v>
      </c>
      <c r="K25" s="18">
        <f t="shared" ref="K25:K37" si="3">IF(J25=0,"-",I25/J25)</f>
        <v>1623.6661891117478</v>
      </c>
      <c r="L25" s="19">
        <f t="shared" si="0"/>
        <v>0.22425926435938984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126080</v>
      </c>
      <c r="J26" s="10">
        <v>78</v>
      </c>
      <c r="K26" s="7">
        <f t="shared" si="3"/>
        <v>1616.4102564102564</v>
      </c>
      <c r="L26" s="8">
        <f t="shared" si="0"/>
        <v>2.4948499099046138E-2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410011.28</v>
      </c>
      <c r="J27" s="10">
        <v>88</v>
      </c>
      <c r="K27" s="18">
        <f t="shared" si="3"/>
        <v>4659.2190909090914</v>
      </c>
      <c r="L27" s="19">
        <f t="shared" si="0"/>
        <v>8.1132344937172862E-2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47606.9</v>
      </c>
      <c r="J28" s="10">
        <v>14</v>
      </c>
      <c r="K28" s="7">
        <f t="shared" si="3"/>
        <v>3400.4928571428572</v>
      </c>
      <c r="L28" s="8">
        <f t="shared" si="0"/>
        <v>9.4203735862815642E-3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47396.52</v>
      </c>
      <c r="J29" s="10">
        <v>27</v>
      </c>
      <c r="K29" s="18">
        <f t="shared" si="3"/>
        <v>1755.4266666666665</v>
      </c>
      <c r="L29" s="19">
        <f t="shared" si="0"/>
        <v>9.3787439444632161E-3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14920</v>
      </c>
      <c r="J30" s="10">
        <v>4</v>
      </c>
      <c r="K30" s="18">
        <f t="shared" si="3"/>
        <v>3730</v>
      </c>
      <c r="L30" s="19">
        <f t="shared" si="0"/>
        <v>2.9523445951599651E-3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771083.23</v>
      </c>
      <c r="J31" s="10">
        <v>350</v>
      </c>
      <c r="K31" s="7">
        <f t="shared" si="3"/>
        <v>2203.094942857143</v>
      </c>
      <c r="L31" s="8">
        <f t="shared" si="0"/>
        <v>0.15258065727272038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128401.7</v>
      </c>
      <c r="J32" s="10">
        <v>31</v>
      </c>
      <c r="K32" s="7">
        <f t="shared" si="3"/>
        <v>4141.9903225806447</v>
      </c>
      <c r="L32" s="8">
        <f t="shared" si="0"/>
        <v>2.540791320404499E-2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121766.64</v>
      </c>
      <c r="J33" s="10">
        <v>251</v>
      </c>
      <c r="K33" s="7">
        <f t="shared" si="3"/>
        <v>485.12605577689243</v>
      </c>
      <c r="L33" s="8">
        <f t="shared" si="0"/>
        <v>2.4094978651125282E-2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1144</v>
      </c>
      <c r="J34" s="10">
        <v>5</v>
      </c>
      <c r="K34" s="7">
        <f t="shared" si="3"/>
        <v>228.8</v>
      </c>
      <c r="L34" s="8">
        <f t="shared" si="0"/>
        <v>2.2637280273880698E-4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2744767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2470290</v>
      </c>
      <c r="J39" s="25">
        <v>2</v>
      </c>
      <c r="K39" s="24" t="s">
        <v>6</v>
      </c>
      <c r="L39" s="27">
        <f t="shared" ref="L39:L44" si="4">I39/I$44</f>
        <v>0.48881684517276874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4953866.67</v>
      </c>
      <c r="J43" s="31" t="s">
        <v>6</v>
      </c>
      <c r="K43" s="31" t="s">
        <v>6</v>
      </c>
      <c r="L43" s="14">
        <f t="shared" si="4"/>
        <v>0.98026283433764028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5053610.62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125996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5101928</v>
      </c>
      <c r="J48" s="66" t="s">
        <v>36</v>
      </c>
      <c r="K48" s="67"/>
      <c r="L48" s="68">
        <f>I44/I48</f>
        <v>0.9905295841101639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PP+grupYxbd+BP0ZFr3106NlN5ka4906SKAIcWx5M8HGcd8vD/GaaR/F+xhCb8qT7bfPcOIvWM5MhKVMGqpEw==" saltValue="Z20a4g7+ovUQ53pi68/0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ACEB8-03FD-40EC-893B-A7D9AEDCBA2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538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52793.62</v>
      </c>
      <c r="J17" s="10">
        <v>4</v>
      </c>
      <c r="K17" s="7">
        <f t="shared" si="1"/>
        <v>13198.405000000001</v>
      </c>
      <c r="L17" s="8">
        <f t="shared" si="0"/>
        <v>2.9061970079629348E-2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52793.62</v>
      </c>
      <c r="J24" s="13" t="s">
        <v>6</v>
      </c>
      <c r="K24" s="13" t="s">
        <v>6</v>
      </c>
      <c r="L24" s="14">
        <f t="shared" si="0"/>
        <v>2.9061970079629348E-2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204918</v>
      </c>
      <c r="J25" s="10">
        <v>119</v>
      </c>
      <c r="K25" s="18">
        <f t="shared" ref="K25:K37" si="3">IF(J25=0,"-",I25/J25)</f>
        <v>1722</v>
      </c>
      <c r="L25" s="19">
        <f t="shared" si="0"/>
        <v>0.11280379683714598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39430</v>
      </c>
      <c r="J26" s="10">
        <v>24</v>
      </c>
      <c r="K26" s="7">
        <f t="shared" si="3"/>
        <v>1642.9166666666667</v>
      </c>
      <c r="L26" s="8">
        <f t="shared" si="0"/>
        <v>2.1705529574213421E-2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302128.17</v>
      </c>
      <c r="J27" s="10">
        <v>39</v>
      </c>
      <c r="K27" s="18">
        <f t="shared" si="3"/>
        <v>7746.8761538461531</v>
      </c>
      <c r="L27" s="19">
        <f t="shared" si="0"/>
        <v>0.16631630558300733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18736</v>
      </c>
      <c r="J28" s="10">
        <v>8</v>
      </c>
      <c r="K28" s="7">
        <f t="shared" si="3"/>
        <v>2342</v>
      </c>
      <c r="L28" s="8">
        <f t="shared" si="0"/>
        <v>1.0313842305413712E-2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38348</v>
      </c>
      <c r="J29" s="10">
        <v>10</v>
      </c>
      <c r="K29" s="18">
        <f t="shared" si="3"/>
        <v>3834.8</v>
      </c>
      <c r="L29" s="19">
        <f t="shared" si="0"/>
        <v>2.1109907383006245E-2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13439</v>
      </c>
      <c r="J30" s="10">
        <v>3</v>
      </c>
      <c r="K30" s="18">
        <f t="shared" si="3"/>
        <v>4479.666666666667</v>
      </c>
      <c r="L30" s="19">
        <f t="shared" si="0"/>
        <v>7.3979358850584367E-3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186040</v>
      </c>
      <c r="J31" s="10">
        <v>113</v>
      </c>
      <c r="K31" s="7">
        <f t="shared" si="3"/>
        <v>1646.3716814159293</v>
      </c>
      <c r="L31" s="8">
        <f t="shared" si="0"/>
        <v>0.10241178600016902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56633.95</v>
      </c>
      <c r="J32" s="10">
        <v>17</v>
      </c>
      <c r="K32" s="7">
        <f t="shared" si="3"/>
        <v>3331.4088235294116</v>
      </c>
      <c r="L32" s="8">
        <f t="shared" si="0"/>
        <v>3.1176004986800003E-2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1147067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1032360</v>
      </c>
      <c r="J39" s="25">
        <v>1</v>
      </c>
      <c r="K39" s="24" t="s">
        <v>6</v>
      </c>
      <c r="L39" s="27">
        <f t="shared" ref="L39:L44" si="4">I39/I$44</f>
        <v>0.568296234117042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1763794.17</v>
      </c>
      <c r="J43" s="31" t="s">
        <v>6</v>
      </c>
      <c r="K43" s="31" t="s">
        <v>6</v>
      </c>
      <c r="L43" s="14">
        <f t="shared" si="4"/>
        <v>0.97093802992037059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1816587.79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45413.32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1817051</v>
      </c>
      <c r="J48" s="66" t="s">
        <v>36</v>
      </c>
      <c r="K48" s="67"/>
      <c r="L48" s="68">
        <f>I44/I48</f>
        <v>0.99974507594998707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KHZA7B3ElsqWV5DeWS7XYRI8uHJALEbxeRqgn4/7pyrbfEhhpx3kOllACNOniarQrjcPVM5UPS2EhQ5XAoKHXQ==" saltValue="c+rjetR0O02HJBoX0Cte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9A9BA-1783-4ECA-BC13-80E785E0E0F8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539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29964.2</v>
      </c>
      <c r="J18" s="10">
        <v>1</v>
      </c>
      <c r="K18" s="7">
        <f t="shared" si="1"/>
        <v>29964.2</v>
      </c>
      <c r="L18" s="8">
        <f t="shared" si="0"/>
        <v>6.8089172014903559E-3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29964.2</v>
      </c>
      <c r="J24" s="13" t="s">
        <v>6</v>
      </c>
      <c r="K24" s="13" t="s">
        <v>6</v>
      </c>
      <c r="L24" s="14">
        <f t="shared" si="0"/>
        <v>6.8089172014903559E-3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681207</v>
      </c>
      <c r="J25" s="10">
        <v>433</v>
      </c>
      <c r="K25" s="18">
        <f t="shared" ref="K25:K37" si="3">IF(J25=0,"-",I25/J25)</f>
        <v>1573.2263279445729</v>
      </c>
      <c r="L25" s="19">
        <f t="shared" si="0"/>
        <v>0.15479412298928857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59252</v>
      </c>
      <c r="J26" s="10">
        <v>39</v>
      </c>
      <c r="K26" s="7">
        <f t="shared" si="3"/>
        <v>1519.2820512820513</v>
      </c>
      <c r="L26" s="8">
        <f t="shared" si="0"/>
        <v>1.3464132598991683E-2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580354.76</v>
      </c>
      <c r="J27" s="10">
        <v>111</v>
      </c>
      <c r="K27" s="18">
        <f t="shared" si="3"/>
        <v>5228.421261261261</v>
      </c>
      <c r="L27" s="19">
        <f t="shared" si="0"/>
        <v>0.13187695677945038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28229.09</v>
      </c>
      <c r="J28" s="10">
        <v>9</v>
      </c>
      <c r="K28" s="7">
        <f t="shared" si="3"/>
        <v>3136.5655555555554</v>
      </c>
      <c r="L28" s="8">
        <f t="shared" si="0"/>
        <v>6.4146393524078535E-3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136526.14000000001</v>
      </c>
      <c r="J29" s="10">
        <v>42</v>
      </c>
      <c r="K29" s="18">
        <f t="shared" si="3"/>
        <v>3250.6223809523813</v>
      </c>
      <c r="L29" s="19">
        <f t="shared" si="0"/>
        <v>3.1023527512801297E-2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2047.12</v>
      </c>
      <c r="J30" s="10">
        <v>1</v>
      </c>
      <c r="K30" s="18">
        <f t="shared" si="3"/>
        <v>2047.12</v>
      </c>
      <c r="L30" s="19">
        <f t="shared" si="0"/>
        <v>4.6517746449145772E-4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1045386.99</v>
      </c>
      <c r="J31" s="10">
        <v>694</v>
      </c>
      <c r="K31" s="7">
        <f t="shared" si="3"/>
        <v>1506.3213112391932</v>
      </c>
      <c r="L31" s="8">
        <f t="shared" si="0"/>
        <v>0.23754858993149247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130766.22</v>
      </c>
      <c r="J32" s="10">
        <v>38</v>
      </c>
      <c r="K32" s="7">
        <f t="shared" si="3"/>
        <v>3441.2163157894738</v>
      </c>
      <c r="L32" s="8">
        <f t="shared" si="0"/>
        <v>2.971467166591707E-2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10050</v>
      </c>
      <c r="J33" s="10">
        <v>228</v>
      </c>
      <c r="K33" s="7">
        <f t="shared" si="3"/>
        <v>44.078947368421055</v>
      </c>
      <c r="L33" s="8">
        <f t="shared" si="0"/>
        <v>2.2837124927406064E-3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5050</v>
      </c>
      <c r="J34" s="10">
        <v>31</v>
      </c>
      <c r="K34" s="7">
        <f t="shared" si="3"/>
        <v>162.90322580645162</v>
      </c>
      <c r="L34" s="8">
        <f t="shared" si="0"/>
        <v>1.1475371232179167E-3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2</v>
      </c>
      <c r="K39" s="24" t="s">
        <v>6</v>
      </c>
      <c r="L39" s="27">
        <f t="shared" ref="L39:L44" si="4">I39/I$44</f>
        <v>0.43566417309273636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4370764.8899999997</v>
      </c>
      <c r="J43" s="31" t="s">
        <v>6</v>
      </c>
      <c r="K43" s="31" t="s">
        <v>6</v>
      </c>
      <c r="L43" s="14">
        <f t="shared" si="4"/>
        <v>0.99319108279850965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4400729.09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110021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4400773</v>
      </c>
      <c r="J48" s="66" t="s">
        <v>36</v>
      </c>
      <c r="K48" s="67"/>
      <c r="L48" s="68">
        <f>I44/I48</f>
        <v>0.99999002220746214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5VdROUZ2YmUpJvSvbBh8j0uUIaJaM6xyDaLAhHioqlXqRewKhvLdBpSDI3Jld/6a02hOH4+ufJCWS6Pzrx+ceg==" saltValue="ObnpMIGe4BKDmfwtMB/c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84DC4-3BCA-4BD8-A05D-69E615A26B23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540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280000</v>
      </c>
      <c r="J25" s="10">
        <v>206</v>
      </c>
      <c r="K25" s="18">
        <f t="shared" ref="K25:K37" si="3">IF(J25=0,"-",I25/J25)</f>
        <v>1359.2233009708739</v>
      </c>
      <c r="L25" s="19">
        <f t="shared" si="0"/>
        <v>0.17390116203240771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50108</v>
      </c>
      <c r="J26" s="10">
        <v>37</v>
      </c>
      <c r="K26" s="7">
        <f t="shared" si="3"/>
        <v>1354.2702702702702</v>
      </c>
      <c r="L26" s="8">
        <f t="shared" si="0"/>
        <v>3.1120855096856737E-2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125100</v>
      </c>
      <c r="J27" s="10">
        <v>46</v>
      </c>
      <c r="K27" s="18">
        <f t="shared" si="3"/>
        <v>2719.5652173913045</v>
      </c>
      <c r="L27" s="19">
        <f t="shared" si="0"/>
        <v>7.7696554893765021E-2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15600</v>
      </c>
      <c r="J28" s="10">
        <v>6</v>
      </c>
      <c r="K28" s="7">
        <f t="shared" si="3"/>
        <v>2600</v>
      </c>
      <c r="L28" s="8">
        <f t="shared" si="0"/>
        <v>9.6887790275198594E-3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11771.4</v>
      </c>
      <c r="J29" s="10">
        <v>8</v>
      </c>
      <c r="K29" s="18">
        <f t="shared" si="3"/>
        <v>1471.425</v>
      </c>
      <c r="L29" s="19">
        <f t="shared" si="0"/>
        <v>7.3109290669581576E-3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4878</v>
      </c>
      <c r="J30" s="10">
        <v>3</v>
      </c>
      <c r="K30" s="18">
        <f t="shared" si="3"/>
        <v>1626</v>
      </c>
      <c r="L30" s="19">
        <f t="shared" si="0"/>
        <v>3.0296066728360176E-3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505793.9</v>
      </c>
      <c r="J31" s="10">
        <v>375</v>
      </c>
      <c r="K31" s="7">
        <f t="shared" si="3"/>
        <v>1348.7837333333334</v>
      </c>
      <c r="L31" s="8">
        <f t="shared" si="0"/>
        <v>0.31413623913894084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85816.46</v>
      </c>
      <c r="J32" s="10">
        <v>27</v>
      </c>
      <c r="K32" s="7">
        <f t="shared" si="3"/>
        <v>3178.3874074074079</v>
      </c>
      <c r="L32" s="8">
        <f t="shared" si="0"/>
        <v>5.3298507555384421E-2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9036.7000000000007</v>
      </c>
      <c r="J33" s="10">
        <v>215</v>
      </c>
      <c r="K33" s="7">
        <f t="shared" si="3"/>
        <v>42.031162790697678</v>
      </c>
      <c r="L33" s="8">
        <f t="shared" si="0"/>
        <v>5.6124736819223534E-3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753787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678408</v>
      </c>
      <c r="J39" s="25">
        <v>1</v>
      </c>
      <c r="K39" s="24" t="s">
        <v>6</v>
      </c>
      <c r="L39" s="27">
        <f t="shared" ref="L39:L44" si="4">I39/I$44</f>
        <v>0.42134264118600595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1610110</v>
      </c>
      <c r="J43" s="31" t="s">
        <v>6</v>
      </c>
      <c r="K43" s="31" t="s">
        <v>6</v>
      </c>
      <c r="L43" s="14">
        <f t="shared" si="4"/>
        <v>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1610110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40252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1618150</v>
      </c>
      <c r="J48" s="66" t="s">
        <v>36</v>
      </c>
      <c r="K48" s="67"/>
      <c r="L48" s="68">
        <f>I44/I48</f>
        <v>0.99503136297623829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x1JMSflonx9iJ+i3LO8lEHAUMaAu5e8l6oOwEeTiAXslPxoPGLb3++EPJ+D+xUsQvAwQZhRQvRzzwJ5f0v6I1g==" saltValue="U4k2D/ZKd1OKuaxDbGaA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7EA6E-1F09-44A7-A8B4-6F8CCE558C77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541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2.9911818910936895E-2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2.9911818910936895E-2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204471</v>
      </c>
      <c r="J25" s="10">
        <v>152</v>
      </c>
      <c r="K25" s="18">
        <f t="shared" ref="K25:K37" si="3">IF(J25=0,"-",I25/J25)</f>
        <v>1345.203947368421</v>
      </c>
      <c r="L25" s="19">
        <f t="shared" si="0"/>
        <v>0.1019349920756363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11923</v>
      </c>
      <c r="J26" s="10">
        <v>9</v>
      </c>
      <c r="K26" s="7">
        <f t="shared" si="3"/>
        <v>1324.7777777777778</v>
      </c>
      <c r="L26" s="8">
        <f t="shared" si="0"/>
        <v>5.9439769479183438E-3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102099.2</v>
      </c>
      <c r="J27" s="10">
        <v>23</v>
      </c>
      <c r="K27" s="18">
        <f t="shared" si="3"/>
        <v>4439.0956521739126</v>
      </c>
      <c r="L27" s="19">
        <f t="shared" si="0"/>
        <v>5.0899546355858805E-2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5700</v>
      </c>
      <c r="J28" s="10">
        <v>4</v>
      </c>
      <c r="K28" s="7">
        <f t="shared" si="3"/>
        <v>1425</v>
      </c>
      <c r="L28" s="8">
        <f t="shared" si="0"/>
        <v>2.8416227965390051E-3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30000</v>
      </c>
      <c r="J29" s="10">
        <v>19</v>
      </c>
      <c r="K29" s="18">
        <f t="shared" si="3"/>
        <v>1578.9473684210527</v>
      </c>
      <c r="L29" s="19">
        <f t="shared" si="0"/>
        <v>1.4955909455468448E-2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257005.87</v>
      </c>
      <c r="J31" s="10">
        <v>170</v>
      </c>
      <c r="K31" s="7">
        <f t="shared" si="3"/>
        <v>1511.7992352941176</v>
      </c>
      <c r="L31" s="8">
        <f t="shared" si="0"/>
        <v>0.12812521737479649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34111.4</v>
      </c>
      <c r="J32" s="10">
        <v>15</v>
      </c>
      <c r="K32" s="7">
        <f t="shared" si="3"/>
        <v>2274.0933333333332</v>
      </c>
      <c r="L32" s="8">
        <f t="shared" si="0"/>
        <v>1.7005566993308879E-2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25000</v>
      </c>
      <c r="J33" s="10">
        <v>400</v>
      </c>
      <c r="K33" s="7">
        <f t="shared" si="3"/>
        <v>62.5</v>
      </c>
      <c r="L33" s="8">
        <f t="shared" si="0"/>
        <v>1.246325787955704E-2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10000</v>
      </c>
      <c r="J34" s="10">
        <v>80</v>
      </c>
      <c r="K34" s="7">
        <f t="shared" si="3"/>
        <v>125</v>
      </c>
      <c r="L34" s="8">
        <f t="shared" si="0"/>
        <v>4.9853031518228156E-3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1474800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1327320</v>
      </c>
      <c r="J39" s="25">
        <v>1</v>
      </c>
      <c r="K39" s="24" t="s">
        <v>6</v>
      </c>
      <c r="L39" s="27">
        <f t="shared" ref="L39:L44" si="4">I39/I$44</f>
        <v>0.66170925794774604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1945896.07</v>
      </c>
      <c r="J43" s="31" t="s">
        <v>6</v>
      </c>
      <c r="K43" s="31" t="s">
        <v>6</v>
      </c>
      <c r="L43" s="14">
        <f t="shared" si="4"/>
        <v>0.97008818108906314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2005896.07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50148.7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2006828</v>
      </c>
      <c r="J48" s="66" t="s">
        <v>36</v>
      </c>
      <c r="K48" s="67"/>
      <c r="L48" s="68">
        <f>I44/I48</f>
        <v>0.99953562039198185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GRTnMzc8pCpw46nBHuTkFXJYcO6y39VLTUMl3eMkp3rBHEEcWFm2Njqg+nQBnwxOPKnWmOcYnnhIxg817L4MpA==" saltValue="LlGRn2cjr+XOBXS2WF9f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D4F1-2716-4040-AB2A-496FED0C9424}">
  <dimension ref="A1:N52"/>
  <sheetViews>
    <sheetView zoomScale="115" zoomScaleNormal="115" workbookViewId="0">
      <selection activeCell="M40" sqref="M4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2" t="s">
        <v>542</v>
      </c>
      <c r="B1" s="103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75"/>
    </row>
    <row r="3" spans="1:13" s="65" customFormat="1" ht="15.95" customHeight="1" x14ac:dyDescent="0.2">
      <c r="A3" s="106" t="s">
        <v>437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15.95" customHeight="1" x14ac:dyDescent="0.2">
      <c r="A4" s="109" t="s">
        <v>444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13" ht="15.95" customHeight="1" x14ac:dyDescent="0.2">
      <c r="A9" s="114" t="s">
        <v>33</v>
      </c>
      <c r="B9" s="116" t="s">
        <v>0</v>
      </c>
      <c r="C9" s="117"/>
      <c r="D9" s="117"/>
      <c r="E9" s="117"/>
      <c r="F9" s="117"/>
      <c r="G9" s="117"/>
      <c r="H9" s="118"/>
      <c r="I9" s="121" t="s">
        <v>435</v>
      </c>
      <c r="J9" s="122"/>
      <c r="K9" s="122"/>
      <c r="L9" s="123"/>
      <c r="M9" s="124" t="s">
        <v>436</v>
      </c>
    </row>
    <row r="10" spans="1:13" s="3" customFormat="1" ht="21.95" customHeight="1" x14ac:dyDescent="0.2">
      <c r="A10" s="115"/>
      <c r="B10" s="119"/>
      <c r="C10" s="119"/>
      <c r="D10" s="119"/>
      <c r="E10" s="119"/>
      <c r="F10" s="119"/>
      <c r="G10" s="119"/>
      <c r="H10" s="120"/>
      <c r="I10" s="43" t="s">
        <v>433</v>
      </c>
      <c r="J10" s="44" t="s">
        <v>5</v>
      </c>
      <c r="K10" s="45" t="s">
        <v>438</v>
      </c>
      <c r="L10" s="46" t="s">
        <v>8</v>
      </c>
      <c r="M10" s="125"/>
    </row>
    <row r="11" spans="1:13" ht="15" customHeight="1" x14ac:dyDescent="0.2">
      <c r="A11" s="4">
        <v>1</v>
      </c>
      <c r="B11" s="79" t="s">
        <v>9</v>
      </c>
      <c r="C11" s="100"/>
      <c r="D11" s="100"/>
      <c r="E11" s="100"/>
      <c r="F11" s="100"/>
      <c r="G11" s="100"/>
      <c r="H11" s="101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6.5588287183963106E-6</v>
      </c>
    </row>
    <row r="12" spans="1:13" s="9" customFormat="1" ht="15" customHeight="1" x14ac:dyDescent="0.2">
      <c r="A12" s="4">
        <f>A11+1</f>
        <v>2</v>
      </c>
      <c r="B12" s="79" t="s">
        <v>10</v>
      </c>
      <c r="C12" s="80"/>
      <c r="D12" s="80"/>
      <c r="E12" s="80"/>
      <c r="F12" s="80"/>
      <c r="G12" s="80"/>
      <c r="H12" s="81"/>
      <c r="I12" s="5">
        <v>44000</v>
      </c>
      <c r="J12" s="6">
        <v>1</v>
      </c>
      <c r="K12" s="7">
        <f t="shared" ref="K12:K23" si="1">IF(J12=0,"-",I12/J12)</f>
        <v>44000</v>
      </c>
      <c r="L12" s="8">
        <f t="shared" si="0"/>
        <v>1.4620750832243873E-2</v>
      </c>
      <c r="M12" s="8">
        <v>1.9464306071941367E-2</v>
      </c>
    </row>
    <row r="13" spans="1:13" s="9" customFormat="1" ht="15" customHeight="1" x14ac:dyDescent="0.2">
      <c r="A13" s="4">
        <f t="shared" ref="A13:A44" si="2">A12+1</f>
        <v>3</v>
      </c>
      <c r="B13" s="76" t="s">
        <v>1</v>
      </c>
      <c r="C13" s="77"/>
      <c r="D13" s="77"/>
      <c r="E13" s="77"/>
      <c r="F13" s="77"/>
      <c r="G13" s="77"/>
      <c r="H13" s="78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1.4792921207463295E-3</v>
      </c>
    </row>
    <row r="14" spans="1:13" s="9" customFormat="1" ht="15" customHeight="1" x14ac:dyDescent="0.2">
      <c r="A14" s="4">
        <f t="shared" si="2"/>
        <v>4</v>
      </c>
      <c r="B14" s="79" t="s">
        <v>439</v>
      </c>
      <c r="C14" s="80"/>
      <c r="D14" s="80"/>
      <c r="E14" s="80"/>
      <c r="F14" s="80"/>
      <c r="G14" s="80"/>
      <c r="H14" s="81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0</v>
      </c>
    </row>
    <row r="15" spans="1:13" s="9" customFormat="1" ht="24.95" customHeight="1" x14ac:dyDescent="0.2">
      <c r="A15" s="4">
        <f t="shared" si="2"/>
        <v>5</v>
      </c>
      <c r="B15" s="79" t="s">
        <v>434</v>
      </c>
      <c r="C15" s="80"/>
      <c r="D15" s="80"/>
      <c r="E15" s="80"/>
      <c r="F15" s="80"/>
      <c r="G15" s="80"/>
      <c r="H15" s="81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4.8851336883785033E-4</v>
      </c>
    </row>
    <row r="16" spans="1:13" s="9" customFormat="1" ht="15" customHeight="1" x14ac:dyDescent="0.2">
      <c r="A16" s="4">
        <f t="shared" si="2"/>
        <v>6</v>
      </c>
      <c r="B16" s="76" t="s">
        <v>1</v>
      </c>
      <c r="C16" s="77"/>
      <c r="D16" s="77"/>
      <c r="E16" s="77"/>
      <c r="F16" s="77"/>
      <c r="G16" s="77"/>
      <c r="H16" s="78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8.0390035394292187E-5</v>
      </c>
    </row>
    <row r="17" spans="1:13" ht="24.95" customHeight="1" x14ac:dyDescent="0.2">
      <c r="A17" s="4">
        <f t="shared" si="2"/>
        <v>7</v>
      </c>
      <c r="B17" s="79" t="s">
        <v>29</v>
      </c>
      <c r="C17" s="80"/>
      <c r="D17" s="80"/>
      <c r="E17" s="80"/>
      <c r="F17" s="80"/>
      <c r="G17" s="80"/>
      <c r="H17" s="81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4.88556533145529E-3</v>
      </c>
    </row>
    <row r="18" spans="1:13" ht="24.95" customHeight="1" x14ac:dyDescent="0.2">
      <c r="A18" s="4">
        <f t="shared" si="2"/>
        <v>8</v>
      </c>
      <c r="B18" s="79" t="s">
        <v>31</v>
      </c>
      <c r="C18" s="80"/>
      <c r="D18" s="80"/>
      <c r="E18" s="80"/>
      <c r="F18" s="80"/>
      <c r="G18" s="80"/>
      <c r="H18" s="81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1.5747004972076012E-2</v>
      </c>
    </row>
    <row r="19" spans="1:13" ht="15" customHeight="1" x14ac:dyDescent="0.2">
      <c r="A19" s="4">
        <f t="shared" si="2"/>
        <v>9</v>
      </c>
      <c r="B19" s="79" t="s">
        <v>11</v>
      </c>
      <c r="C19" s="80"/>
      <c r="D19" s="80"/>
      <c r="E19" s="80"/>
      <c r="F19" s="80"/>
      <c r="G19" s="80"/>
      <c r="H19" s="81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6.8053180281109777E-5</v>
      </c>
    </row>
    <row r="20" spans="1:13" ht="15" customHeight="1" x14ac:dyDescent="0.2">
      <c r="A20" s="4">
        <f t="shared" si="2"/>
        <v>10</v>
      </c>
      <c r="B20" s="79" t="s">
        <v>12</v>
      </c>
      <c r="C20" s="80"/>
      <c r="D20" s="80"/>
      <c r="E20" s="80"/>
      <c r="F20" s="80"/>
      <c r="G20" s="80"/>
      <c r="H20" s="81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3.0326211133606775E-4</v>
      </c>
    </row>
    <row r="21" spans="1:13" ht="15" customHeight="1" x14ac:dyDescent="0.2">
      <c r="A21" s="4">
        <f t="shared" si="2"/>
        <v>11</v>
      </c>
      <c r="B21" s="79" t="s">
        <v>13</v>
      </c>
      <c r="C21" s="80"/>
      <c r="D21" s="80"/>
      <c r="E21" s="80"/>
      <c r="F21" s="80"/>
      <c r="G21" s="80"/>
      <c r="H21" s="81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2.634117436910016E-5</v>
      </c>
    </row>
    <row r="22" spans="1:13" ht="15" customHeight="1" x14ac:dyDescent="0.2">
      <c r="A22" s="4">
        <f t="shared" si="2"/>
        <v>12</v>
      </c>
      <c r="B22" s="76" t="s">
        <v>1</v>
      </c>
      <c r="C22" s="77"/>
      <c r="D22" s="77"/>
      <c r="E22" s="77"/>
      <c r="F22" s="77"/>
      <c r="G22" s="77"/>
      <c r="H22" s="78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1.1707509262337414E-5</v>
      </c>
    </row>
    <row r="23" spans="1:13" ht="15" customHeight="1" x14ac:dyDescent="0.2">
      <c r="A23" s="4">
        <f t="shared" si="2"/>
        <v>13</v>
      </c>
      <c r="B23" s="79" t="s">
        <v>440</v>
      </c>
      <c r="C23" s="80"/>
      <c r="D23" s="80"/>
      <c r="E23" s="80"/>
      <c r="F23" s="80"/>
      <c r="G23" s="80"/>
      <c r="H23" s="81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7" t="s">
        <v>2</v>
      </c>
      <c r="C24" s="98"/>
      <c r="D24" s="98"/>
      <c r="E24" s="98"/>
      <c r="F24" s="98"/>
      <c r="G24" s="98"/>
      <c r="H24" s="99"/>
      <c r="I24" s="12">
        <f>I11+I12+I14+I15+I17+I18+I19+I20+I21+I23</f>
        <v>44000</v>
      </c>
      <c r="J24" s="13" t="s">
        <v>6</v>
      </c>
      <c r="K24" s="13" t="s">
        <v>6</v>
      </c>
      <c r="L24" s="14">
        <f t="shared" si="0"/>
        <v>1.4620750832243873E-2</v>
      </c>
      <c r="M24" s="14">
        <v>4.0989605039015192E-2</v>
      </c>
    </row>
    <row r="25" spans="1:13" s="20" customFormat="1" ht="15" customHeight="1" x14ac:dyDescent="0.2">
      <c r="A25" s="16">
        <f t="shared" si="2"/>
        <v>15</v>
      </c>
      <c r="B25" s="94" t="s">
        <v>14</v>
      </c>
      <c r="C25" s="95"/>
      <c r="D25" s="95"/>
      <c r="E25" s="95"/>
      <c r="F25" s="95"/>
      <c r="G25" s="95"/>
      <c r="H25" s="96"/>
      <c r="I25" s="17">
        <v>249280</v>
      </c>
      <c r="J25" s="10">
        <v>181</v>
      </c>
      <c r="K25" s="18">
        <f t="shared" ref="K25:K37" si="3">IF(J25=0,"-",I25/J25)</f>
        <v>1377.2375690607735</v>
      </c>
      <c r="L25" s="19">
        <f t="shared" si="0"/>
        <v>8.2833199260494386E-2</v>
      </c>
      <c r="M25" s="19">
        <v>9.2083525704626829E-2</v>
      </c>
    </row>
    <row r="26" spans="1:13" s="9" customFormat="1" ht="15" customHeight="1" x14ac:dyDescent="0.2">
      <c r="A26" s="21">
        <f t="shared" si="2"/>
        <v>16</v>
      </c>
      <c r="B26" s="76" t="s">
        <v>17</v>
      </c>
      <c r="C26" s="77"/>
      <c r="D26" s="77"/>
      <c r="E26" s="77"/>
      <c r="F26" s="77"/>
      <c r="G26" s="77"/>
      <c r="H26" s="78"/>
      <c r="I26" s="5">
        <v>29877</v>
      </c>
      <c r="J26" s="10">
        <v>22</v>
      </c>
      <c r="K26" s="7">
        <f t="shared" si="3"/>
        <v>1358.0454545454545</v>
      </c>
      <c r="L26" s="8">
        <f t="shared" si="0"/>
        <v>9.9278221048852318E-3</v>
      </c>
      <c r="M26" s="8">
        <v>1.6894530193817207E-2</v>
      </c>
    </row>
    <row r="27" spans="1:13" s="23" customFormat="1" ht="24.95" customHeight="1" x14ac:dyDescent="0.2">
      <c r="A27" s="22">
        <f t="shared" si="2"/>
        <v>17</v>
      </c>
      <c r="B27" s="94" t="s">
        <v>30</v>
      </c>
      <c r="C27" s="95"/>
      <c r="D27" s="95"/>
      <c r="E27" s="95"/>
      <c r="F27" s="95"/>
      <c r="G27" s="95"/>
      <c r="H27" s="96"/>
      <c r="I27" s="17">
        <v>239960.32000000001</v>
      </c>
      <c r="J27" s="10">
        <v>54</v>
      </c>
      <c r="K27" s="18">
        <f t="shared" si="3"/>
        <v>4443.7096296296295</v>
      </c>
      <c r="L27" s="19">
        <f t="shared" si="0"/>
        <v>7.9736364735125145E-2</v>
      </c>
      <c r="M27" s="19">
        <v>9.0116629281820654E-2</v>
      </c>
    </row>
    <row r="28" spans="1:13" s="9" customFormat="1" ht="15" customHeight="1" x14ac:dyDescent="0.2">
      <c r="A28" s="21">
        <f t="shared" si="2"/>
        <v>18</v>
      </c>
      <c r="B28" s="76" t="s">
        <v>3</v>
      </c>
      <c r="C28" s="77"/>
      <c r="D28" s="77"/>
      <c r="E28" s="77"/>
      <c r="F28" s="77"/>
      <c r="G28" s="77"/>
      <c r="H28" s="78"/>
      <c r="I28" s="5">
        <v>26000</v>
      </c>
      <c r="J28" s="10">
        <v>7</v>
      </c>
      <c r="K28" s="7">
        <f t="shared" si="3"/>
        <v>3714.2857142857142</v>
      </c>
      <c r="L28" s="8">
        <f t="shared" si="0"/>
        <v>8.6395345826895623E-3</v>
      </c>
      <c r="M28" s="8">
        <v>1.1734999372968432E-2</v>
      </c>
    </row>
    <row r="29" spans="1:13" s="23" customFormat="1" ht="15" customHeight="1" x14ac:dyDescent="0.2">
      <c r="A29" s="22">
        <f t="shared" si="2"/>
        <v>19</v>
      </c>
      <c r="B29" s="94" t="s">
        <v>28</v>
      </c>
      <c r="C29" s="95"/>
      <c r="D29" s="95"/>
      <c r="E29" s="95"/>
      <c r="F29" s="95"/>
      <c r="G29" s="95"/>
      <c r="H29" s="96"/>
      <c r="I29" s="17">
        <v>18684.400000000001</v>
      </c>
      <c r="J29" s="10">
        <v>8</v>
      </c>
      <c r="K29" s="18">
        <f t="shared" si="3"/>
        <v>2335.5500000000002</v>
      </c>
      <c r="L29" s="19">
        <f t="shared" si="0"/>
        <v>6.2086353829540327E-3</v>
      </c>
      <c r="M29" s="19">
        <v>1.0602862442372194E-2</v>
      </c>
    </row>
    <row r="30" spans="1:13" s="9" customFormat="1" ht="15" customHeight="1" x14ac:dyDescent="0.2">
      <c r="A30" s="21">
        <f t="shared" si="2"/>
        <v>20</v>
      </c>
      <c r="B30" s="76" t="s">
        <v>3</v>
      </c>
      <c r="C30" s="77"/>
      <c r="D30" s="77"/>
      <c r="E30" s="77"/>
      <c r="F30" s="77"/>
      <c r="G30" s="77"/>
      <c r="H30" s="78"/>
      <c r="I30" s="5">
        <v>1976</v>
      </c>
      <c r="J30" s="10">
        <v>1</v>
      </c>
      <c r="K30" s="18">
        <f t="shared" si="3"/>
        <v>1976</v>
      </c>
      <c r="L30" s="19">
        <f t="shared" si="0"/>
        <v>6.5660462828440668E-4</v>
      </c>
      <c r="M30" s="19">
        <v>2.3387238540049774E-3</v>
      </c>
    </row>
    <row r="31" spans="1:13" s="9" customFormat="1" ht="24.95" customHeight="1" x14ac:dyDescent="0.2">
      <c r="A31" s="21">
        <f t="shared" si="2"/>
        <v>21</v>
      </c>
      <c r="B31" s="94" t="s">
        <v>26</v>
      </c>
      <c r="C31" s="95"/>
      <c r="D31" s="95"/>
      <c r="E31" s="95"/>
      <c r="F31" s="95"/>
      <c r="G31" s="95"/>
      <c r="H31" s="96"/>
      <c r="I31" s="5">
        <v>536026.6</v>
      </c>
      <c r="J31" s="10">
        <v>240</v>
      </c>
      <c r="K31" s="7">
        <f t="shared" si="3"/>
        <v>2233.4441666666667</v>
      </c>
      <c r="L31" s="8">
        <f t="shared" si="0"/>
        <v>0.17811616722851939</v>
      </c>
      <c r="M31" s="8">
        <v>0.19115742947221512</v>
      </c>
    </row>
    <row r="32" spans="1:13" s="9" customFormat="1" ht="15" customHeight="1" x14ac:dyDescent="0.2">
      <c r="A32" s="21">
        <f t="shared" si="2"/>
        <v>22</v>
      </c>
      <c r="B32" s="76" t="s">
        <v>3</v>
      </c>
      <c r="C32" s="77"/>
      <c r="D32" s="77"/>
      <c r="E32" s="77"/>
      <c r="F32" s="77"/>
      <c r="G32" s="77"/>
      <c r="H32" s="78"/>
      <c r="I32" s="5">
        <v>72267.8</v>
      </c>
      <c r="J32" s="10">
        <v>33</v>
      </c>
      <c r="K32" s="7">
        <f t="shared" si="3"/>
        <v>2189.9333333333334</v>
      </c>
      <c r="L32" s="8">
        <f t="shared" si="0"/>
        <v>2.4013852204418953E-2</v>
      </c>
      <c r="M32" s="8">
        <v>2.8846566606993407E-2</v>
      </c>
    </row>
    <row r="33" spans="1:14" ht="15" customHeight="1" x14ac:dyDescent="0.2">
      <c r="A33" s="21">
        <f t="shared" si="2"/>
        <v>23</v>
      </c>
      <c r="B33" s="79" t="s">
        <v>15</v>
      </c>
      <c r="C33" s="80"/>
      <c r="D33" s="80"/>
      <c r="E33" s="80"/>
      <c r="F33" s="80"/>
      <c r="G33" s="80"/>
      <c r="H33" s="81"/>
      <c r="I33" s="5">
        <v>4230.05</v>
      </c>
      <c r="J33" s="10">
        <v>6</v>
      </c>
      <c r="K33" s="7">
        <f t="shared" si="3"/>
        <v>705.00833333333333</v>
      </c>
      <c r="L33" s="8">
        <f t="shared" si="0"/>
        <v>1.4056024331348454E-3</v>
      </c>
      <c r="M33" s="8">
        <v>9.8978470501027913E-3</v>
      </c>
    </row>
    <row r="34" spans="1:14" s="9" customFormat="1" ht="15" customHeight="1" x14ac:dyDescent="0.2">
      <c r="A34" s="21">
        <f t="shared" si="2"/>
        <v>24</v>
      </c>
      <c r="B34" s="76" t="s">
        <v>3</v>
      </c>
      <c r="C34" s="77"/>
      <c r="D34" s="77"/>
      <c r="E34" s="77"/>
      <c r="F34" s="77"/>
      <c r="G34" s="77"/>
      <c r="H34" s="78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1.7367948910271824E-3</v>
      </c>
    </row>
    <row r="35" spans="1:14" s="9" customFormat="1" ht="15" customHeight="1" x14ac:dyDescent="0.2">
      <c r="A35" s="21">
        <f t="shared" si="2"/>
        <v>25</v>
      </c>
      <c r="B35" s="79" t="s">
        <v>16</v>
      </c>
      <c r="C35" s="80"/>
      <c r="D35" s="80"/>
      <c r="E35" s="80"/>
      <c r="F35" s="80"/>
      <c r="G35" s="80"/>
      <c r="H35" s="81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8.5036257187774391E-5</v>
      </c>
    </row>
    <row r="36" spans="1:14" ht="15" customHeight="1" x14ac:dyDescent="0.2">
      <c r="A36" s="21">
        <f t="shared" si="2"/>
        <v>26</v>
      </c>
      <c r="B36" s="79" t="s">
        <v>19</v>
      </c>
      <c r="C36" s="80"/>
      <c r="D36" s="80"/>
      <c r="E36" s="80"/>
      <c r="F36" s="80"/>
      <c r="G36" s="80"/>
      <c r="H36" s="81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6" t="s">
        <v>18</v>
      </c>
      <c r="C37" s="77"/>
      <c r="D37" s="77"/>
      <c r="E37" s="77"/>
      <c r="F37" s="77"/>
      <c r="G37" s="77"/>
      <c r="H37" s="78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0</v>
      </c>
    </row>
    <row r="38" spans="1:14" ht="15" customHeight="1" x14ac:dyDescent="0.2">
      <c r="A38" s="21">
        <f t="shared" si="2"/>
        <v>28</v>
      </c>
      <c r="B38" s="79" t="s">
        <v>20</v>
      </c>
      <c r="C38" s="80"/>
      <c r="D38" s="80"/>
      <c r="E38" s="80"/>
      <c r="F38" s="80"/>
      <c r="G38" s="80"/>
      <c r="H38" s="81"/>
      <c r="I38" s="5">
        <v>2130267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6" t="s">
        <v>18</v>
      </c>
      <c r="C39" s="77"/>
      <c r="D39" s="77"/>
      <c r="E39" s="77"/>
      <c r="F39" s="77"/>
      <c r="G39" s="77"/>
      <c r="H39" s="78"/>
      <c r="I39" s="5">
        <v>1917240</v>
      </c>
      <c r="J39" s="25">
        <v>2</v>
      </c>
      <c r="K39" s="24" t="s">
        <v>6</v>
      </c>
      <c r="L39" s="27">
        <f t="shared" ref="L39:L44" si="4">I39/I$44</f>
        <v>0.63707928012752824</v>
      </c>
      <c r="M39" s="27">
        <v>0.55897332847507153</v>
      </c>
    </row>
    <row r="40" spans="1:14" ht="24.95" customHeight="1" x14ac:dyDescent="0.2">
      <c r="A40" s="21">
        <f t="shared" si="2"/>
        <v>30</v>
      </c>
      <c r="B40" s="94" t="s">
        <v>27</v>
      </c>
      <c r="C40" s="95"/>
      <c r="D40" s="95"/>
      <c r="E40" s="95"/>
      <c r="F40" s="95"/>
      <c r="G40" s="95"/>
      <c r="H40" s="96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1.4788083677753756E-3</v>
      </c>
    </row>
    <row r="41" spans="1:14" ht="15" customHeight="1" x14ac:dyDescent="0.2">
      <c r="A41" s="21">
        <f t="shared" si="2"/>
        <v>31</v>
      </c>
      <c r="B41" s="76" t="s">
        <v>21</v>
      </c>
      <c r="C41" s="77"/>
      <c r="D41" s="77"/>
      <c r="E41" s="77"/>
      <c r="F41" s="77"/>
      <c r="G41" s="77"/>
      <c r="H41" s="78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8.3260633368292597E-4</v>
      </c>
    </row>
    <row r="42" spans="1:14" ht="15" customHeight="1" x14ac:dyDescent="0.2">
      <c r="A42" s="21">
        <f t="shared" si="2"/>
        <v>32</v>
      </c>
      <c r="B42" s="79" t="s">
        <v>32</v>
      </c>
      <c r="C42" s="80"/>
      <c r="D42" s="80"/>
      <c r="E42" s="80"/>
      <c r="F42" s="80"/>
      <c r="G42" s="80"/>
      <c r="H42" s="81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4.614927909812435E-3</v>
      </c>
    </row>
    <row r="43" spans="1:14" s="9" customFormat="1" ht="15" customHeight="1" x14ac:dyDescent="0.2">
      <c r="A43" s="29">
        <f t="shared" si="2"/>
        <v>33</v>
      </c>
      <c r="B43" s="82" t="s">
        <v>4</v>
      </c>
      <c r="C43" s="83"/>
      <c r="D43" s="83"/>
      <c r="E43" s="83"/>
      <c r="F43" s="83"/>
      <c r="G43" s="83"/>
      <c r="H43" s="84"/>
      <c r="I43" s="30">
        <f>I25+I27+I29+I31+I33+I35+I37+I39+I40+I42</f>
        <v>2965421.37</v>
      </c>
      <c r="J43" s="31" t="s">
        <v>6</v>
      </c>
      <c r="K43" s="31" t="s">
        <v>6</v>
      </c>
      <c r="L43" s="14">
        <f t="shared" si="4"/>
        <v>0.9853792491677561</v>
      </c>
      <c r="M43" s="14">
        <v>0.95901039496098484</v>
      </c>
    </row>
    <row r="44" spans="1:14" s="9" customFormat="1" ht="15" customHeight="1" x14ac:dyDescent="0.2">
      <c r="A44" s="32">
        <f t="shared" si="2"/>
        <v>34</v>
      </c>
      <c r="B44" s="85" t="s">
        <v>7</v>
      </c>
      <c r="C44" s="86"/>
      <c r="D44" s="86"/>
      <c r="E44" s="86"/>
      <c r="F44" s="86"/>
      <c r="G44" s="86"/>
      <c r="H44" s="87"/>
      <c r="I44" s="33">
        <f>I24+I43</f>
        <v>3009421.37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8" t="s">
        <v>34</v>
      </c>
      <c r="B46" s="89"/>
      <c r="C46" s="89"/>
      <c r="D46" s="89"/>
      <c r="E46" s="89"/>
      <c r="F46" s="89"/>
      <c r="G46" s="89"/>
      <c r="H46" s="90"/>
      <c r="I46" s="64">
        <v>75235.53</v>
      </c>
      <c r="J46" s="1"/>
      <c r="K46" s="1"/>
      <c r="L46" s="1"/>
      <c r="M46" s="1"/>
    </row>
    <row r="47" spans="1:14" ht="3" customHeight="1" x14ac:dyDescent="0.2">
      <c r="A47" s="36"/>
    </row>
    <row r="48" spans="1:14" ht="15" customHeight="1" x14ac:dyDescent="0.2">
      <c r="A48" s="91" t="s">
        <v>35</v>
      </c>
      <c r="B48" s="92"/>
      <c r="C48" s="92"/>
      <c r="D48" s="92"/>
      <c r="E48" s="92"/>
      <c r="F48" s="92"/>
      <c r="G48" s="92"/>
      <c r="H48" s="93"/>
      <c r="I48" s="64">
        <v>3010231</v>
      </c>
      <c r="J48" s="66" t="s">
        <v>36</v>
      </c>
      <c r="K48" s="67"/>
      <c r="L48" s="68">
        <f>I44/I48</f>
        <v>0.99973104057462703</v>
      </c>
      <c r="M48" s="69"/>
    </row>
    <row r="49" spans="1:13" ht="5.0999999999999996" customHeight="1" x14ac:dyDescent="0.2">
      <c r="A49" s="36"/>
    </row>
    <row r="50" spans="1:13" s="42" customFormat="1" ht="14.1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70"/>
      <c r="J50" s="71"/>
      <c r="K50" s="71"/>
      <c r="L50" s="71"/>
      <c r="M50" s="63"/>
    </row>
    <row r="51" spans="1:13" ht="19.5" customHeight="1" x14ac:dyDescent="0.25">
      <c r="A51" s="72" t="s">
        <v>445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x14ac:dyDescent="0.2">
      <c r="A52" s="74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62"/>
    </row>
  </sheetData>
  <sheetProtection algorithmName="SHA-512" hashValue="vyREK0VGavBSBsmWxevpf7J9w1ca4uYewD964B0Dg4YteztUsY1OtH3F7AF6Uj6T3ohrqOiZowT9XZ/KqRr+Hw==" saltValue="djV4YBmqBNL8g53vzwdv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2024-03-07T09:59:35Z</cp:lastPrinted>
  <dcterms:created xsi:type="dcterms:W3CDTF">2001-04-12T11:41:19Z</dcterms:created>
  <dcterms:modified xsi:type="dcterms:W3CDTF">2024-03-07T10:02:25Z</dcterms:modified>
</cp:coreProperties>
</file>